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jeeve\Desktop\data science project\excel\F &amp; P sales data\"/>
    </mc:Choice>
  </mc:AlternateContent>
  <xr:revisionPtr revIDLastSave="0" documentId="13_ncr:1_{F28F1378-ED32-4F2E-8AD4-FF114514D13B}" xr6:coauthVersionLast="47" xr6:coauthVersionMax="47" xr10:uidLastSave="{00000000-0000-0000-0000-000000000000}"/>
  <bookViews>
    <workbookView xWindow="-120" yWindow="-120" windowWidth="29040" windowHeight="15720" firstSheet="4" activeTab="5" xr2:uid="{8D5BBCE6-7AE0-4CA2-B99C-652EB96BF871}"/>
  </bookViews>
  <sheets>
    <sheet name="datset" sheetId="2" state="hidden" r:id="rId1"/>
    <sheet name="customers" sheetId="3" state="hidden" r:id="rId2"/>
    <sheet name="orders" sheetId="4" state="hidden" r:id="rId3"/>
    <sheet name="products" sheetId="5" state="hidden" r:id="rId4"/>
    <sheet name="table" sheetId="1" r:id="rId5"/>
    <sheet name="Dashboard" sheetId="6" r:id="rId6"/>
  </sheets>
  <definedNames>
    <definedName name="ExternalData_1" localSheetId="0" hidden="1">datset!$A$1:$F$4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20" r:id="rId7"/>
    <pivotCache cacheId="129" r:id="rId8"/>
    <pivotCache cacheId="132" r:id="rId9"/>
    <pivotCache cacheId="135" r:id="rId10"/>
    <pivotCache cacheId="138" r:id="rId11"/>
    <pivotCache cacheId="141" r:id="rId12"/>
    <pivotCache cacheId="144" r:id="rId13"/>
    <pivotCache cacheId="14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set_f7f0937d-6cb5-44a3-9797-3fbd50144014" name="datset" connection="Query - datset"/>
          <x15:modelTable id="customers_1d5e07da-025a-4acf-adcd-8f4d1030660d" name="customers" connection="Query - customers"/>
          <x15:modelTable id="orders_38ccda5f-9388-4ac7-a312-c91cf471d016" name="orders" connection="Query - orders"/>
          <x15:modelTable id="products_9274a428-37ee-4c2f-a498-2b033c9a6e6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A3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6C9BA4-6CAA-4A9A-A70E-86B8F7F1CA09}" keepAlive="1" name="ModelConnection_ExternalData_1" description="Data Model" type="5" refreshedVersion="8" minRefreshableVersion="5" saveData="1">
    <dbPr connection="Data Model Connection" command="datset" commandType="3"/>
    <extLst>
      <ext xmlns:x15="http://schemas.microsoft.com/office/spreadsheetml/2010/11/main" uri="{DE250136-89BD-433C-8126-D09CA5730AF9}">
        <x15:connection id="" model="1"/>
      </ext>
    </extLst>
  </connection>
  <connection id="2" xr16:uid="{0DFA0F94-7419-4898-8843-7D9D085424E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01B9312-DF75-48FF-86ED-C6F54C956E6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085D99A-7CA1-4A12-BC0F-9068ED5FC26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E49FA38-7F4E-4CEB-A6B4-A8F4E80FB15D}" name="Query - customers" description="Connection to the 'customers' query in the workbook." type="100" refreshedVersion="8" minRefreshableVersion="5">
    <extLst>
      <ext xmlns:x15="http://schemas.microsoft.com/office/spreadsheetml/2010/11/main" uri="{DE250136-89BD-433C-8126-D09CA5730AF9}">
        <x15:connection id="24bd30cf-f447-4119-be5e-721654726b04"/>
      </ext>
    </extLst>
  </connection>
  <connection id="6" xr16:uid="{8FD2CC5A-6E82-4788-A5A7-46C1EA827156}" name="Query - datset" description="Connection to the 'datset' query in the workbook." type="100" refreshedVersion="8" minRefreshableVersion="5">
    <extLst>
      <ext xmlns:x15="http://schemas.microsoft.com/office/spreadsheetml/2010/11/main" uri="{DE250136-89BD-433C-8126-D09CA5730AF9}">
        <x15:connection id="3e1ebfcc-fbce-400d-94d2-dedced2a5ae9"/>
      </ext>
    </extLst>
  </connection>
  <connection id="7" xr16:uid="{AAB8509E-4A50-480A-A158-E2F22045C347}" name="Query - orders" description="Connection to the 'orders' query in the workbook." type="100" refreshedVersion="8" minRefreshableVersion="5">
    <extLst>
      <ext xmlns:x15="http://schemas.microsoft.com/office/spreadsheetml/2010/11/main" uri="{DE250136-89BD-433C-8126-D09CA5730AF9}">
        <x15:connection id="d176ceb7-3a7e-46e2-a07c-383bdd1491b3"/>
      </ext>
    </extLst>
  </connection>
  <connection id="8" xr16:uid="{DDE3A1DD-599E-400C-B00D-AAB888599D6C}" name="Query - products" description="Connection to the 'products' query in the workbook." type="100" refreshedVersion="8" minRefreshableVersion="5">
    <extLst>
      <ext xmlns:x15="http://schemas.microsoft.com/office/spreadsheetml/2010/11/main" uri="{DE250136-89BD-433C-8126-D09CA5730AF9}">
        <x15:connection id="c4485088-451e-4215-b422-73a83d593fd0"/>
      </ext>
    </extLst>
  </connection>
  <connection id="9" xr16:uid="{4ADF8E91-D4F7-476B-9C1A-E173750BB4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<sst xmlns="http://schemas.openxmlformats.org/spreadsheetml/2006/main" count="6097" uniqueCount="1023">
  <si>
    <t>Name</t>
  </si>
  <si>
    <t>Extension</t>
  </si>
  <si>
    <t>Date accessed</t>
  </si>
  <si>
    <t>Date modified</t>
  </si>
  <si>
    <t>Date created</t>
  </si>
  <si>
    <t>Folder Path</t>
  </si>
  <si>
    <t>customers.csv</t>
  </si>
  <si>
    <t>.csv</t>
  </si>
  <si>
    <t>C:\Users\jeeve\Desktop\data science project\excel\F &amp; P sales data\datset\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</si>
  <si>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</si>
  <si>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</si>
  <si>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</si>
  <si>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</si>
  <si>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</si>
  <si>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</si>
  <si>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</si>
  <si>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</si>
  <si>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</si>
  <si>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</si>
  <si>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</si>
  <si>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</si>
  <si>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</si>
  <si>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</si>
  <si>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</si>
  <si>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</si>
  <si>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</si>
  <si>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</si>
  <si>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</si>
  <si>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</si>
  <si>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</si>
  <si>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</si>
  <si>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</si>
  <si>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</si>
  <si>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</si>
  <si>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</si>
  <si>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</si>
  <si>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</si>
  <si>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</si>
  <si>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</si>
  <si>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</si>
  <si>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</si>
  <si>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</si>
  <si>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</si>
  <si>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</si>
  <si>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</si>
  <si>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</si>
  <si>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</si>
  <si>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</si>
  <si>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</si>
  <si>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</si>
  <si>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</si>
  <si>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</si>
  <si>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</si>
  <si>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</si>
  <si>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</si>
  <si>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</si>
  <si>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</si>
  <si>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</si>
  <si>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</si>
  <si>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</si>
  <si>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</si>
  <si>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</si>
  <si>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</si>
  <si>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</si>
  <si>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</si>
  <si>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</si>
  <si>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</si>
  <si>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</si>
  <si>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</si>
  <si>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</si>
  <si>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</si>
  <si>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</si>
  <si>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</si>
  <si>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</si>
  <si>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</si>
  <si>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</si>
  <si>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</si>
  <si>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</si>
  <si>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</si>
  <si>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</si>
  <si>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</si>
  <si>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</si>
  <si>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</si>
  <si>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</si>
  <si>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</si>
  <si>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</si>
  <si>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</si>
  <si>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</si>
  <si>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</si>
  <si>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</si>
  <si>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</si>
  <si>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</si>
  <si>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</si>
  <si>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</si>
  <si>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</si>
  <si>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</si>
  <si>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</si>
  <si>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</si>
  <si>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</si>
  <si>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</si>
  <si>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</si>
  <si>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</si>
  <si>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</si>
  <si>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</si>
  <si>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</si>
  <si>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</si>
  <si>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</si>
  <si>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</si>
  <si>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</si>
  <si>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</si>
  <si>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</si>
  <si>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</si>
  <si>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</si>
  <si>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</si>
  <si>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</si>
  <si>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</si>
  <si>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</si>
  <si>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</si>
  <si>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</si>
  <si>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</si>
  <si>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</si>
  <si>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</si>
  <si>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</si>
  <si>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</si>
  <si>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</si>
  <si>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</si>
  <si>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</si>
  <si>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</si>
  <si>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</si>
  <si>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</si>
  <si>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</si>
  <si>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</si>
  <si>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</si>
  <si>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</si>
  <si>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</si>
  <si>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</si>
  <si>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</si>
  <si>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</si>
  <si>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</si>
  <si>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</si>
  <si>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</si>
  <si>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</si>
  <si>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</si>
  <si>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</si>
  <si>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</si>
  <si>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</si>
  <si>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</si>
  <si>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</si>
  <si>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</si>
  <si>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</si>
  <si>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</si>
  <si>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</si>
  <si>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</si>
  <si>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</si>
  <si>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</si>
  <si>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</si>
  <si>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</si>
  <si>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</si>
  <si>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</si>
  <si>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</si>
  <si>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</si>
  <si>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</si>
  <si>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</si>
  <si>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</si>
  <si>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</si>
  <si>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</si>
  <si>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</si>
  <si>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</si>
  <si>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</si>
  <si>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</si>
  <si>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</si>
  <si>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</si>
  <si>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</si>
  <si>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</si>
  <si>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</si>
  <si>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</si>
  <si>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</si>
  <si>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</si>
  <si>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</si>
  <si>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</si>
  <si>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</si>
  <si>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</si>
  <si>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</si>
  <si>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</si>
  <si>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</si>
  <si>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</si>
  <si>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</si>
  <si>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</si>
  <si>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</si>
  <si>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</si>
  <si>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</si>
  <si>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</si>
  <si>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</si>
  <si>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</si>
  <si>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</si>
  <si>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</si>
  <si>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</si>
  <si>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</si>
  <si>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</si>
  <si>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</si>
  <si>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</si>
  <si>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</si>
  <si>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</si>
  <si>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</si>
  <si>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</si>
  <si>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</si>
  <si>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</si>
  <si>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</si>
  <si>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</si>
  <si>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</si>
  <si>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</si>
  <si>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</si>
  <si>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</si>
  <si>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</si>
  <si>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</si>
  <si>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</si>
  <si>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</si>
  <si>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</si>
  <si>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</si>
  <si>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</si>
  <si>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</si>
  <si>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</si>
  <si>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</si>
  <si>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</si>
  <si>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</si>
  <si>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</si>
  <si>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</si>
  <si>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</si>
  <si>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</si>
  <si>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</si>
  <si>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</si>
  <si>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</si>
  <si>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</si>
  <si>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</si>
  <si>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</si>
  <si>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</si>
  <si>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</si>
  <si>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</si>
  <si>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</si>
  <si>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</si>
  <si>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</si>
  <si>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</si>
  <si>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</si>
  <si>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</si>
  <si>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</si>
  <si>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</si>
  <si>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</si>
  <si>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</si>
  <si>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</si>
  <si>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</si>
  <si>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</si>
  <si>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</si>
  <si>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</si>
  <si>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</si>
  <si>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</si>
  <si>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</si>
  <si>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</si>
  <si>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</si>
  <si>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</si>
  <si>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</si>
  <si>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</si>
  <si>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</si>
  <si>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</si>
  <si>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</si>
  <si>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</si>
  <si>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</si>
  <si>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</si>
  <si>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</si>
  <si>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</si>
  <si>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</si>
  <si>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</si>
  <si>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</si>
  <si>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</si>
  <si>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</si>
  <si>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</si>
  <si>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</si>
  <si>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</si>
  <si>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</si>
  <si>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</si>
  <si>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</si>
  <si>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</si>
  <si>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</si>
  <si>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</si>
  <si>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</si>
  <si>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</si>
  <si>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</si>
  <si>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</si>
  <si>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</si>
  <si>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</si>
  <si>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</si>
  <si>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</si>
  <si>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</si>
  <si>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</si>
  <si>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</si>
  <si>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</si>
  <si>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</si>
  <si>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</si>
  <si>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</si>
  <si>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</si>
  <si>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</si>
  <si>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</si>
  <si>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</si>
  <si>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</si>
  <si>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</si>
  <si>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</si>
  <si>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</si>
  <si>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</si>
  <si>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</si>
  <si>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</si>
  <si>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</si>
  <si>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</si>
  <si>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</si>
  <si>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</si>
  <si>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</si>
  <si>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</si>
  <si>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</si>
  <si>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</si>
  <si>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</si>
  <si>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</si>
  <si>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</si>
  <si>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</si>
  <si>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</si>
  <si>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</si>
  <si>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</si>
  <si>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</si>
  <si>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</si>
  <si>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</si>
  <si>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</si>
  <si>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</si>
  <si>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</si>
  <si>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</si>
  <si>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</si>
  <si>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</si>
  <si>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</si>
  <si>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</si>
  <si>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</si>
  <si>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</si>
  <si>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</si>
  <si>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</si>
  <si>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</si>
  <si>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</si>
  <si>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</si>
  <si>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</si>
  <si>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</si>
  <si>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</si>
  <si>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</si>
  <si>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</si>
  <si>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</si>
  <si>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</si>
  <si>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</si>
  <si>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</si>
  <si>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</si>
  <si>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</si>
  <si>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</si>
  <si>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</si>
  <si>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</si>
  <si>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</si>
  <si>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</si>
  <si>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</si>
  <si>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</si>
  <si>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</si>
  <si>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</si>
  <si>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</si>
  <si>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</si>
  <si>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</si>
  <si>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</si>
  <si>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</si>
  <si>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</si>
  <si>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</si>
  <si>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</si>
  <si>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</si>
  <si>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</si>
  <si>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</si>
  <si>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</si>
  <si>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</si>
  <si>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</si>
  <si>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</si>
  <si>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</si>
  <si>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</si>
  <si>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</si>
  <si>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</si>
  <si>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</si>
  <si>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</si>
  <si>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</si>
  <si>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</si>
  <si>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</si>
  <si>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</si>
  <si>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</si>
  <si>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</si>
  <si>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</si>
  <si>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</si>
  <si>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</si>
  <si>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</si>
  <si>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</si>
  <si>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</si>
  <si>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</si>
  <si>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</si>
  <si>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</si>
  <si>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</si>
  <si>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</si>
  <si>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</si>
  <si>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</si>
  <si>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</si>
  <si>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</si>
  <si>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</si>
  <si>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</si>
  <si>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</si>
  <si>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</si>
  <si>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</si>
  <si>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</si>
  <si>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</si>
  <si>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</si>
  <si>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</si>
  <si>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</si>
  <si>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</si>
  <si>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</si>
  <si>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</si>
  <si>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</si>
  <si>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</si>
  <si>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</si>
  <si>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</si>
  <si>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</si>
  <si>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</si>
  <si>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</si>
  <si>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</si>
  <si>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</si>
  <si>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</si>
  <si>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</si>
  <si>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</si>
  <si>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</si>
  <si>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</si>
  <si>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</si>
  <si>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</si>
  <si>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</si>
  <si>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</si>
  <si>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</si>
  <si>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</si>
  <si>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</si>
  <si>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</si>
  <si>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</si>
  <si>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</si>
  <si>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</si>
  <si>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</si>
  <si>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</si>
  <si>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</si>
  <si>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</si>
  <si>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</si>
  <si>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</si>
  <si>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</si>
  <si>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</si>
  <si>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</si>
  <si>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</si>
  <si>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</si>
  <si>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</si>
  <si>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</si>
  <si>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</si>
  <si>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</si>
  <si>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</si>
  <si>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</si>
  <si>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</si>
  <si>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</si>
  <si>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</si>
  <si>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</si>
  <si>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</si>
  <si>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</si>
  <si>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</si>
  <si>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</si>
  <si>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</si>
  <si>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</si>
  <si>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</si>
  <si>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</si>
  <si>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</si>
  <si>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</si>
  <si>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</si>
  <si>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</si>
  <si>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</si>
  <si>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</si>
  <si>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</si>
  <si>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</si>
  <si>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</si>
  <si>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</si>
  <si>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</si>
  <si>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</si>
  <si>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</si>
  <si>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</si>
  <si>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</si>
  <si>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</si>
  <si>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</si>
  <si>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</si>
  <si>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</si>
  <si>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</si>
  <si>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</si>
  <si>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</si>
  <si>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</si>
  <si>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</si>
  <si>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</si>
  <si>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</si>
  <si>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</si>
  <si>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</si>
  <si>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</si>
  <si>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</si>
  <si>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</si>
  <si>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</si>
  <si>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</si>
  <si>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</si>
  <si>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</si>
  <si>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</si>
  <si>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</si>
  <si>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</si>
  <si>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</si>
  <si>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</si>
  <si>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</si>
  <si>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</si>
  <si>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</si>
  <si>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</si>
  <si>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</si>
  <si>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</si>
  <si>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</si>
  <si>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</si>
  <si>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</si>
  <si>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</si>
  <si>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</si>
  <si>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</si>
  <si>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</si>
  <si>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</si>
  <si>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</si>
  <si>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</si>
  <si>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</si>
  <si>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</si>
  <si>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</si>
  <si>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</si>
  <si>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</si>
  <si>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</si>
  <si>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</si>
  <si>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</si>
  <si>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</si>
  <si>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</si>
  <si>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</si>
  <si>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</si>
  <si>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</si>
  <si>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</si>
  <si>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</si>
  <si>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</si>
  <si>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</si>
  <si>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</si>
  <si>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</si>
  <si>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</si>
  <si>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</si>
  <si>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</si>
  <si>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</si>
  <si>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</si>
  <si>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</si>
  <si>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</si>
  <si>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</si>
  <si>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</si>
  <si>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</si>
  <si>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</si>
  <si>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</si>
  <si>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</si>
  <si>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</si>
  <si>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</si>
  <si>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</si>
  <si>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</si>
  <si>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</si>
  <si>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</si>
  <si>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</si>
  <si>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</si>
  <si>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</si>
  <si>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</si>
  <si>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</si>
  <si>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</si>
  <si>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</si>
  <si>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</si>
  <si>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</si>
  <si>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</si>
  <si>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</si>
  <si>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</si>
  <si>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</si>
  <si>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</si>
  <si>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</si>
  <si>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</si>
  <si>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</si>
  <si>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</si>
  <si>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</si>
  <si>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</si>
  <si>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</si>
  <si>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</si>
  <si>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</si>
  <si>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</si>
  <si>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</si>
  <si>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</si>
  <si>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</si>
  <si>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</si>
  <si>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</si>
  <si>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</si>
  <si>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</si>
  <si>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</si>
  <si>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</si>
  <si>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</si>
  <si>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</si>
  <si>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</si>
  <si>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</si>
  <si>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</si>
  <si>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</si>
  <si>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</si>
  <si>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</si>
  <si>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</si>
  <si>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</si>
  <si>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</si>
  <si>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</si>
  <si>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</si>
  <si>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</si>
  <si>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</si>
  <si>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</si>
  <si>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</si>
  <si>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diff_order_delivery</t>
  </si>
  <si>
    <t>Hour (order time)</t>
  </si>
  <si>
    <t>Hour (delicvery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</si>
  <si>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</si>
  <si>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</si>
  <si>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</si>
  <si>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</si>
  <si>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</si>
  <si>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</si>
  <si>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</si>
  <si>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</si>
  <si>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</si>
  <si>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</si>
  <si>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</si>
  <si>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</si>
  <si>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</si>
  <si>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</si>
  <si>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</si>
  <si>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</si>
  <si>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</si>
  <si>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</si>
  <si>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</si>
  <si>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</si>
  <si>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</si>
  <si>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</si>
  <si>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</si>
  <si>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</si>
  <si>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</si>
  <si>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</si>
  <si>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</si>
  <si>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</si>
  <si>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</si>
  <si>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</si>
  <si>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</si>
  <si>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</si>
  <si>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</si>
  <si>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</si>
  <si>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</si>
  <si>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</si>
  <si>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</si>
  <si>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</si>
  <si>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</si>
  <si>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</si>
  <si>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</si>
  <si>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</si>
  <si>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</si>
  <si>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</si>
  <si>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</si>
  <si>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</si>
  <si>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</si>
  <si>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</si>
  <si>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</si>
  <si>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</si>
  <si>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</si>
  <si>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</si>
  <si>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</si>
  <si>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</si>
  <si>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</si>
  <si>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</si>
  <si>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</si>
  <si>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</si>
  <si>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</si>
  <si>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</si>
  <si>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</si>
  <si>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</si>
  <si>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</si>
  <si>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</si>
  <si>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</si>
  <si>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</si>
  <si>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</si>
  <si>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</si>
  <si>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</si>
  <si>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</si>
  <si>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</si>
  <si>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</si>
  <si>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</si>
  <si>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</si>
  <si>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</si>
  <si>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</si>
  <si>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</si>
  <si>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</si>
  <si>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</si>
  <si>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</si>
  <si>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</si>
  <si>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</si>
  <si>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</si>
  <si>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</si>
  <si>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</si>
  <si>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</si>
  <si>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</si>
  <si>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</si>
  <si>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</si>
  <si>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</si>
  <si>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</si>
  <si>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</si>
  <si>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</si>
  <si>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</si>
  <si>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</si>
  <si>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</si>
  <si>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</si>
  <si>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</si>
  <si>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</si>
  <si>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</si>
  <si>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</si>
  <si>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</si>
  <si>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</si>
  <si>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</si>
  <si>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</si>
  <si>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</si>
  <si>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</si>
  <si>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</si>
  <si>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</si>
  <si>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</si>
  <si>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</si>
  <si>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</si>
  <si>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</si>
  <si>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</si>
  <si>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</si>
  <si>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</si>
  <si>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</si>
  <si>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</si>
  <si>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</si>
  <si>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</si>
  <si>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</si>
  <si>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</si>
  <si>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</si>
  <si>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</si>
  <si>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</si>
  <si>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</si>
  <si>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</si>
  <si>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</si>
  <si>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</si>
  <si>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</si>
  <si>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</si>
  <si>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</si>
  <si>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</si>
  <si>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</si>
  <si>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</si>
  <si>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</si>
  <si>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</si>
  <si>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</si>
  <si>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</si>
  <si>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</si>
  <si>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</si>
  <si>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</si>
  <si>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</si>
  <si>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</si>
  <si>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</si>
  <si>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</si>
  <si>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</si>
  <si>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</si>
  <si>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</si>
  <si>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</si>
  <si>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</si>
  <si>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</si>
  <si>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</si>
  <si>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</si>
  <si>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</si>
  <si>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</si>
  <si>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</si>
  <si>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</si>
  <si>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</si>
  <si>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</si>
  <si>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</si>
  <si>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</si>
  <si>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</si>
  <si>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</si>
  <si>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</si>
  <si>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</si>
  <si>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</si>
  <si>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</si>
  <si>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</si>
  <si>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</si>
  <si>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</si>
  <si>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</si>
  <si>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</si>
  <si>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</si>
  <si>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</si>
  <si>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</si>
  <si>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</si>
  <si>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</si>
  <si>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</si>
  <si>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</si>
  <si>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</si>
  <si>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</si>
  <si>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</si>
  <si>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</si>
  <si>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</si>
  <si>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</si>
  <si>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</si>
  <si>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</si>
  <si>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</si>
  <si>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</si>
  <si>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</si>
  <si>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</si>
  <si>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</si>
  <si>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</si>
  <si>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</si>
  <si>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</si>
  <si>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</si>
  <si>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</si>
  <si>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</si>
  <si>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</si>
  <si>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</si>
  <si>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</si>
  <si>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</si>
  <si>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</si>
  <si>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</si>
  <si>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</si>
  <si>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</si>
  <si>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</si>
  <si>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</si>
  <si>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</si>
  <si>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</si>
  <si>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</si>
  <si>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</si>
  <si>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</si>
  <si>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</si>
  <si>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</si>
  <si>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</si>
  <si>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</si>
  <si>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</si>
  <si>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</si>
  <si>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</si>
  <si>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</si>
  <si>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</si>
  <si>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</si>
  <si>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</si>
  <si>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</si>
  <si>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</si>
  <si>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</si>
  <si>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</si>
  <si>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</si>
  <si>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</si>
  <si>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</si>
  <si>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</si>
  <si>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</si>
  <si>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</si>
  <si>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</si>
  <si>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</si>
  <si>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</si>
  <si>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</si>
  <si>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</si>
  <si>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</si>
  <si>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</si>
  <si>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</si>
  <si>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</si>
  <si>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</si>
  <si>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</si>
  <si>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</si>
  <si>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</si>
  <si>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</si>
  <si>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</si>
  <si>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</si>
  <si>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</si>
  <si>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</si>
  <si>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</si>
  <si>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</si>
  <si>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</si>
  <si>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</si>
  <si>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</si>
  <si>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</si>
  <si>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</si>
  <si>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</si>
  <si>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</si>
  <si>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</si>
  <si>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</si>
  <si>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</si>
  <si>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</si>
  <si>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</si>
  <si>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</si>
  <si>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</si>
  <si>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</si>
  <si>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</si>
  <si>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</si>
  <si>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</si>
  <si>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</si>
  <si>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</si>
  <si>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</si>
  <si>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</si>
  <si>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</si>
  <si>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</si>
  <si>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</si>
  <si>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</si>
  <si>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</si>
  <si>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</si>
  <si>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</si>
  <si>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</si>
  <si>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</si>
  <si>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</si>
  <si>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</si>
  <si>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</si>
  <si>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</si>
  <si>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</si>
  <si>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</si>
  <si>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</si>
  <si>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</si>
  <si>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</si>
  <si>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</si>
  <si>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</si>
  <si>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</si>
  <si>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</si>
  <si>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</si>
  <si>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</si>
  <si>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</si>
  <si>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</si>
  <si>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</si>
  <si>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</si>
  <si>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</si>
  <si>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</si>
  <si>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</si>
  <si>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</si>
  <si>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</si>
  <si>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</si>
  <si>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</si>
  <si>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</si>
  <si>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</si>
  <si>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</si>
  <si>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</si>
  <si>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</si>
  <si>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</si>
  <si>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</si>
  <si>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</si>
  <si>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</si>
  <si>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</si>
  <si>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</si>
  <si>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</si>
  <si>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</si>
  <si>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</si>
  <si>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</si>
  <si>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</si>
  <si>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</si>
  <si>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</si>
  <si>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</si>
  <si>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</si>
  <si>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</si>
  <si>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</si>
  <si>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</si>
  <si>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</si>
  <si>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</si>
  <si>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</si>
  <si>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</si>
  <si>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</si>
  <si>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</si>
  <si>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</si>
  <si>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</si>
  <si>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</si>
  <si>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</si>
  <si>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</si>
  <si>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</si>
  <si>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</si>
  <si>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</si>
  <si>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</si>
  <si>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</si>
  <si>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</si>
  <si>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</si>
  <si>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</si>
  <si>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</si>
  <si>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</si>
  <si>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</si>
  <si>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</si>
  <si>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</si>
  <si>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</si>
  <si>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</si>
  <si>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</si>
  <si>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</si>
  <si>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</si>
  <si>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</si>
  <si>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</si>
  <si>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</si>
  <si>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</si>
  <si>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</si>
  <si>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</si>
  <si>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</si>
  <si>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</si>
  <si>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</si>
  <si>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</si>
  <si>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</si>
  <si>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</si>
  <si>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</si>
  <si>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</si>
  <si>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</si>
  <si>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</si>
  <si>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</si>
  <si>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</si>
  <si>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</si>
  <si>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</si>
  <si>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</si>
  <si>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</si>
  <si>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</si>
  <si>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</si>
  <si>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</si>
  <si>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</si>
  <si>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</si>
  <si>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</si>
  <si>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</si>
  <si>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</si>
  <si>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</si>
  <si>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</si>
  <si>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</si>
  <si>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</si>
  <si>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</si>
  <si>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spendings</t>
  </si>
  <si>
    <t>Count of Order_ID</t>
  </si>
  <si>
    <t>CORREL(orders[Quantity],orders[diff_order_delivery])</t>
  </si>
  <si>
    <t xml:space="preserve">strongly positive = +1 </t>
  </si>
  <si>
    <t>strongly negative = -1</t>
  </si>
  <si>
    <t>netural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</si>
</sst>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7" formatCode="&quot;₹&quot;\ #,##0.00;#,##0.00\ \-&quot;₹&quot;;&quot;₹&quot;\ #,##0.00"/>
  </numFmts>
  <fonts count="2" x14ac:knownFonts="1">
    <font>
      <sz val="11"/>
      <color theme="1"/>
      <name val="Calibri"/>
      <family val="2"/>
      <scheme val="minor"/>
    </font>
    <font>
      <sz val="11"/>
      <color theme="1"/>
      <name val="Times New Roman"/>
      <family val="1"/>
    </font>
  </fonts>
  <fills count="3">
    <fill>
      <patternFill patternType="none"/>
    </fill>
    <fill>
      <patternFill patternType="gray125"/>
    </fill>
    <fill>
      <patternFill patternType="solid">
        <fgColor theme="4" tint="0.59999389629810485"/>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2" borderId="0" xfId="0" applyFont="1" applyFill="1"/>
    <xf numFmtId="167"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h:mm"/>
    </dxf>
    <dxf>
      <numFmt numFmtId="27" formatCode="dd/mm/yy\ hh:mm"/>
    </dxf>
    <dxf>
      <numFmt numFmtId="27" formatCode="dd/mm/yy\ hh:mm"/>
    </dxf>
    <dxf>
      <numFmt numFmtId="0" formatCode="General"/>
    </dxf>
    <dxf>
      <numFmt numFmtId="0" formatCode="General"/>
    </dxf>
  </dxfs>
  <tableStyles count="0" defaultTableStyle="TableStyleMedium2" defaultPivotStyle="PivotStyleLight16"/>
  <colors>
    <mruColors>
      <color rgb="FF7C8034"/>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analysis(AutoRecovered).xlsx]table!PivotTable7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r>
              <a:rPr lang="en-US" b="1"/>
              <a:t>Revenue by Occasions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table!$D$33</c:f>
              <c:strCache>
                <c:ptCount val="1"/>
                <c:pt idx="0">
                  <c:v>Total</c:v>
                </c:pt>
              </c:strCache>
            </c:strRef>
          </c:tx>
          <c:spPr>
            <a:solidFill>
              <a:schemeClr val="accent1"/>
            </a:solidFill>
            <a:ln>
              <a:noFill/>
            </a:ln>
            <a:effectLst/>
          </c:spPr>
          <c:invertIfNegative val="0"/>
          <c:cat>
            <c:strRef>
              <c:f>table!$C$34:$C$41</c:f>
              <c:strCache>
                <c:ptCount val="7"/>
                <c:pt idx="0">
                  <c:v>All Occasions</c:v>
                </c:pt>
                <c:pt idx="1">
                  <c:v>Anniversary</c:v>
                </c:pt>
                <c:pt idx="2">
                  <c:v>Birthday</c:v>
                </c:pt>
                <c:pt idx="3">
                  <c:v>Diwali</c:v>
                </c:pt>
                <c:pt idx="4">
                  <c:v>Holi</c:v>
                </c:pt>
                <c:pt idx="5">
                  <c:v>Raksha Bandhan</c:v>
                </c:pt>
                <c:pt idx="6">
                  <c:v>Valentine's Day</c:v>
                </c:pt>
              </c:strCache>
            </c:strRef>
          </c:cat>
          <c:val>
            <c:numRef>
              <c:f>table!$D$34:$D$41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945-413C-8BF1-142C20D8698C}"/>
            </c:ext>
          </c:extLst>
        </c:ser>
        <c:dLbls>
          <c:showLegendKey val="0"/>
          <c:showVal val="0"/>
          <c:showCatName val="0"/>
          <c:showSerName val="0"/>
          <c:showPercent val="0"/>
          <c:showBubbleSize val="0"/>
        </c:dLbls>
        <c:gapWidth val="219"/>
        <c:overlap val="-27"/>
        <c:axId val="1585147376"/>
        <c:axId val="1585146416"/>
      </c:barChart>
      <c:catAx>
        <c:axId val="1585147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85146416"/>
        <c:crosses val="autoZero"/>
        <c:auto val="1"/>
        <c:lblAlgn val="ctr"/>
        <c:lblOffset val="100"/>
        <c:noMultiLvlLbl val="0"/>
      </c:catAx>
      <c:valAx>
        <c:axId val="1585146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8514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analysis(AutoRecovered).xlsx]table!PivotTable2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table!$B$6</c:f>
              <c:strCache>
                <c:ptCount val="1"/>
                <c:pt idx="0">
                  <c:v>Total</c:v>
                </c:pt>
              </c:strCache>
            </c:strRef>
          </c:tx>
          <c:spPr>
            <a:solidFill>
              <a:schemeClr val="accent1"/>
            </a:solidFill>
            <a:ln>
              <a:noFill/>
            </a:ln>
            <a:effectLst/>
          </c:spPr>
          <c:invertIfNegative val="0"/>
          <c:cat>
            <c:strRef>
              <c:f>table!$A$7:$A$14</c:f>
              <c:strCache>
                <c:ptCount val="7"/>
                <c:pt idx="0">
                  <c:v>Cake</c:v>
                </c:pt>
                <c:pt idx="1">
                  <c:v>Colors</c:v>
                </c:pt>
                <c:pt idx="2">
                  <c:v>Mugs</c:v>
                </c:pt>
                <c:pt idx="3">
                  <c:v>Plants</c:v>
                </c:pt>
                <c:pt idx="4">
                  <c:v>Raksha Bandhan</c:v>
                </c:pt>
                <c:pt idx="5">
                  <c:v>Soft Toys</c:v>
                </c:pt>
                <c:pt idx="6">
                  <c:v>Sweets</c:v>
                </c:pt>
              </c:strCache>
            </c:strRef>
          </c:cat>
          <c:val>
            <c:numRef>
              <c:f>table!$B$7:$B$14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2DB-441E-98AF-41D9EB2745D5}"/>
            </c:ext>
          </c:extLst>
        </c:ser>
        <c:dLbls>
          <c:showLegendKey val="0"/>
          <c:showVal val="0"/>
          <c:showCatName val="0"/>
          <c:showSerName val="0"/>
          <c:showPercent val="0"/>
          <c:showBubbleSize val="0"/>
        </c:dLbls>
        <c:gapWidth val="219"/>
        <c:overlap val="-27"/>
        <c:axId val="1343102320"/>
        <c:axId val="1485895648"/>
      </c:barChart>
      <c:catAx>
        <c:axId val="134310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485895648"/>
        <c:crosses val="autoZero"/>
        <c:auto val="1"/>
        <c:lblAlgn val="ctr"/>
        <c:lblOffset val="100"/>
        <c:noMultiLvlLbl val="0"/>
      </c:catAx>
      <c:valAx>
        <c:axId val="1485895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34310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analysis(AutoRecovered).xlsx]table!PivotTable5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r>
              <a:rPr lang="en-US" b="1"/>
              <a:t>Revenue by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table!$B$19</c:f>
              <c:strCache>
                <c:ptCount val="1"/>
                <c:pt idx="0">
                  <c:v>Total</c:v>
                </c:pt>
              </c:strCache>
            </c:strRef>
          </c:tx>
          <c:spPr>
            <a:ln w="28575" cap="rnd">
              <a:solidFill>
                <a:schemeClr val="accent1"/>
              </a:solidFill>
              <a:round/>
            </a:ln>
            <a:effectLst/>
          </c:spPr>
          <c:marker>
            <c:symbol val="none"/>
          </c:marker>
          <c:cat>
            <c:strRef>
              <c:f>table!$A$20:$A$32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table!$B$20:$B$32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0B3-439B-9A28-1D79079F692A}"/>
            </c:ext>
          </c:extLst>
        </c:ser>
        <c:dLbls>
          <c:showLegendKey val="0"/>
          <c:showVal val="0"/>
          <c:showCatName val="0"/>
          <c:showSerName val="0"/>
          <c:showPercent val="0"/>
          <c:showBubbleSize val="0"/>
        </c:dLbls>
        <c:smooth val="0"/>
        <c:axId val="1344225712"/>
        <c:axId val="1343104720"/>
      </c:lineChart>
      <c:catAx>
        <c:axId val="13442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343104720"/>
        <c:crosses val="autoZero"/>
        <c:auto val="1"/>
        <c:lblAlgn val="ctr"/>
        <c:lblOffset val="100"/>
        <c:noMultiLvlLbl val="0"/>
      </c:catAx>
      <c:valAx>
        <c:axId val="1343104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34422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analysis(AutoRecovered).xlsx]table!PivotTable8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r>
              <a:rPr lang="en-US" b="1"/>
              <a:t>Top 10 Cities by Orders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table!$D$20</c:f>
              <c:strCache>
                <c:ptCount val="1"/>
                <c:pt idx="0">
                  <c:v>Total</c:v>
                </c:pt>
              </c:strCache>
            </c:strRef>
          </c:tx>
          <c:spPr>
            <a:solidFill>
              <a:schemeClr val="accent1"/>
            </a:solidFill>
            <a:ln>
              <a:noFill/>
            </a:ln>
            <a:effectLst/>
          </c:spPr>
          <c:invertIfNegative val="0"/>
          <c:cat>
            <c:strRef>
              <c:f>table!$C$21:$C$31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table!$D$21:$D$31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EF2-48E0-9965-598EBD279E15}"/>
            </c:ext>
          </c:extLst>
        </c:ser>
        <c:dLbls>
          <c:showLegendKey val="0"/>
          <c:showVal val="0"/>
          <c:showCatName val="0"/>
          <c:showSerName val="0"/>
          <c:showPercent val="0"/>
          <c:showBubbleSize val="0"/>
        </c:dLbls>
        <c:gapWidth val="219"/>
        <c:overlap val="-27"/>
        <c:axId val="1479725520"/>
        <c:axId val="1585144016"/>
      </c:barChart>
      <c:catAx>
        <c:axId val="14797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85144016"/>
        <c:crosses val="autoZero"/>
        <c:auto val="1"/>
        <c:lblAlgn val="ctr"/>
        <c:lblOffset val="100"/>
        <c:noMultiLvlLbl val="0"/>
      </c:catAx>
      <c:valAx>
        <c:axId val="15851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47972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analysis(AutoRecovered).xlsx]table!PivotTable9</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r>
              <a:rPr lang="en-US" b="1"/>
              <a:t>Revenue by Hour (Order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table!$F$21</c:f>
              <c:strCache>
                <c:ptCount val="1"/>
                <c:pt idx="0">
                  <c:v>Total</c:v>
                </c:pt>
              </c:strCache>
            </c:strRef>
          </c:tx>
          <c:spPr>
            <a:ln w="28575" cap="rnd">
              <a:solidFill>
                <a:schemeClr val="accent1"/>
              </a:solidFill>
              <a:round/>
            </a:ln>
            <a:effectLst/>
          </c:spPr>
          <c:marker>
            <c:symbol val="none"/>
          </c:marker>
          <c:cat>
            <c:strRef>
              <c:f>table!$E$22:$E$46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table!$F$22:$F$46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94E-4546-929D-DF39F45E19F9}"/>
            </c:ext>
          </c:extLst>
        </c:ser>
        <c:dLbls>
          <c:showLegendKey val="0"/>
          <c:showVal val="0"/>
          <c:showCatName val="0"/>
          <c:showSerName val="0"/>
          <c:showPercent val="0"/>
          <c:showBubbleSize val="0"/>
        </c:dLbls>
        <c:smooth val="0"/>
        <c:axId val="1343100880"/>
        <c:axId val="1489949088"/>
      </c:lineChart>
      <c:catAx>
        <c:axId val="13431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489949088"/>
        <c:crosses val="autoZero"/>
        <c:auto val="1"/>
        <c:lblAlgn val="ctr"/>
        <c:lblOffset val="100"/>
        <c:tickLblSkip val="2"/>
        <c:noMultiLvlLbl val="0"/>
      </c:catAx>
      <c:valAx>
        <c:axId val="1489949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34310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analysis(AutoRecovered).xlsx]table!PivotTable6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r>
              <a:rPr lang="en-US" b="1"/>
              <a:t>Top 5 Products By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table!$D$2</c:f>
              <c:strCache>
                <c:ptCount val="1"/>
                <c:pt idx="0">
                  <c:v>Total</c:v>
                </c:pt>
              </c:strCache>
            </c:strRef>
          </c:tx>
          <c:spPr>
            <a:solidFill>
              <a:schemeClr val="accent1"/>
            </a:solidFill>
            <a:ln>
              <a:noFill/>
            </a:ln>
            <a:effectLst/>
          </c:spPr>
          <c:invertIfNegative val="0"/>
          <c:cat>
            <c:strRef>
              <c:f>table!$C$3:$C$8</c:f>
              <c:strCache>
                <c:ptCount val="5"/>
                <c:pt idx="0">
                  <c:v>Deserunt Box</c:v>
                </c:pt>
                <c:pt idx="1">
                  <c:v>Dolores Gift</c:v>
                </c:pt>
                <c:pt idx="2">
                  <c:v>Harum Pack</c:v>
                </c:pt>
                <c:pt idx="3">
                  <c:v>Magnam Set</c:v>
                </c:pt>
                <c:pt idx="4">
                  <c:v>Quia Gift</c:v>
                </c:pt>
              </c:strCache>
            </c:strRef>
          </c:cat>
          <c:val>
            <c:numRef>
              <c:f>table!$D$3:$D$8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22C-49FC-A959-DDE4B5DBFC55}"/>
            </c:ext>
          </c:extLst>
        </c:ser>
        <c:dLbls>
          <c:showLegendKey val="0"/>
          <c:showVal val="0"/>
          <c:showCatName val="0"/>
          <c:showSerName val="0"/>
          <c:showPercent val="0"/>
          <c:showBubbleSize val="0"/>
        </c:dLbls>
        <c:gapWidth val="219"/>
        <c:overlap val="-27"/>
        <c:axId val="193277664"/>
        <c:axId val="193288704"/>
      </c:barChart>
      <c:catAx>
        <c:axId val="1932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93288704"/>
        <c:crosses val="autoZero"/>
        <c:auto val="1"/>
        <c:lblAlgn val="ctr"/>
        <c:lblOffset val="100"/>
        <c:noMultiLvlLbl val="0"/>
      </c:catAx>
      <c:valAx>
        <c:axId val="193288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932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209550</xdr:colOff>
      <xdr:row>5</xdr:row>
      <xdr:rowOff>57150</xdr:rowOff>
    </xdr:from>
    <xdr:to>
      <xdr:col>12</xdr:col>
      <xdr:colOff>0</xdr:colOff>
      <xdr:row>20</xdr:row>
      <xdr:rowOff>161924</xdr:rowOff>
    </xdr:to>
    <xdr:graphicFrame macro="">
      <xdr:nvGraphicFramePr>
        <xdr:cNvPr id="2" name="Chart 1">
          <a:extLst>
            <a:ext uri="{FF2B5EF4-FFF2-40B4-BE49-F238E27FC236}">
              <a16:creationId xmlns:a16="http://schemas.microsoft.com/office/drawing/2014/main" id="{35105778-E9F0-4917-8C2C-A76C7B92C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editAs="absolute">
    <xdr:from>
      <xdr:col>12</xdr:col>
      <xdr:colOff>123825</xdr:colOff>
      <xdr:row>5</xdr:row>
      <xdr:rowOff>57149</xdr:rowOff>
    </xdr:from>
    <xdr:to>
      <xdr:col>21</xdr:col>
      <xdr:colOff>142875</xdr:colOff>
      <xdr:row>20</xdr:row>
      <xdr:rowOff>161924</xdr:rowOff>
    </xdr:to>
    <xdr:graphicFrame macro="">
      <xdr:nvGraphicFramePr>
        <xdr:cNvPr id="3" name="Chart 2">
          <a:extLst>
            <a:ext uri="{FF2B5EF4-FFF2-40B4-BE49-F238E27FC236}">
              <a16:creationId xmlns:a16="http://schemas.microsoft.com/office/drawing/2014/main" id="{9D2CADCA-70FC-4D13-95A9-049738BEF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editAs="absolute">
    <xdr:from>
      <xdr:col>4</xdr:col>
      <xdr:colOff>209550</xdr:colOff>
      <xdr:row>21</xdr:row>
      <xdr:rowOff>66674</xdr:rowOff>
    </xdr:from>
    <xdr:to>
      <xdr:col>11</xdr:col>
      <xdr:colOff>600075</xdr:colOff>
      <xdr:row>36</xdr:row>
      <xdr:rowOff>142875</xdr:rowOff>
    </xdr:to>
    <xdr:graphicFrame macro="">
      <xdr:nvGraphicFramePr>
        <xdr:cNvPr id="4" name="Chart 3">
          <a:extLst>
            <a:ext uri="{FF2B5EF4-FFF2-40B4-BE49-F238E27FC236}">
              <a16:creationId xmlns:a16="http://schemas.microsoft.com/office/drawing/2014/main" id="{5779F30B-0DE1-4379-A8B3-E3E4CB709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PrintsWithSheet="0"/>
  </xdr:twoCellAnchor>
  <xdr:twoCellAnchor editAs="absolute">
    <xdr:from>
      <xdr:col>21</xdr:col>
      <xdr:colOff>238125</xdr:colOff>
      <xdr:row>21</xdr:row>
      <xdr:rowOff>57149</xdr:rowOff>
    </xdr:from>
    <xdr:to>
      <xdr:col>29</xdr:col>
      <xdr:colOff>9525</xdr:colOff>
      <xdr:row>36</xdr:row>
      <xdr:rowOff>142874</xdr:rowOff>
    </xdr:to>
    <xdr:graphicFrame macro="">
      <xdr:nvGraphicFramePr>
        <xdr:cNvPr id="5" name="Chart 4">
          <a:extLst>
            <a:ext uri="{FF2B5EF4-FFF2-40B4-BE49-F238E27FC236}">
              <a16:creationId xmlns:a16="http://schemas.microsoft.com/office/drawing/2014/main" id="{48D97D2C-6141-434A-AB37-F7279FA97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PrintsWithSheet="0"/>
  </xdr:twoCellAnchor>
  <xdr:twoCellAnchor editAs="absolute">
    <xdr:from>
      <xdr:col>21</xdr:col>
      <xdr:colOff>228601</xdr:colOff>
      <xdr:row>5</xdr:row>
      <xdr:rowOff>66675</xdr:rowOff>
    </xdr:from>
    <xdr:to>
      <xdr:col>29</xdr:col>
      <xdr:colOff>19050</xdr:colOff>
      <xdr:row>20</xdr:row>
      <xdr:rowOff>161925</xdr:rowOff>
    </xdr:to>
    <xdr:graphicFrame macro="">
      <xdr:nvGraphicFramePr>
        <xdr:cNvPr id="6" name="Chart 5">
          <a:extLst>
            <a:ext uri="{FF2B5EF4-FFF2-40B4-BE49-F238E27FC236}">
              <a16:creationId xmlns:a16="http://schemas.microsoft.com/office/drawing/2014/main" id="{80D903B3-C226-4815-A7FE-F310C95D9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PrintsWithSheet="0"/>
  </xdr:twoCellAnchor>
  <xdr:twoCellAnchor editAs="absolute">
    <xdr:from>
      <xdr:col>12</xdr:col>
      <xdr:colOff>123824</xdr:colOff>
      <xdr:row>21</xdr:row>
      <xdr:rowOff>85725</xdr:rowOff>
    </xdr:from>
    <xdr:to>
      <xdr:col>21</xdr:col>
      <xdr:colOff>133350</xdr:colOff>
      <xdr:row>36</xdr:row>
      <xdr:rowOff>142875</xdr:rowOff>
    </xdr:to>
    <xdr:graphicFrame macro="">
      <xdr:nvGraphicFramePr>
        <xdr:cNvPr id="7" name="Chart 6">
          <a:extLst>
            <a:ext uri="{FF2B5EF4-FFF2-40B4-BE49-F238E27FC236}">
              <a16:creationId xmlns:a16="http://schemas.microsoft.com/office/drawing/2014/main" id="{9C7DF71E-24C1-4AC6-9D35-335344F9B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PrintsWithSheet="0"/>
  </xdr:twoCellAnchor>
  <xdr:twoCellAnchor editAs="absolute">
    <xdr:from>
      <xdr:col>4</xdr:col>
      <xdr:colOff>209550</xdr:colOff>
      <xdr:row>1</xdr:row>
      <xdr:rowOff>104775</xdr:rowOff>
    </xdr:from>
    <xdr:to>
      <xdr:col>8</xdr:col>
      <xdr:colOff>19050</xdr:colOff>
      <xdr:row>5</xdr:row>
      <xdr:rowOff>9524</xdr:rowOff>
    </xdr:to>
    <xdr:sp macro="" textlink="table!A17">
      <xdr:nvSpPr>
        <xdr:cNvPr id="8" name="Rectangle: Rounded Corners 7">
          <a:extLst>
            <a:ext uri="{FF2B5EF4-FFF2-40B4-BE49-F238E27FC236}">
              <a16:creationId xmlns:a16="http://schemas.microsoft.com/office/drawing/2014/main" id="{A490F66B-1767-9110-402B-53701603B26D}"/>
            </a:ext>
          </a:extLst>
        </xdr:cNvPr>
        <xdr:cNvSpPr/>
      </xdr:nvSpPr>
      <xdr:spPr>
        <a:xfrm>
          <a:off x="2647950" y="295275"/>
          <a:ext cx="2247900" cy="666749"/>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826EBD-E27B-439A-BD89-E5D0406A0163}" type="TxLink">
            <a:rPr lang="en-US" sz="1600" b="1" i="0" u="none" strike="noStrike">
              <a:solidFill>
                <a:schemeClr val="bg1"/>
              </a:solidFill>
              <a:latin typeface="Aptos" panose="020B0004020202020204" pitchFamily="34" charset="0"/>
              <a:ea typeface="Calibri"/>
              <a:cs typeface="Times New Roman" panose="02020603050405020304" pitchFamily="18" charset="0"/>
            </a:rPr>
            <a:pPr algn="ctr"/>
            <a:t>1000</a:t>
          </a:fld>
          <a:endParaRPr lang="en-US" sz="1600" b="1" i="0" u="none" strike="noStrike">
            <a:solidFill>
              <a:schemeClr val="bg1"/>
            </a:solidFill>
            <a:latin typeface="Aptos" panose="020B0004020202020204" pitchFamily="34" charset="0"/>
            <a:ea typeface="Calibri"/>
            <a:cs typeface="Times New Roman" panose="02020603050405020304" pitchFamily="18" charset="0"/>
          </a:endParaRPr>
        </a:p>
        <a:p>
          <a:pPr algn="ctr"/>
          <a:r>
            <a:rPr lang="en-US" sz="1600" b="1" i="0" u="none" strike="noStrike">
              <a:solidFill>
                <a:schemeClr val="bg1"/>
              </a:solidFill>
              <a:latin typeface="Aptos" panose="020B0004020202020204" pitchFamily="34" charset="0"/>
              <a:ea typeface="Calibri"/>
              <a:cs typeface="Times New Roman" panose="02020603050405020304" pitchFamily="18" charset="0"/>
            </a:rPr>
            <a:t>Total</a:t>
          </a:r>
          <a:r>
            <a:rPr lang="en-US" sz="1600" b="1" i="0" u="none" strike="noStrike" baseline="0">
              <a:solidFill>
                <a:schemeClr val="bg1"/>
              </a:solidFill>
              <a:latin typeface="Aptos" panose="020B0004020202020204" pitchFamily="34" charset="0"/>
              <a:ea typeface="Calibri"/>
              <a:cs typeface="Times New Roman" panose="02020603050405020304" pitchFamily="18" charset="0"/>
            </a:rPr>
            <a:t> Orders</a:t>
          </a:r>
          <a:endParaRPr lang="en-IN" sz="1600" b="1">
            <a:solidFill>
              <a:schemeClr val="bg1"/>
            </a:solidFill>
            <a:latin typeface="Aptos" panose="020B0004020202020204" pitchFamily="34" charset="0"/>
            <a:cs typeface="Times New Roman" panose="02020603050405020304" pitchFamily="18" charset="0"/>
          </a:endParaRPr>
        </a:p>
      </xdr:txBody>
    </xdr:sp>
    <xdr:clientData fPrintsWithSheet="0"/>
  </xdr:twoCellAnchor>
  <xdr:twoCellAnchor editAs="absolute">
    <xdr:from>
      <xdr:col>8</xdr:col>
      <xdr:colOff>152400</xdr:colOff>
      <xdr:row>1</xdr:row>
      <xdr:rowOff>104775</xdr:rowOff>
    </xdr:from>
    <xdr:to>
      <xdr:col>11</xdr:col>
      <xdr:colOff>581025</xdr:colOff>
      <xdr:row>5</xdr:row>
      <xdr:rowOff>19050</xdr:rowOff>
    </xdr:to>
    <xdr:sp macro="" textlink="table!B17">
      <xdr:nvSpPr>
        <xdr:cNvPr id="9" name="Rectangle: Rounded Corners 8">
          <a:extLst>
            <a:ext uri="{FF2B5EF4-FFF2-40B4-BE49-F238E27FC236}">
              <a16:creationId xmlns:a16="http://schemas.microsoft.com/office/drawing/2014/main" id="{747D6033-D0AF-4097-BA5A-BF4C1333ADCE}"/>
            </a:ext>
          </a:extLst>
        </xdr:cNvPr>
        <xdr:cNvSpPr/>
      </xdr:nvSpPr>
      <xdr:spPr>
        <a:xfrm>
          <a:off x="5029200" y="295275"/>
          <a:ext cx="2257425" cy="67627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18C0B2-C4B9-4E63-9FD1-98810EF5DF6C}" type="TxLink">
            <a:rPr lang="en-US" sz="1600" b="1" i="0" u="none" strike="noStrike">
              <a:solidFill>
                <a:schemeClr val="bg1"/>
              </a:solidFill>
              <a:latin typeface="Aptos" panose="020B0004020202020204" pitchFamily="34" charset="0"/>
              <a:ea typeface="Calibri"/>
              <a:cs typeface="Times New Roman" panose="02020603050405020304" pitchFamily="18" charset="0"/>
            </a:rPr>
            <a:pPr algn="ctr"/>
            <a:t>₹ 35,20,984.00</a:t>
          </a:fld>
          <a:endParaRPr lang="en-US" sz="1600" b="1" i="0" u="none" strike="noStrike">
            <a:solidFill>
              <a:schemeClr val="bg1"/>
            </a:solidFill>
            <a:latin typeface="Aptos" panose="020B0004020202020204" pitchFamily="34" charset="0"/>
            <a:ea typeface="Calibri"/>
            <a:cs typeface="Times New Roman" panose="02020603050405020304" pitchFamily="18" charset="0"/>
          </a:endParaRPr>
        </a:p>
        <a:p>
          <a:pPr algn="ctr"/>
          <a:r>
            <a:rPr lang="en-US" sz="1600" b="1" i="0" u="none" strike="noStrike">
              <a:solidFill>
                <a:schemeClr val="bg1"/>
              </a:solidFill>
              <a:latin typeface="Aptos" panose="020B0004020202020204" pitchFamily="34" charset="0"/>
              <a:ea typeface="Calibri"/>
              <a:cs typeface="Times New Roman" panose="02020603050405020304" pitchFamily="18" charset="0"/>
            </a:rPr>
            <a:t>Total Revenue</a:t>
          </a:r>
          <a:endParaRPr lang="en-IN" sz="1600" b="1">
            <a:solidFill>
              <a:schemeClr val="bg1"/>
            </a:solidFill>
            <a:latin typeface="Aptos" panose="020B0004020202020204" pitchFamily="34" charset="0"/>
            <a:cs typeface="Times New Roman" panose="02020603050405020304" pitchFamily="18" charset="0"/>
          </a:endParaRPr>
        </a:p>
      </xdr:txBody>
    </xdr:sp>
    <xdr:clientData fPrintsWithSheet="0"/>
  </xdr:twoCellAnchor>
  <xdr:twoCellAnchor editAs="absolute">
    <xdr:from>
      <xdr:col>21</xdr:col>
      <xdr:colOff>247650</xdr:colOff>
      <xdr:row>1</xdr:row>
      <xdr:rowOff>104775</xdr:rowOff>
    </xdr:from>
    <xdr:to>
      <xdr:col>25</xdr:col>
      <xdr:colOff>76200</xdr:colOff>
      <xdr:row>5</xdr:row>
      <xdr:rowOff>9525</xdr:rowOff>
    </xdr:to>
    <xdr:sp macro="" textlink="table!C17">
      <xdr:nvSpPr>
        <xdr:cNvPr id="10" name="Rectangle: Rounded Corners 9">
          <a:extLst>
            <a:ext uri="{FF2B5EF4-FFF2-40B4-BE49-F238E27FC236}">
              <a16:creationId xmlns:a16="http://schemas.microsoft.com/office/drawing/2014/main" id="{C7369F31-0FCD-459E-8ADF-40CC43F5EED2}"/>
            </a:ext>
          </a:extLst>
        </xdr:cNvPr>
        <xdr:cNvSpPr/>
      </xdr:nvSpPr>
      <xdr:spPr>
        <a:xfrm>
          <a:off x="13049250" y="295275"/>
          <a:ext cx="2266950"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ED21C65-4CC5-4796-AA5F-7036EB5F6D55}" type="TxLink">
            <a:rPr lang="en-US" sz="1400" b="1" i="0" u="none" strike="noStrike">
              <a:solidFill>
                <a:schemeClr val="bg1"/>
              </a:solidFill>
              <a:latin typeface="Aptos" panose="020B0004020202020204" pitchFamily="34" charset="0"/>
              <a:ea typeface="Calibri"/>
              <a:cs typeface="Times New Roman" panose="02020603050405020304" pitchFamily="18" charset="0"/>
            </a:rPr>
            <a:pPr algn="ctr"/>
            <a:t>5.53</a:t>
          </a:fld>
          <a:endParaRPr lang="en-US" sz="1400" b="1" i="0" u="none" strike="noStrike">
            <a:solidFill>
              <a:schemeClr val="bg1"/>
            </a:solidFill>
            <a:latin typeface="Aptos" panose="020B0004020202020204" pitchFamily="34" charset="0"/>
            <a:ea typeface="Calibri"/>
            <a:cs typeface="Times New Roman" panose="02020603050405020304" pitchFamily="18" charset="0"/>
          </a:endParaRPr>
        </a:p>
        <a:p>
          <a:pPr algn="ctr"/>
          <a:r>
            <a:rPr lang="en-US" sz="1400" b="1" i="0" u="none" strike="noStrike">
              <a:solidFill>
                <a:schemeClr val="bg1"/>
              </a:solidFill>
              <a:latin typeface="Aptos" panose="020B0004020202020204" pitchFamily="34" charset="0"/>
              <a:ea typeface="Calibri"/>
              <a:cs typeface="Times New Roman" panose="02020603050405020304" pitchFamily="18" charset="0"/>
            </a:rPr>
            <a:t>Orders - Delivery Time</a:t>
          </a:r>
          <a:endParaRPr lang="en-IN" sz="1400" b="1">
            <a:solidFill>
              <a:schemeClr val="bg1"/>
            </a:solidFill>
            <a:latin typeface="Aptos" panose="020B0004020202020204" pitchFamily="34" charset="0"/>
            <a:cs typeface="Times New Roman" panose="02020603050405020304" pitchFamily="18" charset="0"/>
          </a:endParaRPr>
        </a:p>
      </xdr:txBody>
    </xdr:sp>
    <xdr:clientData fPrintsWithSheet="0"/>
  </xdr:twoCellAnchor>
  <xdr:twoCellAnchor editAs="absolute">
    <xdr:from>
      <xdr:col>25</xdr:col>
      <xdr:colOff>142875</xdr:colOff>
      <xdr:row>1</xdr:row>
      <xdr:rowOff>104775</xdr:rowOff>
    </xdr:from>
    <xdr:to>
      <xdr:col>28</xdr:col>
      <xdr:colOff>590550</xdr:colOff>
      <xdr:row>5</xdr:row>
      <xdr:rowOff>9525</xdr:rowOff>
    </xdr:to>
    <xdr:sp macro="" textlink="table!D17">
      <xdr:nvSpPr>
        <xdr:cNvPr id="11" name="Rectangle: Rounded Corners 10">
          <a:extLst>
            <a:ext uri="{FF2B5EF4-FFF2-40B4-BE49-F238E27FC236}">
              <a16:creationId xmlns:a16="http://schemas.microsoft.com/office/drawing/2014/main" id="{0E8B617F-A4CE-43A7-84C6-F641CBF0FA9F}"/>
            </a:ext>
          </a:extLst>
        </xdr:cNvPr>
        <xdr:cNvSpPr/>
      </xdr:nvSpPr>
      <xdr:spPr>
        <a:xfrm>
          <a:off x="15382875" y="295275"/>
          <a:ext cx="2276475"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863541-2737-4143-9243-F32D88DBCE23}" type="TxLink">
            <a:rPr lang="en-US" sz="1600" b="1" i="0" u="none" strike="noStrike">
              <a:solidFill>
                <a:schemeClr val="bg1"/>
              </a:solidFill>
              <a:latin typeface="Aptos" panose="020B0004020202020204" pitchFamily="34" charset="0"/>
              <a:ea typeface="Calibri"/>
              <a:cs typeface="Times New Roman" panose="02020603050405020304" pitchFamily="18" charset="0"/>
            </a:rPr>
            <a:pPr algn="ctr"/>
            <a:t>₹ 3,520.98</a:t>
          </a:fld>
          <a:endParaRPr lang="en-US" sz="1600" b="1" i="0" u="none" strike="noStrike">
            <a:solidFill>
              <a:schemeClr val="bg1"/>
            </a:solidFill>
            <a:latin typeface="Aptos" panose="020B0004020202020204" pitchFamily="34" charset="0"/>
            <a:ea typeface="Calibri"/>
            <a:cs typeface="Times New Roman" panose="02020603050405020304" pitchFamily="18" charset="0"/>
          </a:endParaRPr>
        </a:p>
        <a:p>
          <a:pPr algn="ctr"/>
          <a:r>
            <a:rPr lang="en-IN" sz="1600" b="1">
              <a:solidFill>
                <a:schemeClr val="bg1"/>
              </a:solidFill>
              <a:latin typeface="Aptos" panose="020B0004020202020204" pitchFamily="34" charset="0"/>
              <a:cs typeface="Times New Roman" panose="02020603050405020304" pitchFamily="18" charset="0"/>
            </a:rPr>
            <a:t>Avg Customer's Spending</a:t>
          </a:r>
        </a:p>
      </xdr:txBody>
    </xdr:sp>
    <xdr:clientData fPrintsWithSheet="0"/>
  </xdr:twoCellAnchor>
  <xdr:twoCellAnchor editAs="absolute">
    <xdr:from>
      <xdr:col>0</xdr:col>
      <xdr:colOff>247651</xdr:colOff>
      <xdr:row>18</xdr:row>
      <xdr:rowOff>9525</xdr:rowOff>
    </xdr:from>
    <xdr:to>
      <xdr:col>4</xdr:col>
      <xdr:colOff>85726</xdr:colOff>
      <xdr:row>36</xdr:row>
      <xdr:rowOff>144525</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52A15690-E28E-4664-B176-A0D9463E7E0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47651" y="3438525"/>
              <a:ext cx="2276475" cy="35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247650</xdr:colOff>
      <xdr:row>9</xdr:row>
      <xdr:rowOff>171449</xdr:rowOff>
    </xdr:from>
    <xdr:to>
      <xdr:col>4</xdr:col>
      <xdr:colOff>114300</xdr:colOff>
      <xdr:row>17</xdr:row>
      <xdr:rowOff>66675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A25C3A09-C193-C281-425A-6142119F4EF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247650" y="1885949"/>
              <a:ext cx="2305050" cy="14192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12</xdr:col>
      <xdr:colOff>114300</xdr:colOff>
      <xdr:row>1</xdr:row>
      <xdr:rowOff>104774</xdr:rowOff>
    </xdr:from>
    <xdr:to>
      <xdr:col>21</xdr:col>
      <xdr:colOff>152400</xdr:colOff>
      <xdr:row>5</xdr:row>
      <xdr:rowOff>19049</xdr:rowOff>
    </xdr:to>
    <xdr:sp macro="" textlink="">
      <xdr:nvSpPr>
        <xdr:cNvPr id="15" name="Rectangle: Rounded Corners 14">
          <a:extLst>
            <a:ext uri="{FF2B5EF4-FFF2-40B4-BE49-F238E27FC236}">
              <a16:creationId xmlns:a16="http://schemas.microsoft.com/office/drawing/2014/main" id="{65CF6515-083D-4C8C-84AF-DBEDAC12C08E}"/>
            </a:ext>
          </a:extLst>
        </xdr:cNvPr>
        <xdr:cNvSpPr/>
      </xdr:nvSpPr>
      <xdr:spPr>
        <a:xfrm>
          <a:off x="7429500" y="295274"/>
          <a:ext cx="5524500" cy="676275"/>
        </a:xfrm>
        <a:prstGeom prst="roundRect">
          <a:avLst/>
        </a:prstGeom>
        <a:solidFill>
          <a:srgbClr val="7C803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4800" b="0" i="0" u="none" strike="noStrike">
              <a:solidFill>
                <a:schemeClr val="bg1"/>
              </a:solidFill>
              <a:latin typeface="Aptos" panose="020B0004020202020204" pitchFamily="34" charset="0"/>
              <a:ea typeface="Calibri"/>
              <a:cs typeface="Times New Roman" panose="02020603050405020304" pitchFamily="18" charset="0"/>
            </a:rPr>
            <a:t>Sales Analysis</a:t>
          </a:r>
        </a:p>
      </xdr:txBody>
    </xdr:sp>
    <xdr:clientData fPrintsWithSheet="0"/>
  </xdr:twoCellAnchor>
  <xdr:twoCellAnchor editAs="absolute">
    <xdr:from>
      <xdr:col>0</xdr:col>
      <xdr:colOff>257176</xdr:colOff>
      <xdr:row>1</xdr:row>
      <xdr:rowOff>161924</xdr:rowOff>
    </xdr:from>
    <xdr:to>
      <xdr:col>4</xdr:col>
      <xdr:colOff>114300</xdr:colOff>
      <xdr:row>9</xdr:row>
      <xdr:rowOff>47625</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D68C9043-25E3-E3D2-3259-8072E0B5027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257176" y="352424"/>
              <a:ext cx="2295524" cy="14097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12</xdr:col>
      <xdr:colOff>219075</xdr:colOff>
      <xdr:row>1</xdr:row>
      <xdr:rowOff>171450</xdr:rowOff>
    </xdr:from>
    <xdr:to>
      <xdr:col>14</xdr:col>
      <xdr:colOff>247651</xdr:colOff>
      <xdr:row>4</xdr:row>
      <xdr:rowOff>152400</xdr:rowOff>
    </xdr:to>
    <xdr:pic>
      <xdr:nvPicPr>
        <xdr:cNvPr id="19" name="Picture 18">
          <a:extLst>
            <a:ext uri="{FF2B5EF4-FFF2-40B4-BE49-F238E27FC236}">
              <a16:creationId xmlns:a16="http://schemas.microsoft.com/office/drawing/2014/main" id="{B99FC19A-A988-B3F5-C286-682056D82DEB}"/>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1755" t="30570" r="11252" b="30052"/>
        <a:stretch/>
      </xdr:blipFill>
      <xdr:spPr>
        <a:xfrm>
          <a:off x="7534275" y="361950"/>
          <a:ext cx="1247776" cy="552450"/>
        </a:xfrm>
        <a:prstGeom prst="rect">
          <a:avLst/>
        </a:prstGeom>
      </xdr:spPr>
    </xdr:pic>
    <xdr:clientData fPrint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37499998" backgroundQuery="1" createdVersion="8" refreshedVersion="8" minRefreshableVersion="3" recordCount="0" supportSubquery="1" supportAdvancedDrill="1" xr:uid="{6D23F03A-BEC6-4114-9E91-A4C57C4A9CD5}">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43" level="32767"/>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set].[Content]" caption="Content" attribute="1" defaultMemberUniqueName="[datset].[Content].[All]" allUniqueName="[datset].[Content].[All]" dimensionUniqueName="[datset]" displayFolder="" count="2" memberValueDatatype="130" unbalanced="0"/>
    <cacheHierarchy uniqueName="[datset].[Name]" caption="Name" attribute="1" defaultMemberUniqueName="[datset].[Name].[All]" allUniqueName="[datset].[Name].[All]" dimensionUniqueName="[datset]" displayFolder="" count="2" memberValueDatatype="130" unbalanced="0"/>
    <cacheHierarchy uniqueName="[datset].[Extension]" caption="Extension" attribute="1" defaultMemberUniqueName="[datset].[Extension].[All]" allUniqueName="[datset].[Extension].[All]" dimensionUniqueName="[datset]" displayFolder="" count="2" memberValueDatatype="130" unbalanced="0"/>
    <cacheHierarchy uniqueName="[datset].[Date accessed]" caption="Date accessed" attribute="1" time="1" defaultMemberUniqueName="[datset].[Date accessed].[All]" allUniqueName="[datset].[Date accessed].[All]" dimensionUniqueName="[datset]" displayFolder="" count="2" memberValueDatatype="7" unbalanced="0"/>
    <cacheHierarchy uniqueName="[datset].[Date modified]" caption="Date modified" attribute="1" time="1" defaultMemberUniqueName="[datset].[Date modified].[All]" allUniqueName="[datset].[Date modified].[All]" dimensionUniqueName="[datset]" displayFolder="" count="2" memberValueDatatype="7" unbalanced="0"/>
    <cacheHierarchy uniqueName="[datset].[Date created]" caption="Date created" attribute="1" time="1" defaultMemberUniqueName="[datset].[Date created].[All]" allUniqueName="[datset].[Date created].[All]" dimensionUniqueName="[datset]" displayFolder="" count="2" memberValueDatatype="7" unbalanced="0"/>
    <cacheHierarchy uniqueName="[datset].[Folder Path]" caption="Folder Path" attribute="1" defaultMemberUniqueName="[datset].[Folder Path].[All]" allUniqueName="[datset].[Folder Path].[All]" dimensionUniqueName="[dat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Hour (delicvery time)]" caption="Hour (delicvery time)" attribute="1" defaultMemberUniqueName="[orders].[Hour (delicvery time)].[All]" allUniqueName="[orders].[Hour (delic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523086921297" backgroundQuery="1" createdVersion="3" refreshedVersion="8" minRefreshableVersion="3" recordCount="0" supportSubquery="1" supportAdvancedDrill="1" xr:uid="{E94A3FD0-E823-4EA5-9D5D-A9A2BEB1E619}">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4719708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51736108" backgroundQuery="1" createdVersion="8" refreshedVersion="8" minRefreshableVersion="3" recordCount="0" supportSubquery="1" supportAdvancedDrill="1" xr:uid="{69D3835D-C873-4EA9-9922-D5081C8A237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52314816" backgroundQuery="1" createdVersion="8" refreshedVersion="8" minRefreshableVersion="3" recordCount="0" supportSubquery="1" supportAdvancedDrill="1" xr:uid="{B0851B2F-E4A7-47A1-881D-A9E11CF70B80}">
  <cacheSource type="external" connectionId="9"/>
  <cacheFields count="3">
    <cacheField name="[customers].[Gender].[Gender]" caption="Gender" numFmtId="0" hierarchy="5" level="1">
      <sharedItems count="2">
        <s v="Female"/>
        <s v="Male"/>
      </sharedItems>
    </cacheField>
    <cacheField name="[Measures].[Sum of Revenue]" caption="Sum of Revenue" numFmtId="0" hierarchy="43"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52662039" backgroundQuery="1" createdVersion="8" refreshedVersion="8" minRefreshableVersion="3" recordCount="0" supportSubquery="1" supportAdvancedDrill="1" xr:uid="{9EBEE261-1ED6-41C5-9B51-4E92560BFE74}">
  <cacheSource type="external" connectionId="9"/>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3"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set].[Content]" caption="Content" attribute="1" defaultMemberUniqueName="[datset].[Content].[All]" allUniqueName="[datset].[Content].[All]" dimensionUniqueName="[datset]" displayFolder="" count="2" memberValueDatatype="130" unbalanced="0"/>
    <cacheHierarchy uniqueName="[datset].[Name]" caption="Name" attribute="1" defaultMemberUniqueName="[datset].[Name].[All]" allUniqueName="[datset].[Name].[All]" dimensionUniqueName="[datset]" displayFolder="" count="2" memberValueDatatype="130" unbalanced="0"/>
    <cacheHierarchy uniqueName="[datset].[Extension]" caption="Extension" attribute="1" defaultMemberUniqueName="[datset].[Extension].[All]" allUniqueName="[datset].[Extension].[All]" dimensionUniqueName="[datset]" displayFolder="" count="2" memberValueDatatype="130" unbalanced="0"/>
    <cacheHierarchy uniqueName="[datset].[Date accessed]" caption="Date accessed" attribute="1" time="1" defaultMemberUniqueName="[datset].[Date accessed].[All]" allUniqueName="[datset].[Date accessed].[All]" dimensionUniqueName="[datset]" displayFolder="" count="2" memberValueDatatype="7" unbalanced="0"/>
    <cacheHierarchy uniqueName="[datset].[Date modified]" caption="Date modified" attribute="1" time="1" defaultMemberUniqueName="[datset].[Date modified].[All]" allUniqueName="[datset].[Date modified].[All]" dimensionUniqueName="[datset]" displayFolder="" count="2" memberValueDatatype="7" unbalanced="0"/>
    <cacheHierarchy uniqueName="[datset].[Date created]" caption="Date created" attribute="1" time="1" defaultMemberUniqueName="[datset].[Date created].[All]" allUniqueName="[datset].[Date created].[All]" dimensionUniqueName="[datset]" displayFolder="" count="2" memberValueDatatype="7" unbalanced="0"/>
    <cacheHierarchy uniqueName="[datset].[Folder Path]" caption="Folder Path" attribute="1" defaultMemberUniqueName="[datset].[Folder Path].[All]" allUniqueName="[datset].[Folder Path].[All]" dimensionUniqueName="[dat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Hour (delicvery time)]" caption="Hour (delicvery time)" attribute="1" defaultMemberUniqueName="[orders].[Hour (delicvery time)].[All]" allUniqueName="[orders].[Hour (delic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53009262" backgroundQuery="1" createdVersion="8" refreshedVersion="8" minRefreshableVersion="3" recordCount="0" supportSubquery="1" supportAdvancedDrill="1" xr:uid="{FCC45D44-831B-4DAC-B102-AB7586F86379}">
  <cacheSource type="external" connectionId="9"/>
  <cacheFields count="5">
    <cacheField name="[Measures].[Sum of Revenue]" caption="Sum of Revenue" numFmtId="0" hierarchy="43" level="32767"/>
    <cacheField name="[Measures].[Average of diff_order_delivery]" caption="Average of diff_order_delivery" numFmtId="0" hierarchy="45" level="32767"/>
    <cacheField name="[Measures].[Average of Revenue]" caption="Average of Revenue" numFmtId="0" hierarchy="46" level="32767"/>
    <cacheField name="[Measures].[Count of Order_ID]" caption="Count of Order_ID" numFmtId="0" hierarchy="48"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53356478" backgroundQuery="1" createdVersion="8" refreshedVersion="8" minRefreshableVersion="3" recordCount="0" supportSubquery="1" supportAdvancedDrill="1" xr:uid="{6E260197-1B05-4C70-8687-D51069F181DC}">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53819447" backgroundQuery="1" createdVersion="8" refreshedVersion="8" minRefreshableVersion="3" recordCount="0" supportSubquery="1" supportAdvancedDrill="1" xr:uid="{A56FBDE1-4BBC-48E4-80CF-A9385AD430E4}">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614254282409" backgroundQuery="1" createdVersion="8" refreshedVersion="8" minRefreshableVersion="3" recordCount="0" supportSubquery="1" supportAdvancedDrill="1" xr:uid="{476BE9B2-E213-478E-928C-DC13331D9BCE}">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orders].[Day name order date].[Day name order date]" caption="Day name order date" numFmtId="0" hierarchy="30" level="1">
      <sharedItems count="7">
        <s v="Friday"/>
        <s v="Monday"/>
        <s v="Saturday"/>
        <s v="Sunday"/>
        <s v="Thursday"/>
        <s v="Tuesday"/>
        <s v="Wednesday"/>
      </sharedItems>
    </cacheField>
    <cacheField name="[orders].[Hour (order time)].[Hour (order time)]" caption="Hour (order 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cvery time)]" caption="Sum of Hour (delic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set" uniqueName="[datset]" caption="datset"/>
    <dimension measure="1" name="Measures" uniqueName="[Measures]" caption="Measures"/>
    <dimension name="orders" uniqueName="[orders]" caption="orders"/>
    <dimension name="products" uniqueName="[products]" caption="products"/>
  </dimensions>
  <measureGroups count="4">
    <measureGroup name="customers" caption="customers"/>
    <measureGroup name="datset" caption="dat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esh nandan tripathi" refreshedDate="45744.504131828704" backgroundQuery="1" createdVersion="3" refreshedVersion="8" minRefreshableVersion="3" recordCount="0" supportSubquery="1" supportAdvancedDrill="1" xr:uid="{A76CA7DC-F9E1-47EF-B5CA-67667FC001D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set].[Content]" caption="Content" attribute="1" defaultMemberUniqueName="[datset].[Content].[All]" allUniqueName="[datset].[Content].[All]" dimensionUniqueName="[datset]" displayFolder="" count="0" memberValueDatatype="130" unbalanced="0"/>
    <cacheHierarchy uniqueName="[datset].[Name]" caption="Name" attribute="1" defaultMemberUniqueName="[datset].[Name].[All]" allUniqueName="[datset].[Name].[All]" dimensionUniqueName="[datset]" displayFolder="" count="0" memberValueDatatype="130" unbalanced="0"/>
    <cacheHierarchy uniqueName="[datset].[Extension]" caption="Extension" attribute="1" defaultMemberUniqueName="[datset].[Extension].[All]" allUniqueName="[datset].[Extension].[All]" dimensionUniqueName="[datset]" displayFolder="" count="0" memberValueDatatype="130" unbalanced="0"/>
    <cacheHierarchy uniqueName="[datset].[Date accessed]" caption="Date accessed" attribute="1" time="1" defaultMemberUniqueName="[datset].[Date accessed].[All]" allUniqueName="[datset].[Date accessed].[All]" dimensionUniqueName="[datset]" displayFolder="" count="0" memberValueDatatype="7" unbalanced="0"/>
    <cacheHierarchy uniqueName="[datset].[Date modified]" caption="Date modified" attribute="1" time="1" defaultMemberUniqueName="[datset].[Date modified].[All]" allUniqueName="[datset].[Date modified].[All]" dimensionUniqueName="[datset]" displayFolder="" count="0" memberValueDatatype="7" unbalanced="0"/>
    <cacheHierarchy uniqueName="[datset].[Date created]" caption="Date created" attribute="1" time="1" defaultMemberUniqueName="[datset].[Date created].[All]" allUniqueName="[datset].[Date created].[All]" dimensionUniqueName="[datset]" displayFolder="" count="0" memberValueDatatype="7" unbalanced="0"/>
    <cacheHierarchy uniqueName="[datset].[Folder Path]" caption="Folder Path" attribute="1" defaultMemberUniqueName="[datset].[Folder Path].[All]" allUniqueName="[datset].[Folder Path].[All]" dimensionUniqueName="[dat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cvery time)]" caption="Hour (delicvery time)" attribute="1" defaultMemberUniqueName="[orders].[Hour (delicvery time)].[All]" allUniqueName="[orders].[Hour (delic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set]" caption="__XL_Count datset" measure="1" displayFolder="" measureGroup="dat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004609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7A4B6-3CDF-47D9-A6C8-6439253E7DE7}" name="PivotTable7" cacheId="120" applyNumberFormats="0" applyBorderFormats="0" applyFontFormats="0" applyPatternFormats="0" applyAlignmentFormats="0" applyWidthHeightFormats="1" dataCaption="Values" tag="ff375a19-c865-4fd0-9965-a975ea825fca" updatedVersion="8" minRefreshableVersion="5" useAutoFormatting="1" itemPrintTitles="1" createdVersion="8" indent="0" outline="1" outlineData="1" multipleFieldFilters="0" chartFormat="7">
  <location ref="C33:D4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B415A2-DC40-4F86-AE4B-591FFA8E0200}" name="PivotTable9" cacheId="147" applyNumberFormats="0" applyBorderFormats="0" applyFontFormats="0" applyPatternFormats="0" applyAlignmentFormats="0" applyWidthHeightFormats="1" dataCaption="Values" tag="fae6769b-753b-4ec1-9f7c-cb52788259f8" updatedVersion="8" minRefreshableVersion="5" useAutoFormatting="1" itemPrintTitles="1" createdVersion="8" indent="0" outline="1" outlineData="1" multipleFieldFilters="0" chartFormat="9">
  <location ref="E21:F46"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92246-14DF-42B6-8842-FC6C5AF4DE9E}" name="PivotTable3" cacheId="138" applyNumberFormats="0" applyBorderFormats="0" applyFontFormats="0" applyPatternFormats="0" applyAlignmentFormats="0" applyWidthHeightFormats="1" dataCaption="Values" tag="438c3f2a-b0b3-4074-a32e-4610af8635bc" updatedVersion="8" minRefreshableVersion="5" useAutoFormatting="1" itemPrintTitles="1" createdVersion="8" indent="0" outline="1" outlineData="1" multipleFieldFilters="0">
  <location ref="A16:D17"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1"/>
    <dataField name="Sum of Revenue" fld="0" baseField="0" baseItem="0"/>
    <dataField name="Average of diff_order_delivery" fld="1" subtotal="average" baseField="0" baseItem="1"/>
    <dataField name="Average of customer spendings" fld="2" subtotal="average" baseField="0" baseItem="2"/>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s"/>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915BFA-4CBD-4BF8-8990-E06D6F9C2406}" name="PivotTable6" cacheId="129" applyNumberFormats="0" applyBorderFormats="0" applyFontFormats="0" applyPatternFormats="0" applyAlignmentFormats="0" applyWidthHeightFormats="1" dataCaption="Values" tag="e756f7ad-a67e-4f0d-abee-2b455f2828c6" updatedVersion="8" minRefreshableVersion="5" useAutoFormatting="1" subtotalHiddenItems="1" itemPrintTitles="1" createdVersion="8" indent="0" outline="1" outlineData="1" multipleFieldFilters="0" chartFormat="4">
  <location ref="C2:D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54E89B-8358-4A69-AF75-1B4E901BB8E5}" name="PivotTable8" cacheId="141" applyNumberFormats="0" applyBorderFormats="0" applyFontFormats="0" applyPatternFormats="0" applyAlignmentFormats="0" applyWidthHeightFormats="1" dataCaption="Values" tag="7cf7986a-16f4-4bc5-8fb1-4c52cc775321" updatedVersion="8" minRefreshableVersion="5" useAutoFormatting="1" itemPrintTitles="1" createdVersion="8" indent="0" outline="1" outlineData="1" multipleFieldFilters="0" chartFormat="4">
  <location ref="C20:D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31CF4C-4780-460C-8E43-150B6AA59665}" name="PivotTable5" cacheId="144" applyNumberFormats="0" applyBorderFormats="0" applyFontFormats="0" applyPatternFormats="0" applyAlignmentFormats="0" applyWidthHeightFormats="1" dataCaption="Values" tag="36e95fdf-21f1-4eeb-9588-d51ab83e9f57" updatedVersion="8" minRefreshableVersion="5" useAutoFormatting="1" itemPrintTitles="1" createdVersion="8" indent="0" outline="1" outlineData="1" multipleFieldFilters="0" chartFormat="4">
  <location ref="A19:B32"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A338CE-47D3-456B-9FD0-C63EE6AF8666}" name="PivotTable1" cacheId="132" applyNumberFormats="0" applyBorderFormats="0" applyFontFormats="0" applyPatternFormats="0" applyAlignmentFormats="0" applyWidthHeightFormats="1" dataCaption="Values" tag="1b51ecc5-697a-4fd9-8389-355c7fef57de" updatedVersion="8" minRefreshableVersion="5"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B1BEC3-03D6-4183-AACF-5C2FDA4FAA47}" name="PivotTable2" cacheId="135" applyNumberFormats="0" applyBorderFormats="0" applyFontFormats="0" applyPatternFormats="0" applyAlignmentFormats="0" applyWidthHeightFormats="1" dataCaption="Values" tag="07d07ced-508d-4d69-804a-49c7a455a421" updatedVersion="8" minRefreshableVersion="5" useAutoFormatting="1" itemPrintTitles="1" createdVersion="8" indent="0" outline="1" outlineData="1" multipleFieldFilters="0" chartFormat="9">
  <location ref="A6:B1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646CCBA-ABE0-48E4-A5F5-820BC584515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4EE0262-A835-4635-B1B3-DF66C3EC0FB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EDC1508-CD5F-40C4-A326-923EB3949EC2}"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_order_delivery" tableColumnId="12"/>
      <queryTableField id="13" name="Hour (order time)" tableColumnId="13"/>
      <queryTableField id="14" name="Hour (delicvery time)" tableColumnId="14"/>
      <queryTableField id="15" name="products.Price (INR)" tableColumnId="15"/>
      <queryTableField id="17" name="Revenue" tableColumnId="17"/>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56F39C9-23B4-4EBD-916A-D590E88FC25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753AE52-0153-40DA-BB55-9B18118B385D}" sourceName="[products].[Occasion]">
  <pivotTables>
    <pivotTable tabId="1" name="PivotTable6"/>
    <pivotTable tabId="1" name="PivotTable1"/>
    <pivotTable tabId="1" name="PivotTable2"/>
    <pivotTable tabId="1" name="PivotTable3"/>
    <pivotTable tabId="1" name="PivotTable8"/>
    <pivotTable tabId="1" name="PivotTable5"/>
    <pivotTable tabId="1" name="PivotTable9"/>
  </pivotTables>
  <data>
    <olap pivotCacheId="1300460975">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D2D254C-640D-413A-91A5-BCFC71638E58}" cache="Slicer_Occasion" caption="Occasion" level="1" style="SlicerStyleDark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5F8ECB-A6DC-4631-8228-CBD0848F96E1}" name="datset" displayName="datset" ref="A1:F4" tableType="queryTable" totalsRowShown="0">
  <autoFilter ref="A1:F4" xr:uid="{905F8ECB-A6DC-4631-8228-CBD0848F96E1}"/>
  <tableColumns count="6">
    <tableColumn id="1" xr3:uid="{51E8EF6C-5C7A-421F-8148-7AC0CD1F47DD}" uniqueName="1" name="Name" queryTableFieldId="1" dataDxfId="24"/>
    <tableColumn id="2" xr3:uid="{D1D40599-7DA5-4119-B22D-E1A33252677D}" uniqueName="2" name="Extension" queryTableFieldId="2" dataDxfId="23"/>
    <tableColumn id="3" xr3:uid="{C41C8C5F-742A-449F-BE91-3D443DB79C90}" uniqueName="3" name="Date accessed" queryTableFieldId="3" dataDxfId="22"/>
    <tableColumn id="4" xr3:uid="{520925D8-E68A-453A-8568-E095187CCF3A}" uniqueName="4" name="Date modified" queryTableFieldId="4" dataDxfId="21"/>
    <tableColumn id="5" xr3:uid="{535833A8-964D-40E7-A0B3-B2AFFCC2C75D}" uniqueName="5" name="Date created" queryTableFieldId="5" dataDxfId="20"/>
    <tableColumn id="6" xr3:uid="{F66726CB-827B-41F2-9D89-14BD773581AB}" uniqueName="6" name="Folder Path" queryTableFieldId="6"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666238-9693-432C-A5CB-9CD6EC842A3D}" name="customers" displayName="customers" ref="A1:G101" tableType="queryTable" totalsRowShown="0">
  <autoFilter ref="A1:G101" xr:uid="{01666238-9693-432C-A5CB-9CD6EC842A3D}"/>
  <tableColumns count="7">
    <tableColumn id="1" xr3:uid="{12AEAB38-40FC-40E0-8DB4-4C50DAB779E9}" uniqueName="1" name="Customer_ID" queryTableFieldId="1" dataDxfId="18"/>
    <tableColumn id="2" xr3:uid="{79633FBC-10F9-435D-A54A-0C7E8E3DF075}" uniqueName="2" name="Name" queryTableFieldId="2" dataDxfId="17"/>
    <tableColumn id="3" xr3:uid="{14B81F7B-935B-4062-85EF-A2E9B43B4048}" uniqueName="3" name="City" queryTableFieldId="3" dataDxfId="16"/>
    <tableColumn id="4" xr3:uid="{CBB263EA-4271-4329-8143-36D226078A6B}" uniqueName="4" name="Contact_Number" queryTableFieldId="4" dataDxfId="15"/>
    <tableColumn id="5" xr3:uid="{765B8BF3-A14A-47F1-94D1-EB333E9B734D}" uniqueName="5" name="Email" queryTableFieldId="5" dataDxfId="14"/>
    <tableColumn id="6" xr3:uid="{603551BD-C3CD-4FA5-A421-32870260E4B1}" uniqueName="6" name="Gender" queryTableFieldId="6" dataDxfId="13"/>
    <tableColumn id="7" xr3:uid="{036C302E-136B-435A-8D04-40D8CBABE097}" uniqueName="7" name="Address" queryTableFieldId="7"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D777B-F506-4A1B-8EA5-8A018E0C007E}" name="orders" displayName="orders" ref="A1:Q1001" tableType="queryTable" totalsRowShown="0">
  <autoFilter ref="A1:Q1001" xr:uid="{6D4D777B-F506-4A1B-8EA5-8A018E0C007E}"/>
  <tableColumns count="17">
    <tableColumn id="1" xr3:uid="{6FCF55B7-B5B1-4C97-8026-17D70E061303}" uniqueName="1" name="Order_ID" queryTableFieldId="1"/>
    <tableColumn id="2" xr3:uid="{C94CB193-C8AF-4F07-A928-DB8C8A84FE86}" uniqueName="2" name="Customer_ID" queryTableFieldId="2" dataDxfId="11"/>
    <tableColumn id="3" xr3:uid="{A428160F-A1B9-4B25-B617-4C32AB94DB4B}" uniqueName="3" name="Product_ID" queryTableFieldId="3"/>
    <tableColumn id="4" xr3:uid="{366E5D2D-A77D-40E6-9A6D-194CEBAB6422}" uniqueName="4" name="Quantity" queryTableFieldId="4"/>
    <tableColumn id="5" xr3:uid="{5A3FD9C0-B452-4EA9-861C-238E4C26CF44}" uniqueName="5" name="Order_Date" queryTableFieldId="5" dataDxfId="10"/>
    <tableColumn id="6" xr3:uid="{847B7BBA-E4CF-438D-BE7B-FA0DC36ED56B}" uniqueName="6" name="Order_Time" queryTableFieldId="6" dataDxfId="9"/>
    <tableColumn id="7" xr3:uid="{D76511FE-8F55-4B35-B406-B84D6F43F1BF}" uniqueName="7" name="Delivery_Date" queryTableFieldId="7" dataDxfId="8"/>
    <tableColumn id="8" xr3:uid="{C5287EA3-2973-48E9-A73A-06AA8C743115}" uniqueName="8" name="Delivery_Time" queryTableFieldId="8" dataDxfId="7"/>
    <tableColumn id="9" xr3:uid="{8251A846-05E9-413D-9D69-92A52F8B1CE3}" uniqueName="9" name="Location" queryTableFieldId="9" dataDxfId="6"/>
    <tableColumn id="10" xr3:uid="{5ACC27B1-9F31-4569-BFBA-E2FCAE28AEC8}" uniqueName="10" name="Occasion" queryTableFieldId="10" dataDxfId="5"/>
    <tableColumn id="11" xr3:uid="{548877E0-08E0-4908-93A3-2B45C850D5E0}" uniqueName="11" name="Month Name" queryTableFieldId="11" dataDxfId="4"/>
    <tableColumn id="12" xr3:uid="{F80BCAD8-B8C0-4140-ACEC-02A6C8D97625}" uniqueName="12" name="diff_order_delivery" queryTableFieldId="12"/>
    <tableColumn id="13" xr3:uid="{4F057E2D-16A3-42ED-BC7D-DBC4702B7B75}" uniqueName="13" name="Hour (order time)" queryTableFieldId="13"/>
    <tableColumn id="14" xr3:uid="{1E7D6865-680D-4F38-BFEB-C512B2619849}" uniqueName="14" name="Hour (delicvery time)" queryTableFieldId="14"/>
    <tableColumn id="15" xr3:uid="{7A5A95C9-836E-451E-8A9E-0C0C2DB0AFFB}" uniqueName="15" name="products.Price (INR)" queryTableFieldId="15"/>
    <tableColumn id="17" xr3:uid="{C0E47FD1-5C18-45BA-B6AF-A3B20E905AB5}" uniqueName="17" name="Revenue" queryTableFieldId="17"/>
    <tableColumn id="19" xr3:uid="{FD6D2CA2-84D4-4CCC-8B3D-BA8908F7AD36}" uniqueName="19" name="Day name order date" queryTableField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C57322-9FCD-4E5A-8ECE-533FFA5EE066}" name="products" displayName="products" ref="A1:F71" tableType="queryTable" totalsRowShown="0">
  <autoFilter ref="A1:F71" xr:uid="{07C57322-9FCD-4E5A-8ECE-533FFA5EE066}"/>
  <tableColumns count="6">
    <tableColumn id="1" xr3:uid="{23B1CD60-EE55-499A-BB8A-3847D53A9C20}" uniqueName="1" name="Product_ID" queryTableFieldId="1"/>
    <tableColumn id="2" xr3:uid="{C0356CDE-2628-4144-BB94-95A39647DE45}" uniqueName="2" name="Product_Name" queryTableFieldId="2" dataDxfId="3"/>
    <tableColumn id="3" xr3:uid="{CB0A73EC-79AF-411A-A416-39C774C3C940}" uniqueName="3" name="Category" queryTableFieldId="3" dataDxfId="2"/>
    <tableColumn id="4" xr3:uid="{494978AD-0543-4996-A60F-EAFEF1851E21}" uniqueName="4" name="Price (INR)" queryTableFieldId="4"/>
    <tableColumn id="5" xr3:uid="{E71473CB-973A-4C95-8DEF-7210CB65A026}" uniqueName="5" name="Occasion" queryTableFieldId="5" dataDxfId="1"/>
    <tableColumn id="6" xr3:uid="{5113E456-8859-4263-B8A6-FD2580F64568}"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C2C3921-8FF8-4302-991E-29E17DA97CED}" sourceName="[orders].[Order_Date]">
  <pivotTables>
    <pivotTable tabId="1" name="PivotTable2"/>
    <pivotTable tabId="1" name="PivotTable1"/>
    <pivotTable tabId="1" name="PivotTable3"/>
    <pivotTable tabId="1" name="PivotTable5"/>
    <pivotTable tabId="1" name="PivotTable6"/>
    <pivotTable tabId="1" name="PivotTable7"/>
    <pivotTable tabId="1" name="PivotTable8"/>
    <pivotTable tabId="1" name="PivotTable9"/>
  </pivotTables>
  <state minimalRefreshVersion="6" lastRefreshVersion="6" pivotCacheId="47197081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BD4A51B-70A4-4B5F-B8D5-3D7D2B0EC0B1}" sourceName="[orders].[Delivery_Date]">
  <pivotTables>
    <pivotTable tabId="1" name="PivotTable7"/>
    <pivotTable tabId="1" name="PivotTable1"/>
    <pivotTable tabId="1" name="PivotTable2"/>
    <pivotTable tabId="1" name="PivotTable3"/>
    <pivotTable tabId="1" name="PivotTable5"/>
    <pivotTable tabId="1" name="PivotTable6"/>
    <pivotTable tabId="1" name="PivotTable8"/>
    <pivotTable tabId="1" name="PivotTable9"/>
  </pivotTables>
  <state minimalRefreshVersion="6" lastRefreshVersion="6" pivotCacheId="47197081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3072460-6B99-4F3F-BF32-5E1FBDDA00FB}" cache="Timeline_Order_Date" caption="Order_Date" level="3" selectionLevel="3" scrollPosition="2023-02-07T00:00:00" style="TimeSlicerStyleDark1"/>
  <timeline name="Delivery_Date" xr10:uid="{C3B1F434-9324-46BB-8C9F-F974653C49AD}" cache="Timeline_Delivery_Date" caption="Delivery_Date" level="2" selectionLevel="2" scrollPosition="2023-1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19BF3-35D0-44F8-A2AC-3C1F0737C9E0}">
  <dimension ref="A1:F4"/>
  <sheetViews>
    <sheetView workbookViewId="0">
      <selection activeCell="A2" sqref="A2"/>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5703125" bestFit="1" customWidth="1"/>
    <col min="6" max="6" width="70.140625" bestFit="1" customWidth="1"/>
  </cols>
  <sheetData>
    <row r="1" spans="1:6" x14ac:dyDescent="0.25">
      <c r="A1" t="s">
        <v>0</v>
      </c>
      <c r="B1" t="s">
        <v>1</v>
      </c>
      <c r="C1" t="s">
        <v>2</v>
      </c>
      <c r="D1" t="s">
        <v>3</v>
      </c>
      <c r="E1" t="s">
        <v>4</v>
      </c>
      <c r="F1" t="s">
        <v>5</v>
      </c>
    </row>
    <row r="2" spans="1:6" x14ac:dyDescent="0.25">
      <c r="A2" t="s">
        <v>6</v>
      </c>
      <c r="B2" t="s">
        <v>7</v>
      </c>
      <c r="C2" s="1">
        <v>45743.976312307095</v>
      </c>
      <c r="D2" s="1">
        <v>45743.97252762346</v>
      </c>
      <c r="E2" s="1">
        <v>45743.972526118829</v>
      </c>
      <c r="F2" t="s">
        <v>8</v>
      </c>
    </row>
    <row r="3" spans="1:6" x14ac:dyDescent="0.25">
      <c r="A3" t="s">
        <v>9</v>
      </c>
      <c r="B3" t="s">
        <v>7</v>
      </c>
      <c r="C3" s="1">
        <v>45743.972597955246</v>
      </c>
      <c r="D3" s="1">
        <v>45743.9725873071</v>
      </c>
      <c r="E3" s="1">
        <v>45743.972585802469</v>
      </c>
      <c r="F3" t="s">
        <v>8</v>
      </c>
    </row>
    <row r="4" spans="1:6" x14ac:dyDescent="0.25">
      <c r="A4" t="s">
        <v>10</v>
      </c>
      <c r="B4" t="s">
        <v>7</v>
      </c>
      <c r="C4" s="1">
        <v>45743.972657716047</v>
      </c>
      <c r="D4" s="1">
        <v>45743.97264737654</v>
      </c>
      <c r="E4" s="1">
        <v>45743.972645987655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2750-29AD-47EE-88DE-1E3FC964CDAA}">
  <dimension ref="A1:G101"/>
  <sheetViews>
    <sheetView workbookViewId="0">
      <selection activeCell="A8" sqref="A8"/>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99BD6-DC08-44FB-AC0E-7DC88880EE48}">
  <dimension ref="A1:Q1001"/>
  <sheetViews>
    <sheetView topLeftCell="I965" workbookViewId="0">
      <selection activeCell="A2" sqref="A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20.85546875" bestFit="1" customWidth="1"/>
    <col min="13" max="13" width="19" bestFit="1" customWidth="1"/>
    <col min="14" max="14" width="22.42578125" bestFit="1" customWidth="1"/>
    <col min="15" max="15" width="21.28515625" bestFit="1" customWidth="1"/>
    <col min="16" max="16" width="11.140625" bestFit="1" customWidth="1"/>
    <col min="17" max="17" width="22" bestFit="1" customWidth="1"/>
    <col min="18" max="18" width="21.5703125" bestFit="1" customWidth="1"/>
    <col min="19" max="19" width="15.140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1006</v>
      </c>
      <c r="Q1" t="s">
        <v>1014</v>
      </c>
    </row>
    <row r="2" spans="1:17" x14ac:dyDescent="0.25">
      <c r="A2">
        <v>5</v>
      </c>
      <c r="B2" t="s">
        <v>470</v>
      </c>
      <c r="C2">
        <v>58</v>
      </c>
      <c r="D2">
        <v>2</v>
      </c>
      <c r="E2" s="2">
        <v>44968</v>
      </c>
      <c r="F2" s="3">
        <v>0.82277777777777783</v>
      </c>
      <c r="G2" s="2">
        <v>44975</v>
      </c>
      <c r="H2" s="3">
        <v>0.46449074074074076</v>
      </c>
      <c r="I2" t="s">
        <v>619</v>
      </c>
      <c r="J2" t="s">
        <v>620</v>
      </c>
      <c r="K2" t="s">
        <v>621</v>
      </c>
      <c r="L2">
        <v>7</v>
      </c>
      <c r="M2">
        <v>19</v>
      </c>
      <c r="N2">
        <v>11</v>
      </c>
      <c r="O2">
        <v>1492</v>
      </c>
      <c r="P2">
        <v>2984</v>
      </c>
      <c r="Q2" t="s">
        <v>1007</v>
      </c>
    </row>
    <row r="3" spans="1:17" x14ac:dyDescent="0.25">
      <c r="A3">
        <v>56</v>
      </c>
      <c r="B3" t="s">
        <v>570</v>
      </c>
      <c r="C3">
        <v>58</v>
      </c>
      <c r="D3">
        <v>5</v>
      </c>
      <c r="E3" s="2">
        <v>44965</v>
      </c>
      <c r="F3" s="3">
        <v>0.50819444444444439</v>
      </c>
      <c r="G3" s="2">
        <v>44970</v>
      </c>
      <c r="H3" s="3">
        <v>0.78609953703703705</v>
      </c>
      <c r="I3" t="s">
        <v>128</v>
      </c>
      <c r="J3" t="s">
        <v>620</v>
      </c>
      <c r="K3" t="s">
        <v>621</v>
      </c>
      <c r="L3">
        <v>5</v>
      </c>
      <c r="M3">
        <v>12</v>
      </c>
      <c r="N3">
        <v>18</v>
      </c>
      <c r="O3">
        <v>1492</v>
      </c>
      <c r="P3">
        <v>7460</v>
      </c>
      <c r="Q3" t="s">
        <v>1008</v>
      </c>
    </row>
    <row r="4" spans="1:17" x14ac:dyDescent="0.25">
      <c r="A4">
        <v>37</v>
      </c>
      <c r="B4" t="s">
        <v>576</v>
      </c>
      <c r="C4">
        <v>19</v>
      </c>
      <c r="D4">
        <v>5</v>
      </c>
      <c r="E4" s="2">
        <v>44967</v>
      </c>
      <c r="F4" s="3">
        <v>0.45907407407407408</v>
      </c>
      <c r="G4" s="2">
        <v>44972</v>
      </c>
      <c r="H4" s="3">
        <v>0.88861111111111113</v>
      </c>
      <c r="I4" t="s">
        <v>622</v>
      </c>
      <c r="J4" t="s">
        <v>620</v>
      </c>
      <c r="K4" t="s">
        <v>621</v>
      </c>
      <c r="L4">
        <v>5</v>
      </c>
      <c r="M4">
        <v>11</v>
      </c>
      <c r="N4">
        <v>21</v>
      </c>
      <c r="O4">
        <v>1234</v>
      </c>
      <c r="P4">
        <v>6170</v>
      </c>
      <c r="Q4" t="s">
        <v>1009</v>
      </c>
    </row>
    <row r="5" spans="1:17" x14ac:dyDescent="0.25">
      <c r="A5">
        <v>20</v>
      </c>
      <c r="B5" t="s">
        <v>79</v>
      </c>
      <c r="C5">
        <v>52</v>
      </c>
      <c r="D5">
        <v>1</v>
      </c>
      <c r="E5" s="2">
        <v>44968</v>
      </c>
      <c r="F5" s="3">
        <v>0.60899305555555561</v>
      </c>
      <c r="G5" s="2">
        <v>44971</v>
      </c>
      <c r="H5" s="3">
        <v>6.5462962962962959E-2</v>
      </c>
      <c r="I5" t="s">
        <v>69</v>
      </c>
      <c r="J5" t="s">
        <v>620</v>
      </c>
      <c r="K5" t="s">
        <v>621</v>
      </c>
      <c r="L5">
        <v>3</v>
      </c>
      <c r="M5">
        <v>14</v>
      </c>
      <c r="N5">
        <v>1</v>
      </c>
      <c r="O5">
        <v>236</v>
      </c>
      <c r="P5">
        <v>236</v>
      </c>
      <c r="Q5" t="s">
        <v>1007</v>
      </c>
    </row>
    <row r="6" spans="1:17" x14ac:dyDescent="0.25">
      <c r="A6">
        <v>43</v>
      </c>
      <c r="B6" t="s">
        <v>287</v>
      </c>
      <c r="C6">
        <v>49</v>
      </c>
      <c r="D6">
        <v>3</v>
      </c>
      <c r="E6" s="2">
        <v>44969</v>
      </c>
      <c r="F6" s="3">
        <v>0.93837962962962962</v>
      </c>
      <c r="G6" s="2">
        <v>44973</v>
      </c>
      <c r="H6" s="3">
        <v>0.11651620370370371</v>
      </c>
      <c r="I6" t="s">
        <v>623</v>
      </c>
      <c r="J6" t="s">
        <v>620</v>
      </c>
      <c r="K6" t="s">
        <v>621</v>
      </c>
      <c r="L6">
        <v>4</v>
      </c>
      <c r="M6">
        <v>22</v>
      </c>
      <c r="N6">
        <v>2</v>
      </c>
      <c r="O6">
        <v>903</v>
      </c>
      <c r="P6">
        <v>2709</v>
      </c>
      <c r="Q6" t="s">
        <v>1010</v>
      </c>
    </row>
    <row r="7" spans="1:17" x14ac:dyDescent="0.25">
      <c r="A7">
        <v>78</v>
      </c>
      <c r="B7" t="s">
        <v>377</v>
      </c>
      <c r="C7">
        <v>11</v>
      </c>
      <c r="D7">
        <v>2</v>
      </c>
      <c r="E7" s="2">
        <v>44961</v>
      </c>
      <c r="F7" s="3">
        <v>0.54177083333333331</v>
      </c>
      <c r="G7" s="2">
        <v>44965</v>
      </c>
      <c r="H7" s="3">
        <v>0.85503472222222221</v>
      </c>
      <c r="I7" t="s">
        <v>254</v>
      </c>
      <c r="J7" t="s">
        <v>620</v>
      </c>
      <c r="K7" t="s">
        <v>621</v>
      </c>
      <c r="L7">
        <v>4</v>
      </c>
      <c r="M7">
        <v>13</v>
      </c>
      <c r="N7">
        <v>20</v>
      </c>
      <c r="O7">
        <v>1096</v>
      </c>
      <c r="P7">
        <v>2192</v>
      </c>
      <c r="Q7" t="s">
        <v>1007</v>
      </c>
    </row>
    <row r="8" spans="1:17" x14ac:dyDescent="0.25">
      <c r="A8">
        <v>87</v>
      </c>
      <c r="B8" t="s">
        <v>339</v>
      </c>
      <c r="C8">
        <v>2</v>
      </c>
      <c r="D8">
        <v>5</v>
      </c>
      <c r="E8" s="2">
        <v>44961</v>
      </c>
      <c r="F8" s="3">
        <v>0.55371527777777774</v>
      </c>
      <c r="G8" s="2">
        <v>44968</v>
      </c>
      <c r="H8" s="3">
        <v>0.96291666666666664</v>
      </c>
      <c r="I8" t="s">
        <v>624</v>
      </c>
      <c r="J8" t="s">
        <v>620</v>
      </c>
      <c r="K8" t="s">
        <v>621</v>
      </c>
      <c r="L8">
        <v>7</v>
      </c>
      <c r="M8">
        <v>13</v>
      </c>
      <c r="N8">
        <v>23</v>
      </c>
      <c r="O8">
        <v>441</v>
      </c>
      <c r="P8">
        <v>2205</v>
      </c>
      <c r="Q8" t="s">
        <v>1007</v>
      </c>
    </row>
    <row r="9" spans="1:17" x14ac:dyDescent="0.25">
      <c r="A9">
        <v>89</v>
      </c>
      <c r="B9" t="s">
        <v>366</v>
      </c>
      <c r="C9">
        <v>3</v>
      </c>
      <c r="D9">
        <v>5</v>
      </c>
      <c r="E9" s="2">
        <v>44969</v>
      </c>
      <c r="F9" s="3">
        <v>0.9561574074074074</v>
      </c>
      <c r="G9" s="2">
        <v>44970</v>
      </c>
      <c r="H9" s="3">
        <v>0.61228009259259264</v>
      </c>
      <c r="I9" t="s">
        <v>625</v>
      </c>
      <c r="J9" t="s">
        <v>620</v>
      </c>
      <c r="K9" t="s">
        <v>621</v>
      </c>
      <c r="L9">
        <v>1</v>
      </c>
      <c r="M9">
        <v>22</v>
      </c>
      <c r="N9">
        <v>14</v>
      </c>
      <c r="O9">
        <v>1534</v>
      </c>
      <c r="P9">
        <v>7670</v>
      </c>
      <c r="Q9" t="s">
        <v>1010</v>
      </c>
    </row>
    <row r="10" spans="1:17" x14ac:dyDescent="0.25">
      <c r="A10">
        <v>121</v>
      </c>
      <c r="B10" t="s">
        <v>299</v>
      </c>
      <c r="C10">
        <v>33</v>
      </c>
      <c r="D10">
        <v>3</v>
      </c>
      <c r="E10" s="2">
        <v>44962</v>
      </c>
      <c r="F10" s="3">
        <v>9.6469907407407407E-2</v>
      </c>
      <c r="G10" s="2">
        <v>44966</v>
      </c>
      <c r="H10" s="3">
        <v>0.31216435185185187</v>
      </c>
      <c r="I10" t="s">
        <v>626</v>
      </c>
      <c r="J10" t="s">
        <v>620</v>
      </c>
      <c r="K10" t="s">
        <v>621</v>
      </c>
      <c r="L10">
        <v>4</v>
      </c>
      <c r="M10">
        <v>2</v>
      </c>
      <c r="N10">
        <v>7</v>
      </c>
      <c r="O10">
        <v>314</v>
      </c>
      <c r="P10">
        <v>942</v>
      </c>
      <c r="Q10" t="s">
        <v>1010</v>
      </c>
    </row>
    <row r="11" spans="1:17" x14ac:dyDescent="0.25">
      <c r="A11">
        <v>126</v>
      </c>
      <c r="B11" t="s">
        <v>252</v>
      </c>
      <c r="C11">
        <v>19</v>
      </c>
      <c r="D11">
        <v>5</v>
      </c>
      <c r="E11" s="2">
        <v>44961</v>
      </c>
      <c r="F11" s="3">
        <v>0.10305555555555555</v>
      </c>
      <c r="G11" s="2">
        <v>44970</v>
      </c>
      <c r="H11" s="3">
        <v>0.55321759259259262</v>
      </c>
      <c r="I11" t="s">
        <v>627</v>
      </c>
      <c r="J11" t="s">
        <v>620</v>
      </c>
      <c r="K11" t="s">
        <v>621</v>
      </c>
      <c r="L11">
        <v>9</v>
      </c>
      <c r="M11">
        <v>2</v>
      </c>
      <c r="N11">
        <v>13</v>
      </c>
      <c r="O11">
        <v>1234</v>
      </c>
      <c r="P11">
        <v>6170</v>
      </c>
      <c r="Q11" t="s">
        <v>1007</v>
      </c>
    </row>
    <row r="12" spans="1:17" x14ac:dyDescent="0.25">
      <c r="A12">
        <v>131</v>
      </c>
      <c r="B12" t="s">
        <v>470</v>
      </c>
      <c r="C12">
        <v>3</v>
      </c>
      <c r="D12">
        <v>5</v>
      </c>
      <c r="E12" s="2">
        <v>44961</v>
      </c>
      <c r="F12" s="3">
        <v>0.85474537037037035</v>
      </c>
      <c r="G12" s="2">
        <v>44968</v>
      </c>
      <c r="H12" s="3">
        <v>0.35350694444444447</v>
      </c>
      <c r="I12" t="s">
        <v>368</v>
      </c>
      <c r="J12" t="s">
        <v>620</v>
      </c>
      <c r="K12" t="s">
        <v>621</v>
      </c>
      <c r="L12">
        <v>7</v>
      </c>
      <c r="M12">
        <v>20</v>
      </c>
      <c r="N12">
        <v>8</v>
      </c>
      <c r="O12">
        <v>1534</v>
      </c>
      <c r="P12">
        <v>7670</v>
      </c>
      <c r="Q12" t="s">
        <v>1007</v>
      </c>
    </row>
    <row r="13" spans="1:17" x14ac:dyDescent="0.25">
      <c r="A13">
        <v>132</v>
      </c>
      <c r="B13" t="s">
        <v>281</v>
      </c>
      <c r="C13">
        <v>49</v>
      </c>
      <c r="D13">
        <v>4</v>
      </c>
      <c r="E13" s="2">
        <v>44961</v>
      </c>
      <c r="F13" s="3">
        <v>0.97478009259259257</v>
      </c>
      <c r="G13" s="2">
        <v>44970</v>
      </c>
      <c r="H13" s="3">
        <v>0.83041666666666669</v>
      </c>
      <c r="I13" t="s">
        <v>628</v>
      </c>
      <c r="J13" t="s">
        <v>620</v>
      </c>
      <c r="K13" t="s">
        <v>621</v>
      </c>
      <c r="L13">
        <v>9</v>
      </c>
      <c r="M13">
        <v>23</v>
      </c>
      <c r="N13">
        <v>19</v>
      </c>
      <c r="O13">
        <v>903</v>
      </c>
      <c r="P13">
        <v>3612</v>
      </c>
      <c r="Q13" t="s">
        <v>1007</v>
      </c>
    </row>
    <row r="14" spans="1:17" x14ac:dyDescent="0.25">
      <c r="A14">
        <v>146</v>
      </c>
      <c r="B14" t="s">
        <v>192</v>
      </c>
      <c r="C14">
        <v>52</v>
      </c>
      <c r="D14">
        <v>5</v>
      </c>
      <c r="E14" s="2">
        <v>44970</v>
      </c>
      <c r="F14" s="3">
        <v>0.7666087962962963</v>
      </c>
      <c r="G14" s="2">
        <v>44973</v>
      </c>
      <c r="H14" s="3">
        <v>0.17195601851851852</v>
      </c>
      <c r="I14" t="s">
        <v>629</v>
      </c>
      <c r="J14" t="s">
        <v>620</v>
      </c>
      <c r="K14" t="s">
        <v>621</v>
      </c>
      <c r="L14">
        <v>3</v>
      </c>
      <c r="M14">
        <v>18</v>
      </c>
      <c r="N14">
        <v>4</v>
      </c>
      <c r="O14">
        <v>236</v>
      </c>
      <c r="P14">
        <v>1180</v>
      </c>
      <c r="Q14" t="s">
        <v>1011</v>
      </c>
    </row>
    <row r="15" spans="1:17" x14ac:dyDescent="0.25">
      <c r="A15">
        <v>161</v>
      </c>
      <c r="B15" t="s">
        <v>334</v>
      </c>
      <c r="C15">
        <v>58</v>
      </c>
      <c r="D15">
        <v>3</v>
      </c>
      <c r="E15" s="2">
        <v>44970</v>
      </c>
      <c r="F15" s="3">
        <v>0.13062499999999999</v>
      </c>
      <c r="G15" s="2">
        <v>44971</v>
      </c>
      <c r="H15" s="3">
        <v>0.96667824074074071</v>
      </c>
      <c r="I15" t="s">
        <v>260</v>
      </c>
      <c r="J15" t="s">
        <v>620</v>
      </c>
      <c r="K15" t="s">
        <v>621</v>
      </c>
      <c r="L15">
        <v>1</v>
      </c>
      <c r="M15">
        <v>3</v>
      </c>
      <c r="N15">
        <v>23</v>
      </c>
      <c r="O15">
        <v>1492</v>
      </c>
      <c r="P15">
        <v>4476</v>
      </c>
      <c r="Q15" t="s">
        <v>1011</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row>
    <row r="17" spans="1:17" x14ac:dyDescent="0.25">
      <c r="A17">
        <v>173</v>
      </c>
      <c r="B17" t="s">
        <v>435</v>
      </c>
      <c r="C17">
        <v>58</v>
      </c>
      <c r="D17">
        <v>2</v>
      </c>
      <c r="E17" s="2">
        <v>44964</v>
      </c>
      <c r="F17" s="3">
        <v>0.96917824074074077</v>
      </c>
      <c r="G17" s="2">
        <v>44970</v>
      </c>
      <c r="H17" s="3">
        <v>7.7696759259259257E-2</v>
      </c>
      <c r="I17" t="s">
        <v>566</v>
      </c>
      <c r="J17" t="s">
        <v>620</v>
      </c>
      <c r="K17" t="s">
        <v>621</v>
      </c>
      <c r="L17">
        <v>6</v>
      </c>
      <c r="M17">
        <v>23</v>
      </c>
      <c r="N17">
        <v>1</v>
      </c>
      <c r="O17">
        <v>1492</v>
      </c>
      <c r="P17">
        <v>2984</v>
      </c>
      <c r="Q17" t="s">
        <v>1012</v>
      </c>
    </row>
    <row r="18" spans="1:17" x14ac:dyDescent="0.25">
      <c r="A18">
        <v>182</v>
      </c>
      <c r="B18" t="s">
        <v>424</v>
      </c>
      <c r="C18">
        <v>2</v>
      </c>
      <c r="D18">
        <v>1</v>
      </c>
      <c r="E18" s="2">
        <v>44965</v>
      </c>
      <c r="F18" s="3">
        <v>0.97326388888888893</v>
      </c>
      <c r="G18" s="2">
        <v>44972</v>
      </c>
      <c r="H18" s="3">
        <v>0.25524305555555554</v>
      </c>
      <c r="I18" t="s">
        <v>631</v>
      </c>
      <c r="J18" t="s">
        <v>620</v>
      </c>
      <c r="K18" t="s">
        <v>621</v>
      </c>
      <c r="L18">
        <v>7</v>
      </c>
      <c r="M18">
        <v>23</v>
      </c>
      <c r="N18">
        <v>6</v>
      </c>
      <c r="O18">
        <v>441</v>
      </c>
      <c r="P18">
        <v>441</v>
      </c>
      <c r="Q18" t="s">
        <v>1008</v>
      </c>
    </row>
    <row r="19" spans="1:17" x14ac:dyDescent="0.25">
      <c r="A19">
        <v>184</v>
      </c>
      <c r="B19" t="s">
        <v>174</v>
      </c>
      <c r="C19">
        <v>52</v>
      </c>
      <c r="D19">
        <v>3</v>
      </c>
      <c r="E19" s="2">
        <v>44968</v>
      </c>
      <c r="F19" s="3">
        <v>0.89922453703703709</v>
      </c>
      <c r="G19" s="2">
        <v>44977</v>
      </c>
      <c r="H19" s="3">
        <v>0.20866898148148147</v>
      </c>
      <c r="I19" t="s">
        <v>627</v>
      </c>
      <c r="J19" t="s">
        <v>620</v>
      </c>
      <c r="K19" t="s">
        <v>621</v>
      </c>
      <c r="L19">
        <v>9</v>
      </c>
      <c r="M19">
        <v>21</v>
      </c>
      <c r="N19">
        <v>5</v>
      </c>
      <c r="O19">
        <v>236</v>
      </c>
      <c r="P19">
        <v>708</v>
      </c>
      <c r="Q19" t="s">
        <v>1007</v>
      </c>
    </row>
    <row r="20" spans="1:17" x14ac:dyDescent="0.25">
      <c r="A20">
        <v>187</v>
      </c>
      <c r="B20" t="s">
        <v>61</v>
      </c>
      <c r="C20">
        <v>49</v>
      </c>
      <c r="D20">
        <v>5</v>
      </c>
      <c r="E20" s="2">
        <v>44968</v>
      </c>
      <c r="F20" s="3">
        <v>0.88241898148148146</v>
      </c>
      <c r="G20" s="2">
        <v>44973</v>
      </c>
      <c r="H20" s="3">
        <v>0.39871527777777777</v>
      </c>
      <c r="I20" t="s">
        <v>632</v>
      </c>
      <c r="J20" t="s">
        <v>620</v>
      </c>
      <c r="K20" t="s">
        <v>621</v>
      </c>
      <c r="L20">
        <v>5</v>
      </c>
      <c r="M20">
        <v>21</v>
      </c>
      <c r="N20">
        <v>9</v>
      </c>
      <c r="O20">
        <v>903</v>
      </c>
      <c r="P20">
        <v>4515</v>
      </c>
      <c r="Q20" t="s">
        <v>1007</v>
      </c>
    </row>
    <row r="21" spans="1:17" x14ac:dyDescent="0.25">
      <c r="A21">
        <v>194</v>
      </c>
      <c r="B21" t="s">
        <v>192</v>
      </c>
      <c r="C21">
        <v>58</v>
      </c>
      <c r="D21">
        <v>4</v>
      </c>
      <c r="E21" s="2">
        <v>44965</v>
      </c>
      <c r="F21" s="3">
        <v>0.48714120370370373</v>
      </c>
      <c r="G21" s="2">
        <v>44966</v>
      </c>
      <c r="H21" s="3">
        <v>0.20451388888888888</v>
      </c>
      <c r="I21" t="s">
        <v>633</v>
      </c>
      <c r="J21" t="s">
        <v>620</v>
      </c>
      <c r="K21" t="s">
        <v>621</v>
      </c>
      <c r="L21">
        <v>1</v>
      </c>
      <c r="M21">
        <v>11</v>
      </c>
      <c r="N21">
        <v>4</v>
      </c>
      <c r="O21">
        <v>1492</v>
      </c>
      <c r="P21">
        <v>5968</v>
      </c>
      <c r="Q21" t="s">
        <v>1008</v>
      </c>
    </row>
    <row r="22" spans="1:17" x14ac:dyDescent="0.25">
      <c r="A22">
        <v>206</v>
      </c>
      <c r="B22" t="s">
        <v>594</v>
      </c>
      <c r="C22">
        <v>68</v>
      </c>
      <c r="D22">
        <v>3</v>
      </c>
      <c r="E22" s="2">
        <v>44968</v>
      </c>
      <c r="F22" s="3">
        <v>0.92518518518518522</v>
      </c>
      <c r="G22" s="2">
        <v>44970</v>
      </c>
      <c r="H22" s="3">
        <v>0.52917824074074071</v>
      </c>
      <c r="I22" t="s">
        <v>634</v>
      </c>
      <c r="J22" t="s">
        <v>620</v>
      </c>
      <c r="K22" t="s">
        <v>621</v>
      </c>
      <c r="L22">
        <v>2</v>
      </c>
      <c r="M22">
        <v>22</v>
      </c>
      <c r="N22">
        <v>12</v>
      </c>
      <c r="O22">
        <v>597</v>
      </c>
      <c r="P22">
        <v>1791</v>
      </c>
      <c r="Q22" t="s">
        <v>1007</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row>
    <row r="24" spans="1:17" x14ac:dyDescent="0.25">
      <c r="A24">
        <v>225</v>
      </c>
      <c r="B24" t="s">
        <v>558</v>
      </c>
      <c r="C24">
        <v>52</v>
      </c>
      <c r="D24">
        <v>5</v>
      </c>
      <c r="E24" s="2">
        <v>44962</v>
      </c>
      <c r="F24" s="3">
        <v>0.50863425925925931</v>
      </c>
      <c r="G24" s="2">
        <v>44963</v>
      </c>
      <c r="H24" s="3">
        <v>0.7507638888888889</v>
      </c>
      <c r="I24" t="s">
        <v>636</v>
      </c>
      <c r="J24" t="s">
        <v>620</v>
      </c>
      <c r="K24" t="s">
        <v>621</v>
      </c>
      <c r="L24">
        <v>1</v>
      </c>
      <c r="M24">
        <v>12</v>
      </c>
      <c r="N24">
        <v>18</v>
      </c>
      <c r="O24">
        <v>236</v>
      </c>
      <c r="P24">
        <v>1180</v>
      </c>
      <c r="Q24" t="s">
        <v>1010</v>
      </c>
    </row>
    <row r="25" spans="1:17" x14ac:dyDescent="0.25">
      <c r="A25">
        <v>229</v>
      </c>
      <c r="B25" t="s">
        <v>476</v>
      </c>
      <c r="C25">
        <v>49</v>
      </c>
      <c r="D25">
        <v>3</v>
      </c>
      <c r="E25" s="2">
        <v>44968</v>
      </c>
      <c r="F25" s="3">
        <v>0.8719675925925926</v>
      </c>
      <c r="G25" s="2">
        <v>44977</v>
      </c>
      <c r="H25" s="3">
        <v>0.39780092592592592</v>
      </c>
      <c r="I25" t="s">
        <v>637</v>
      </c>
      <c r="J25" t="s">
        <v>620</v>
      </c>
      <c r="K25" t="s">
        <v>621</v>
      </c>
      <c r="L25">
        <v>9</v>
      </c>
      <c r="M25">
        <v>20</v>
      </c>
      <c r="N25">
        <v>9</v>
      </c>
      <c r="O25">
        <v>903</v>
      </c>
      <c r="P25">
        <v>2709</v>
      </c>
      <c r="Q25" t="s">
        <v>1007</v>
      </c>
    </row>
    <row r="26" spans="1:17" x14ac:dyDescent="0.25">
      <c r="A26">
        <v>243</v>
      </c>
      <c r="B26" t="s">
        <v>270</v>
      </c>
      <c r="C26">
        <v>3</v>
      </c>
      <c r="D26">
        <v>1</v>
      </c>
      <c r="E26" s="2">
        <v>44962</v>
      </c>
      <c r="F26" s="3">
        <v>0.86848379629629635</v>
      </c>
      <c r="G26" s="2">
        <v>44967</v>
      </c>
      <c r="H26" s="3">
        <v>0.52145833333333336</v>
      </c>
      <c r="I26" t="s">
        <v>638</v>
      </c>
      <c r="J26" t="s">
        <v>620</v>
      </c>
      <c r="K26" t="s">
        <v>621</v>
      </c>
      <c r="L26">
        <v>5</v>
      </c>
      <c r="M26">
        <v>20</v>
      </c>
      <c r="N26">
        <v>12</v>
      </c>
      <c r="O26">
        <v>1534</v>
      </c>
      <c r="P26">
        <v>1534</v>
      </c>
      <c r="Q26" t="s">
        <v>1010</v>
      </c>
    </row>
    <row r="27" spans="1:17" x14ac:dyDescent="0.25">
      <c r="A27">
        <v>248</v>
      </c>
      <c r="B27" t="s">
        <v>275</v>
      </c>
      <c r="C27">
        <v>19</v>
      </c>
      <c r="D27">
        <v>5</v>
      </c>
      <c r="E27" s="2">
        <v>44965</v>
      </c>
      <c r="F27" s="3">
        <v>0.36366898148148147</v>
      </c>
      <c r="G27" s="2">
        <v>44967</v>
      </c>
      <c r="H27" s="3">
        <v>0.17709490740740741</v>
      </c>
      <c r="I27" t="s">
        <v>639</v>
      </c>
      <c r="J27" t="s">
        <v>620</v>
      </c>
      <c r="K27" t="s">
        <v>621</v>
      </c>
      <c r="L27">
        <v>2</v>
      </c>
      <c r="M27">
        <v>8</v>
      </c>
      <c r="N27">
        <v>4</v>
      </c>
      <c r="O27">
        <v>1234</v>
      </c>
      <c r="P27">
        <v>6170</v>
      </c>
      <c r="Q27" t="s">
        <v>1008</v>
      </c>
    </row>
    <row r="28" spans="1:17" x14ac:dyDescent="0.25">
      <c r="A28">
        <v>253</v>
      </c>
      <c r="B28" t="s">
        <v>73</v>
      </c>
      <c r="C28">
        <v>68</v>
      </c>
      <c r="D28">
        <v>2</v>
      </c>
      <c r="E28" s="2">
        <v>44969</v>
      </c>
      <c r="F28" s="3">
        <v>0.60053240740740743</v>
      </c>
      <c r="G28" s="2">
        <v>44971</v>
      </c>
      <c r="H28" s="3">
        <v>0.23572916666666666</v>
      </c>
      <c r="I28" t="s">
        <v>640</v>
      </c>
      <c r="J28" t="s">
        <v>620</v>
      </c>
      <c r="K28" t="s">
        <v>621</v>
      </c>
      <c r="L28">
        <v>2</v>
      </c>
      <c r="M28">
        <v>14</v>
      </c>
      <c r="N28">
        <v>5</v>
      </c>
      <c r="O28">
        <v>597</v>
      </c>
      <c r="P28">
        <v>1194</v>
      </c>
      <c r="Q28" t="s">
        <v>1010</v>
      </c>
    </row>
    <row r="29" spans="1:17" x14ac:dyDescent="0.25">
      <c r="A29">
        <v>262</v>
      </c>
      <c r="B29" t="s">
        <v>240</v>
      </c>
      <c r="C29">
        <v>49</v>
      </c>
      <c r="D29">
        <v>3</v>
      </c>
      <c r="E29" s="2">
        <v>44964</v>
      </c>
      <c r="F29" s="3">
        <v>0.33699074074074076</v>
      </c>
      <c r="G29" s="2">
        <v>44968</v>
      </c>
      <c r="H29" s="3">
        <v>4.6493055555555558E-2</v>
      </c>
      <c r="I29" t="s">
        <v>641</v>
      </c>
      <c r="J29" t="s">
        <v>620</v>
      </c>
      <c r="K29" t="s">
        <v>621</v>
      </c>
      <c r="L29">
        <v>4</v>
      </c>
      <c r="M29">
        <v>8</v>
      </c>
      <c r="N29">
        <v>1</v>
      </c>
      <c r="O29">
        <v>903</v>
      </c>
      <c r="P29">
        <v>2709</v>
      </c>
      <c r="Q29" t="s">
        <v>1012</v>
      </c>
    </row>
    <row r="30" spans="1:17" x14ac:dyDescent="0.25">
      <c r="A30">
        <v>264</v>
      </c>
      <c r="B30" t="s">
        <v>73</v>
      </c>
      <c r="C30">
        <v>52</v>
      </c>
      <c r="D30">
        <v>3</v>
      </c>
      <c r="E30" s="2">
        <v>44966</v>
      </c>
      <c r="F30" s="3">
        <v>0.2328587962962963</v>
      </c>
      <c r="G30" s="2">
        <v>44975</v>
      </c>
      <c r="H30" s="3">
        <v>0.65539351851851857</v>
      </c>
      <c r="I30" t="s">
        <v>642</v>
      </c>
      <c r="J30" t="s">
        <v>620</v>
      </c>
      <c r="K30" t="s">
        <v>621</v>
      </c>
      <c r="L30">
        <v>9</v>
      </c>
      <c r="M30">
        <v>5</v>
      </c>
      <c r="N30">
        <v>15</v>
      </c>
      <c r="O30">
        <v>236</v>
      </c>
      <c r="P30">
        <v>708</v>
      </c>
      <c r="Q30" t="s">
        <v>1013</v>
      </c>
    </row>
    <row r="31" spans="1:17" x14ac:dyDescent="0.25">
      <c r="A31">
        <v>265</v>
      </c>
      <c r="B31" t="s">
        <v>366</v>
      </c>
      <c r="C31">
        <v>58</v>
      </c>
      <c r="D31">
        <v>1</v>
      </c>
      <c r="E31" s="2">
        <v>44967</v>
      </c>
      <c r="F31" s="3">
        <v>0.88701388888888888</v>
      </c>
      <c r="G31" s="2">
        <v>44975</v>
      </c>
      <c r="H31" s="3">
        <v>0.26982638888888888</v>
      </c>
      <c r="I31" t="s">
        <v>643</v>
      </c>
      <c r="J31" t="s">
        <v>620</v>
      </c>
      <c r="K31" t="s">
        <v>621</v>
      </c>
      <c r="L31">
        <v>8</v>
      </c>
      <c r="M31">
        <v>21</v>
      </c>
      <c r="N31">
        <v>6</v>
      </c>
      <c r="O31">
        <v>1492</v>
      </c>
      <c r="P31">
        <v>1492</v>
      </c>
      <c r="Q31" t="s">
        <v>1009</v>
      </c>
    </row>
    <row r="32" spans="1:17" x14ac:dyDescent="0.25">
      <c r="A32">
        <v>280</v>
      </c>
      <c r="B32" t="s">
        <v>30</v>
      </c>
      <c r="C32">
        <v>19</v>
      </c>
      <c r="D32">
        <v>3</v>
      </c>
      <c r="E32" s="2">
        <v>44964</v>
      </c>
      <c r="F32" s="3">
        <v>0.73943287037037042</v>
      </c>
      <c r="G32" s="2">
        <v>44969</v>
      </c>
      <c r="H32" s="3">
        <v>0.68825231481481486</v>
      </c>
      <c r="I32" t="s">
        <v>92</v>
      </c>
      <c r="J32" t="s">
        <v>620</v>
      </c>
      <c r="K32" t="s">
        <v>621</v>
      </c>
      <c r="L32">
        <v>5</v>
      </c>
      <c r="M32">
        <v>17</v>
      </c>
      <c r="N32">
        <v>16</v>
      </c>
      <c r="O32">
        <v>1234</v>
      </c>
      <c r="P32">
        <v>3702</v>
      </c>
      <c r="Q32" t="s">
        <v>1012</v>
      </c>
    </row>
    <row r="33" spans="1:17" x14ac:dyDescent="0.25">
      <c r="A33">
        <v>291</v>
      </c>
      <c r="B33" t="s">
        <v>435</v>
      </c>
      <c r="C33">
        <v>49</v>
      </c>
      <c r="D33">
        <v>2</v>
      </c>
      <c r="E33" s="2">
        <v>44967</v>
      </c>
      <c r="F33" s="3">
        <v>8.7962962962962968E-3</v>
      </c>
      <c r="G33" s="2">
        <v>44968</v>
      </c>
      <c r="H33" s="3">
        <v>0.95336805555555559</v>
      </c>
      <c r="I33" t="s">
        <v>644</v>
      </c>
      <c r="J33" t="s">
        <v>620</v>
      </c>
      <c r="K33" t="s">
        <v>621</v>
      </c>
      <c r="L33">
        <v>1</v>
      </c>
      <c r="M33">
        <v>0</v>
      </c>
      <c r="N33">
        <v>22</v>
      </c>
      <c r="O33">
        <v>903</v>
      </c>
      <c r="P33">
        <v>1806</v>
      </c>
      <c r="Q33" t="s">
        <v>1009</v>
      </c>
    </row>
    <row r="34" spans="1:17" x14ac:dyDescent="0.25">
      <c r="A34">
        <v>298</v>
      </c>
      <c r="B34" t="s">
        <v>349</v>
      </c>
      <c r="C34">
        <v>3</v>
      </c>
      <c r="D34">
        <v>1</v>
      </c>
      <c r="E34" s="2">
        <v>44968</v>
      </c>
      <c r="F34" s="3">
        <v>0.96283564814814815</v>
      </c>
      <c r="G34" s="2">
        <v>44969</v>
      </c>
      <c r="H34" s="3">
        <v>9.5636574074074068E-2</v>
      </c>
      <c r="I34" t="s">
        <v>645</v>
      </c>
      <c r="J34" t="s">
        <v>620</v>
      </c>
      <c r="K34" t="s">
        <v>621</v>
      </c>
      <c r="L34">
        <v>1</v>
      </c>
      <c r="M34">
        <v>23</v>
      </c>
      <c r="N34">
        <v>2</v>
      </c>
      <c r="O34">
        <v>1534</v>
      </c>
      <c r="P34">
        <v>1534</v>
      </c>
      <c r="Q34" t="s">
        <v>1007</v>
      </c>
    </row>
    <row r="35" spans="1:17" x14ac:dyDescent="0.25">
      <c r="A35">
        <v>306</v>
      </c>
      <c r="B35" t="s">
        <v>512</v>
      </c>
      <c r="C35">
        <v>49</v>
      </c>
      <c r="D35">
        <v>4</v>
      </c>
      <c r="E35" s="2">
        <v>44961</v>
      </c>
      <c r="F35" s="3">
        <v>0.48322916666666665</v>
      </c>
      <c r="G35" s="2">
        <v>44969</v>
      </c>
      <c r="H35" s="3">
        <v>0.27638888888888891</v>
      </c>
      <c r="I35" t="s">
        <v>646</v>
      </c>
      <c r="J35" t="s">
        <v>620</v>
      </c>
      <c r="K35" t="s">
        <v>621</v>
      </c>
      <c r="L35">
        <v>8</v>
      </c>
      <c r="M35">
        <v>11</v>
      </c>
      <c r="N35">
        <v>6</v>
      </c>
      <c r="O35">
        <v>903</v>
      </c>
      <c r="P35">
        <v>3612</v>
      </c>
      <c r="Q35" t="s">
        <v>1007</v>
      </c>
    </row>
    <row r="36" spans="1:17" x14ac:dyDescent="0.25">
      <c r="A36">
        <v>307</v>
      </c>
      <c r="B36" t="s">
        <v>264</v>
      </c>
      <c r="C36">
        <v>3</v>
      </c>
      <c r="D36">
        <v>1</v>
      </c>
      <c r="E36" s="2">
        <v>44961</v>
      </c>
      <c r="F36" s="3">
        <v>0.90131944444444445</v>
      </c>
      <c r="G36" s="2">
        <v>44965</v>
      </c>
      <c r="H36" s="3">
        <v>0.47789351851851852</v>
      </c>
      <c r="I36" t="s">
        <v>647</v>
      </c>
      <c r="J36" t="s">
        <v>620</v>
      </c>
      <c r="K36" t="s">
        <v>621</v>
      </c>
      <c r="L36">
        <v>4</v>
      </c>
      <c r="M36">
        <v>21</v>
      </c>
      <c r="N36">
        <v>11</v>
      </c>
      <c r="O36">
        <v>1534</v>
      </c>
      <c r="P36">
        <v>1534</v>
      </c>
      <c r="Q36" t="s">
        <v>1007</v>
      </c>
    </row>
    <row r="37" spans="1:17" x14ac:dyDescent="0.25">
      <c r="A37">
        <v>316</v>
      </c>
      <c r="B37" t="s">
        <v>299</v>
      </c>
      <c r="C37">
        <v>2</v>
      </c>
      <c r="D37">
        <v>5</v>
      </c>
      <c r="E37" s="2">
        <v>44968</v>
      </c>
      <c r="F37" s="3">
        <v>0.89936342592592589</v>
      </c>
      <c r="G37" s="2">
        <v>44972</v>
      </c>
      <c r="H37" s="3">
        <v>0.30682870370370369</v>
      </c>
      <c r="I37" t="s">
        <v>648</v>
      </c>
      <c r="J37" t="s">
        <v>620</v>
      </c>
      <c r="K37" t="s">
        <v>621</v>
      </c>
      <c r="L37">
        <v>4</v>
      </c>
      <c r="M37">
        <v>21</v>
      </c>
      <c r="N37">
        <v>7</v>
      </c>
      <c r="O37">
        <v>441</v>
      </c>
      <c r="P37">
        <v>2205</v>
      </c>
      <c r="Q37" t="s">
        <v>1007</v>
      </c>
    </row>
    <row r="38" spans="1:17" x14ac:dyDescent="0.25">
      <c r="A38">
        <v>350</v>
      </c>
      <c r="B38" t="s">
        <v>132</v>
      </c>
      <c r="C38">
        <v>19</v>
      </c>
      <c r="D38">
        <v>3</v>
      </c>
      <c r="E38" s="2">
        <v>44970</v>
      </c>
      <c r="F38" s="3">
        <v>0.51593750000000005</v>
      </c>
      <c r="G38" s="2">
        <v>44979</v>
      </c>
      <c r="H38" s="3">
        <v>0.68483796296296295</v>
      </c>
      <c r="I38" t="s">
        <v>104</v>
      </c>
      <c r="J38" t="s">
        <v>620</v>
      </c>
      <c r="K38" t="s">
        <v>621</v>
      </c>
      <c r="L38">
        <v>9</v>
      </c>
      <c r="M38">
        <v>12</v>
      </c>
      <c r="N38">
        <v>16</v>
      </c>
      <c r="O38">
        <v>1234</v>
      </c>
      <c r="P38">
        <v>3702</v>
      </c>
      <c r="Q38" t="s">
        <v>1011</v>
      </c>
    </row>
    <row r="39" spans="1:17" x14ac:dyDescent="0.25">
      <c r="A39">
        <v>366</v>
      </c>
      <c r="B39" t="s">
        <v>210</v>
      </c>
      <c r="C39">
        <v>3</v>
      </c>
      <c r="D39">
        <v>3</v>
      </c>
      <c r="E39" s="2">
        <v>44965</v>
      </c>
      <c r="F39" s="3">
        <v>0.96929398148148149</v>
      </c>
      <c r="G39" s="2">
        <v>44973</v>
      </c>
      <c r="H39" s="3">
        <v>0.45252314814814815</v>
      </c>
      <c r="I39" t="s">
        <v>104</v>
      </c>
      <c r="J39" t="s">
        <v>620</v>
      </c>
      <c r="K39" t="s">
        <v>621</v>
      </c>
      <c r="L39">
        <v>8</v>
      </c>
      <c r="M39">
        <v>23</v>
      </c>
      <c r="N39">
        <v>10</v>
      </c>
      <c r="O39">
        <v>1534</v>
      </c>
      <c r="P39">
        <v>4602</v>
      </c>
      <c r="Q39" t="s">
        <v>1008</v>
      </c>
    </row>
    <row r="40" spans="1:17" x14ac:dyDescent="0.25">
      <c r="A40">
        <v>399</v>
      </c>
      <c r="B40" t="s">
        <v>61</v>
      </c>
      <c r="C40">
        <v>68</v>
      </c>
      <c r="D40">
        <v>1</v>
      </c>
      <c r="E40" s="2">
        <v>44965</v>
      </c>
      <c r="F40" s="3">
        <v>0.26512731481481483</v>
      </c>
      <c r="G40" s="2">
        <v>44972</v>
      </c>
      <c r="H40" s="3">
        <v>0.29738425925925926</v>
      </c>
      <c r="I40" t="s">
        <v>649</v>
      </c>
      <c r="J40" t="s">
        <v>620</v>
      </c>
      <c r="K40" t="s">
        <v>621</v>
      </c>
      <c r="L40">
        <v>7</v>
      </c>
      <c r="M40">
        <v>6</v>
      </c>
      <c r="N40">
        <v>7</v>
      </c>
      <c r="O40">
        <v>597</v>
      </c>
      <c r="P40">
        <v>597</v>
      </c>
      <c r="Q40" t="s">
        <v>1008</v>
      </c>
    </row>
    <row r="41" spans="1:17" x14ac:dyDescent="0.25">
      <c r="A41">
        <v>405</v>
      </c>
      <c r="B41" t="s">
        <v>210</v>
      </c>
      <c r="C41">
        <v>49</v>
      </c>
      <c r="D41">
        <v>1</v>
      </c>
      <c r="E41" s="2">
        <v>44967</v>
      </c>
      <c r="F41" s="3">
        <v>0.96196759259259257</v>
      </c>
      <c r="G41" s="2">
        <v>44975</v>
      </c>
      <c r="H41" s="3">
        <v>0.61641203703703706</v>
      </c>
      <c r="I41" t="s">
        <v>650</v>
      </c>
      <c r="J41" t="s">
        <v>620</v>
      </c>
      <c r="K41" t="s">
        <v>621</v>
      </c>
      <c r="L41">
        <v>8</v>
      </c>
      <c r="M41">
        <v>23</v>
      </c>
      <c r="N41">
        <v>14</v>
      </c>
      <c r="O41">
        <v>903</v>
      </c>
      <c r="P41">
        <v>903</v>
      </c>
      <c r="Q41" t="s">
        <v>1009</v>
      </c>
    </row>
    <row r="42" spans="1:17" x14ac:dyDescent="0.25">
      <c r="A42">
        <v>416</v>
      </c>
      <c r="B42" t="s">
        <v>49</v>
      </c>
      <c r="C42">
        <v>58</v>
      </c>
      <c r="D42">
        <v>5</v>
      </c>
      <c r="E42" s="2">
        <v>44969</v>
      </c>
      <c r="F42" s="3">
        <v>0.69516203703703705</v>
      </c>
      <c r="G42" s="2">
        <v>44974</v>
      </c>
      <c r="H42" s="3">
        <v>0.4007060185185185</v>
      </c>
      <c r="I42" t="s">
        <v>651</v>
      </c>
      <c r="J42" t="s">
        <v>620</v>
      </c>
      <c r="K42" t="s">
        <v>621</v>
      </c>
      <c r="L42">
        <v>5</v>
      </c>
      <c r="M42">
        <v>16</v>
      </c>
      <c r="N42">
        <v>9</v>
      </c>
      <c r="O42">
        <v>1492</v>
      </c>
      <c r="P42">
        <v>7460</v>
      </c>
      <c r="Q42" t="s">
        <v>1010</v>
      </c>
    </row>
    <row r="43" spans="1:17" x14ac:dyDescent="0.25">
      <c r="A43">
        <v>423</v>
      </c>
      <c r="B43" t="s">
        <v>407</v>
      </c>
      <c r="C43">
        <v>19</v>
      </c>
      <c r="D43">
        <v>1</v>
      </c>
      <c r="E43" s="2">
        <v>44968</v>
      </c>
      <c r="F43" s="3">
        <v>0.69928240740740744</v>
      </c>
      <c r="G43" s="2">
        <v>44974</v>
      </c>
      <c r="H43" s="3">
        <v>7.0023148148148145E-3</v>
      </c>
      <c r="I43" t="s">
        <v>652</v>
      </c>
      <c r="J43" t="s">
        <v>620</v>
      </c>
      <c r="K43" t="s">
        <v>621</v>
      </c>
      <c r="L43">
        <v>6</v>
      </c>
      <c r="M43">
        <v>16</v>
      </c>
      <c r="N43">
        <v>0</v>
      </c>
      <c r="O43">
        <v>1234</v>
      </c>
      <c r="P43">
        <v>1234</v>
      </c>
      <c r="Q43" t="s">
        <v>1007</v>
      </c>
    </row>
    <row r="44" spans="1:17" x14ac:dyDescent="0.25">
      <c r="A44">
        <v>426</v>
      </c>
      <c r="B44" t="s">
        <v>441</v>
      </c>
      <c r="C44">
        <v>2</v>
      </c>
      <c r="D44">
        <v>2</v>
      </c>
      <c r="E44" s="2">
        <v>44970</v>
      </c>
      <c r="F44" s="3">
        <v>0.95826388888888892</v>
      </c>
      <c r="G44" s="2">
        <v>44974</v>
      </c>
      <c r="H44" s="3">
        <v>0.57708333333333328</v>
      </c>
      <c r="I44" t="s">
        <v>653</v>
      </c>
      <c r="J44" t="s">
        <v>620</v>
      </c>
      <c r="K44" t="s">
        <v>621</v>
      </c>
      <c r="L44">
        <v>4</v>
      </c>
      <c r="M44">
        <v>22</v>
      </c>
      <c r="N44">
        <v>13</v>
      </c>
      <c r="O44">
        <v>441</v>
      </c>
      <c r="P44">
        <v>882</v>
      </c>
      <c r="Q44" t="s">
        <v>1011</v>
      </c>
    </row>
    <row r="45" spans="1:17" x14ac:dyDescent="0.25">
      <c r="A45">
        <v>442</v>
      </c>
      <c r="B45" t="s">
        <v>150</v>
      </c>
      <c r="C45">
        <v>3</v>
      </c>
      <c r="D45">
        <v>3</v>
      </c>
      <c r="E45" s="2">
        <v>44965</v>
      </c>
      <c r="F45" s="3">
        <v>0.75231481481481477</v>
      </c>
      <c r="G45" s="2">
        <v>44972</v>
      </c>
      <c r="H45" s="3">
        <v>0.33725694444444443</v>
      </c>
      <c r="I45" t="s">
        <v>146</v>
      </c>
      <c r="J45" t="s">
        <v>620</v>
      </c>
      <c r="K45" t="s">
        <v>621</v>
      </c>
      <c r="L45">
        <v>7</v>
      </c>
      <c r="M45">
        <v>18</v>
      </c>
      <c r="N45">
        <v>8</v>
      </c>
      <c r="O45">
        <v>1534</v>
      </c>
      <c r="P45">
        <v>4602</v>
      </c>
      <c r="Q45" t="s">
        <v>1008</v>
      </c>
    </row>
    <row r="46" spans="1:17" x14ac:dyDescent="0.25">
      <c r="A46">
        <v>443</v>
      </c>
      <c r="B46" t="s">
        <v>287</v>
      </c>
      <c r="C46">
        <v>49</v>
      </c>
      <c r="D46">
        <v>3</v>
      </c>
      <c r="E46" s="2">
        <v>44961</v>
      </c>
      <c r="F46" s="3">
        <v>0.93216435185185187</v>
      </c>
      <c r="G46" s="2">
        <v>44970</v>
      </c>
      <c r="H46" s="3">
        <v>9.4444444444444442E-2</v>
      </c>
      <c r="I46" t="s">
        <v>654</v>
      </c>
      <c r="J46" t="s">
        <v>620</v>
      </c>
      <c r="K46" t="s">
        <v>621</v>
      </c>
      <c r="L46">
        <v>9</v>
      </c>
      <c r="M46">
        <v>22</v>
      </c>
      <c r="N46">
        <v>2</v>
      </c>
      <c r="O46">
        <v>903</v>
      </c>
      <c r="P46">
        <v>2709</v>
      </c>
      <c r="Q46" t="s">
        <v>1007</v>
      </c>
    </row>
    <row r="47" spans="1:17" x14ac:dyDescent="0.25">
      <c r="A47">
        <v>446</v>
      </c>
      <c r="B47" t="s">
        <v>476</v>
      </c>
      <c r="C47">
        <v>33</v>
      </c>
      <c r="D47">
        <v>5</v>
      </c>
      <c r="E47" s="2">
        <v>44969</v>
      </c>
      <c r="F47" s="3">
        <v>0.12087962962962963</v>
      </c>
      <c r="G47" s="2">
        <v>44972</v>
      </c>
      <c r="H47" s="3">
        <v>0.46074074074074073</v>
      </c>
      <c r="I47" t="s">
        <v>655</v>
      </c>
      <c r="J47" t="s">
        <v>620</v>
      </c>
      <c r="K47" t="s">
        <v>621</v>
      </c>
      <c r="L47">
        <v>3</v>
      </c>
      <c r="M47">
        <v>2</v>
      </c>
      <c r="N47">
        <v>11</v>
      </c>
      <c r="O47">
        <v>314</v>
      </c>
      <c r="P47">
        <v>1570</v>
      </c>
      <c r="Q47" t="s">
        <v>1010</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row>
    <row r="49" spans="1:17" x14ac:dyDescent="0.25">
      <c r="A49">
        <v>451</v>
      </c>
      <c r="B49" t="s">
        <v>476</v>
      </c>
      <c r="C49">
        <v>33</v>
      </c>
      <c r="D49">
        <v>5</v>
      </c>
      <c r="E49" s="2">
        <v>44964</v>
      </c>
      <c r="F49" s="3">
        <v>1.1712962962962963E-2</v>
      </c>
      <c r="G49" s="2">
        <v>44970</v>
      </c>
      <c r="H49" s="3">
        <v>0.88260416666666663</v>
      </c>
      <c r="I49" t="s">
        <v>657</v>
      </c>
      <c r="J49" t="s">
        <v>620</v>
      </c>
      <c r="K49" t="s">
        <v>621</v>
      </c>
      <c r="L49">
        <v>6</v>
      </c>
      <c r="M49">
        <v>0</v>
      </c>
      <c r="N49">
        <v>21</v>
      </c>
      <c r="O49">
        <v>314</v>
      </c>
      <c r="P49">
        <v>1570</v>
      </c>
      <c r="Q49" t="s">
        <v>1012</v>
      </c>
    </row>
    <row r="50" spans="1:17" x14ac:dyDescent="0.25">
      <c r="A50">
        <v>454</v>
      </c>
      <c r="B50" t="s">
        <v>529</v>
      </c>
      <c r="C50">
        <v>3</v>
      </c>
      <c r="D50">
        <v>2</v>
      </c>
      <c r="E50" s="2">
        <v>44964</v>
      </c>
      <c r="F50" s="3">
        <v>0.97695601851851854</v>
      </c>
      <c r="G50" s="2">
        <v>44966</v>
      </c>
      <c r="H50" s="3">
        <v>5.6898148148148149E-2</v>
      </c>
      <c r="I50" t="s">
        <v>658</v>
      </c>
      <c r="J50" t="s">
        <v>620</v>
      </c>
      <c r="K50" t="s">
        <v>621</v>
      </c>
      <c r="L50">
        <v>2</v>
      </c>
      <c r="M50">
        <v>23</v>
      </c>
      <c r="N50">
        <v>1</v>
      </c>
      <c r="O50">
        <v>1534</v>
      </c>
      <c r="P50">
        <v>3068</v>
      </c>
      <c r="Q50" t="s">
        <v>1012</v>
      </c>
    </row>
    <row r="51" spans="1:17" x14ac:dyDescent="0.25">
      <c r="A51">
        <v>456</v>
      </c>
      <c r="B51" t="s">
        <v>429</v>
      </c>
      <c r="C51">
        <v>33</v>
      </c>
      <c r="D51">
        <v>2</v>
      </c>
      <c r="E51" s="2">
        <v>44969</v>
      </c>
      <c r="F51" s="3">
        <v>0.95253472222222224</v>
      </c>
      <c r="G51" s="2">
        <v>44972</v>
      </c>
      <c r="H51" s="3">
        <v>0.92645833333333338</v>
      </c>
      <c r="I51" t="s">
        <v>659</v>
      </c>
      <c r="J51" t="s">
        <v>620</v>
      </c>
      <c r="K51" t="s">
        <v>621</v>
      </c>
      <c r="L51">
        <v>3</v>
      </c>
      <c r="M51">
        <v>22</v>
      </c>
      <c r="N51">
        <v>22</v>
      </c>
      <c r="O51">
        <v>314</v>
      </c>
      <c r="P51">
        <v>628</v>
      </c>
      <c r="Q51" t="s">
        <v>1010</v>
      </c>
    </row>
    <row r="52" spans="1:17" x14ac:dyDescent="0.25">
      <c r="A52">
        <v>477</v>
      </c>
      <c r="B52" t="s">
        <v>594</v>
      </c>
      <c r="C52">
        <v>33</v>
      </c>
      <c r="D52">
        <v>4</v>
      </c>
      <c r="E52" s="2">
        <v>44969</v>
      </c>
      <c r="F52" s="3">
        <v>0.72093750000000001</v>
      </c>
      <c r="G52" s="2">
        <v>44971</v>
      </c>
      <c r="H52" s="3">
        <v>0.13324074074074074</v>
      </c>
      <c r="I52" t="s">
        <v>116</v>
      </c>
      <c r="J52" t="s">
        <v>620</v>
      </c>
      <c r="K52" t="s">
        <v>621</v>
      </c>
      <c r="L52">
        <v>2</v>
      </c>
      <c r="M52">
        <v>17</v>
      </c>
      <c r="N52">
        <v>3</v>
      </c>
      <c r="O52">
        <v>314</v>
      </c>
      <c r="P52">
        <v>1256</v>
      </c>
      <c r="Q52" t="s">
        <v>1010</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row>
    <row r="54" spans="1:17" x14ac:dyDescent="0.25">
      <c r="A54">
        <v>479</v>
      </c>
      <c r="B54" t="s">
        <v>429</v>
      </c>
      <c r="C54">
        <v>11</v>
      </c>
      <c r="D54">
        <v>1</v>
      </c>
      <c r="E54" s="2">
        <v>44964</v>
      </c>
      <c r="F54" s="3">
        <v>0.74190972222222218</v>
      </c>
      <c r="G54" s="2">
        <v>44968</v>
      </c>
      <c r="H54" s="3">
        <v>0.45015046296296296</v>
      </c>
      <c r="I54" t="s">
        <v>661</v>
      </c>
      <c r="J54" t="s">
        <v>620</v>
      </c>
      <c r="K54" t="s">
        <v>621</v>
      </c>
      <c r="L54">
        <v>4</v>
      </c>
      <c r="M54">
        <v>17</v>
      </c>
      <c r="N54">
        <v>10</v>
      </c>
      <c r="O54">
        <v>1096</v>
      </c>
      <c r="P54">
        <v>1096</v>
      </c>
      <c r="Q54" t="s">
        <v>1012</v>
      </c>
    </row>
    <row r="55" spans="1:17" x14ac:dyDescent="0.25">
      <c r="A55">
        <v>490</v>
      </c>
      <c r="B55" t="s">
        <v>453</v>
      </c>
      <c r="C55">
        <v>2</v>
      </c>
      <c r="D55">
        <v>1</v>
      </c>
      <c r="E55" s="2">
        <v>44969</v>
      </c>
      <c r="F55" s="3">
        <v>0.51947916666666671</v>
      </c>
      <c r="G55" s="2">
        <v>44971</v>
      </c>
      <c r="H55" s="3">
        <v>0.51896990740740745</v>
      </c>
      <c r="I55" t="s">
        <v>662</v>
      </c>
      <c r="J55" t="s">
        <v>620</v>
      </c>
      <c r="K55" t="s">
        <v>621</v>
      </c>
      <c r="L55">
        <v>2</v>
      </c>
      <c r="M55">
        <v>12</v>
      </c>
      <c r="N55">
        <v>12</v>
      </c>
      <c r="O55">
        <v>441</v>
      </c>
      <c r="P55">
        <v>441</v>
      </c>
      <c r="Q55" t="s">
        <v>1010</v>
      </c>
    </row>
    <row r="56" spans="1:17" x14ac:dyDescent="0.25">
      <c r="A56">
        <v>492</v>
      </c>
      <c r="B56" t="s">
        <v>293</v>
      </c>
      <c r="C56">
        <v>33</v>
      </c>
      <c r="D56">
        <v>2</v>
      </c>
      <c r="E56" s="2">
        <v>44961</v>
      </c>
      <c r="F56" s="3">
        <v>0.57945601851851847</v>
      </c>
      <c r="G56" s="2">
        <v>44970</v>
      </c>
      <c r="H56" s="3">
        <v>0.50315972222222227</v>
      </c>
      <c r="I56" t="s">
        <v>663</v>
      </c>
      <c r="J56" t="s">
        <v>620</v>
      </c>
      <c r="K56" t="s">
        <v>621</v>
      </c>
      <c r="L56">
        <v>9</v>
      </c>
      <c r="M56">
        <v>13</v>
      </c>
      <c r="N56">
        <v>12</v>
      </c>
      <c r="O56">
        <v>314</v>
      </c>
      <c r="P56">
        <v>628</v>
      </c>
      <c r="Q56" t="s">
        <v>1007</v>
      </c>
    </row>
    <row r="57" spans="1:17" x14ac:dyDescent="0.25">
      <c r="A57">
        <v>493</v>
      </c>
      <c r="B57" t="s">
        <v>222</v>
      </c>
      <c r="C57">
        <v>11</v>
      </c>
      <c r="D57">
        <v>1</v>
      </c>
      <c r="E57" s="2">
        <v>44962</v>
      </c>
      <c r="F57" s="3">
        <v>0.92458333333333331</v>
      </c>
      <c r="G57" s="2">
        <v>44963</v>
      </c>
      <c r="H57" s="3">
        <v>0.65498842592592588</v>
      </c>
      <c r="I57" t="s">
        <v>664</v>
      </c>
      <c r="J57" t="s">
        <v>620</v>
      </c>
      <c r="K57" t="s">
        <v>621</v>
      </c>
      <c r="L57">
        <v>1</v>
      </c>
      <c r="M57">
        <v>22</v>
      </c>
      <c r="N57">
        <v>15</v>
      </c>
      <c r="O57">
        <v>1096</v>
      </c>
      <c r="P57">
        <v>1096</v>
      </c>
      <c r="Q57" t="s">
        <v>1010</v>
      </c>
    </row>
    <row r="58" spans="1:17" x14ac:dyDescent="0.25">
      <c r="A58">
        <v>496</v>
      </c>
      <c r="B58" t="s">
        <v>138</v>
      </c>
      <c r="C58">
        <v>11</v>
      </c>
      <c r="D58">
        <v>4</v>
      </c>
      <c r="E58" s="2">
        <v>44966</v>
      </c>
      <c r="F58" s="3">
        <v>0.60552083333333329</v>
      </c>
      <c r="G58" s="2">
        <v>44973</v>
      </c>
      <c r="H58" s="3">
        <v>0.54561342592592588</v>
      </c>
      <c r="I58" t="s">
        <v>194</v>
      </c>
      <c r="J58" t="s">
        <v>620</v>
      </c>
      <c r="K58" t="s">
        <v>621</v>
      </c>
      <c r="L58">
        <v>7</v>
      </c>
      <c r="M58">
        <v>14</v>
      </c>
      <c r="N58">
        <v>13</v>
      </c>
      <c r="O58">
        <v>1096</v>
      </c>
      <c r="P58">
        <v>4384</v>
      </c>
      <c r="Q58" t="s">
        <v>1013</v>
      </c>
    </row>
    <row r="59" spans="1:17" x14ac:dyDescent="0.25">
      <c r="A59">
        <v>498</v>
      </c>
      <c r="B59" t="s">
        <v>599</v>
      </c>
      <c r="C59">
        <v>19</v>
      </c>
      <c r="D59">
        <v>4</v>
      </c>
      <c r="E59" s="2">
        <v>44970</v>
      </c>
      <c r="F59" s="3">
        <v>0.8991203703703704</v>
      </c>
      <c r="G59" s="2">
        <v>44977</v>
      </c>
      <c r="H59" s="3">
        <v>0.88500000000000001</v>
      </c>
      <c r="I59" t="s">
        <v>665</v>
      </c>
      <c r="J59" t="s">
        <v>620</v>
      </c>
      <c r="K59" t="s">
        <v>621</v>
      </c>
      <c r="L59">
        <v>7</v>
      </c>
      <c r="M59">
        <v>21</v>
      </c>
      <c r="N59">
        <v>21</v>
      </c>
      <c r="O59">
        <v>1234</v>
      </c>
      <c r="P59">
        <v>4936</v>
      </c>
      <c r="Q59" t="s">
        <v>1011</v>
      </c>
    </row>
    <row r="60" spans="1:17" x14ac:dyDescent="0.25">
      <c r="A60">
        <v>519</v>
      </c>
      <c r="B60" t="s">
        <v>96</v>
      </c>
      <c r="C60">
        <v>52</v>
      </c>
      <c r="D60">
        <v>4</v>
      </c>
      <c r="E60" s="2">
        <v>44964</v>
      </c>
      <c r="F60" s="3">
        <v>0.9657175925925926</v>
      </c>
      <c r="G60" s="2">
        <v>44972</v>
      </c>
      <c r="H60" s="3">
        <v>0.27800925925925923</v>
      </c>
      <c r="I60" t="s">
        <v>666</v>
      </c>
      <c r="J60" t="s">
        <v>620</v>
      </c>
      <c r="K60" t="s">
        <v>621</v>
      </c>
      <c r="L60">
        <v>8</v>
      </c>
      <c r="M60">
        <v>23</v>
      </c>
      <c r="N60">
        <v>6</v>
      </c>
      <c r="O60">
        <v>236</v>
      </c>
      <c r="P60">
        <v>944</v>
      </c>
      <c r="Q60" t="s">
        <v>1012</v>
      </c>
    </row>
    <row r="61" spans="1:17" x14ac:dyDescent="0.25">
      <c r="A61">
        <v>521</v>
      </c>
      <c r="B61" t="s">
        <v>377</v>
      </c>
      <c r="C61">
        <v>33</v>
      </c>
      <c r="D61">
        <v>5</v>
      </c>
      <c r="E61" s="2">
        <v>44961</v>
      </c>
      <c r="F61" s="3">
        <v>0.87519675925925922</v>
      </c>
      <c r="G61" s="2">
        <v>44965</v>
      </c>
      <c r="H61" s="3">
        <v>0.1032175925925926</v>
      </c>
      <c r="I61" t="s">
        <v>182</v>
      </c>
      <c r="J61" t="s">
        <v>620</v>
      </c>
      <c r="K61" t="s">
        <v>621</v>
      </c>
      <c r="L61">
        <v>4</v>
      </c>
      <c r="M61">
        <v>21</v>
      </c>
      <c r="N61">
        <v>2</v>
      </c>
      <c r="O61">
        <v>314</v>
      </c>
      <c r="P61">
        <v>1570</v>
      </c>
      <c r="Q61" t="s">
        <v>1007</v>
      </c>
    </row>
    <row r="62" spans="1:17" x14ac:dyDescent="0.25">
      <c r="A62">
        <v>527</v>
      </c>
      <c r="B62" t="s">
        <v>228</v>
      </c>
      <c r="C62">
        <v>33</v>
      </c>
      <c r="D62">
        <v>3</v>
      </c>
      <c r="E62" s="2">
        <v>44968</v>
      </c>
      <c r="F62" s="3">
        <v>0.53587962962962965</v>
      </c>
      <c r="G62" s="2">
        <v>44976</v>
      </c>
      <c r="H62" s="3">
        <v>0.66535879629629635</v>
      </c>
      <c r="I62" t="s">
        <v>667</v>
      </c>
      <c r="J62" t="s">
        <v>620</v>
      </c>
      <c r="K62" t="s">
        <v>621</v>
      </c>
      <c r="L62">
        <v>8</v>
      </c>
      <c r="M62">
        <v>12</v>
      </c>
      <c r="N62">
        <v>15</v>
      </c>
      <c r="O62">
        <v>314</v>
      </c>
      <c r="P62">
        <v>942</v>
      </c>
      <c r="Q62" t="s">
        <v>1007</v>
      </c>
    </row>
    <row r="63" spans="1:17" x14ac:dyDescent="0.25">
      <c r="A63">
        <v>561</v>
      </c>
      <c r="B63" t="s">
        <v>594</v>
      </c>
      <c r="C63">
        <v>49</v>
      </c>
      <c r="D63">
        <v>5</v>
      </c>
      <c r="E63" s="2">
        <v>44969</v>
      </c>
      <c r="F63" s="3">
        <v>0.5170717592592593</v>
      </c>
      <c r="G63" s="2">
        <v>44978</v>
      </c>
      <c r="H63" s="3">
        <v>0.72469907407407408</v>
      </c>
      <c r="I63" t="s">
        <v>661</v>
      </c>
      <c r="J63" t="s">
        <v>620</v>
      </c>
      <c r="K63" t="s">
        <v>621</v>
      </c>
      <c r="L63">
        <v>9</v>
      </c>
      <c r="M63">
        <v>12</v>
      </c>
      <c r="N63">
        <v>17</v>
      </c>
      <c r="O63">
        <v>903</v>
      </c>
      <c r="P63">
        <v>4515</v>
      </c>
      <c r="Q63" t="s">
        <v>1010</v>
      </c>
    </row>
    <row r="64" spans="1:17" x14ac:dyDescent="0.25">
      <c r="A64">
        <v>563</v>
      </c>
      <c r="B64" t="s">
        <v>465</v>
      </c>
      <c r="C64">
        <v>58</v>
      </c>
      <c r="D64">
        <v>5</v>
      </c>
      <c r="E64" s="2">
        <v>44968</v>
      </c>
      <c r="F64" s="3">
        <v>0.4884027777777778</v>
      </c>
      <c r="G64" s="2">
        <v>44976</v>
      </c>
      <c r="H64" s="3">
        <v>0.21144675925925926</v>
      </c>
      <c r="I64" t="s">
        <v>295</v>
      </c>
      <c r="J64" t="s">
        <v>620</v>
      </c>
      <c r="K64" t="s">
        <v>621</v>
      </c>
      <c r="L64">
        <v>8</v>
      </c>
      <c r="M64">
        <v>11</v>
      </c>
      <c r="N64">
        <v>5</v>
      </c>
      <c r="O64">
        <v>1492</v>
      </c>
      <c r="P64">
        <v>7460</v>
      </c>
      <c r="Q64" t="s">
        <v>1007</v>
      </c>
    </row>
    <row r="65" spans="1:17" x14ac:dyDescent="0.25">
      <c r="A65">
        <v>573</v>
      </c>
      <c r="B65" t="s">
        <v>252</v>
      </c>
      <c r="C65">
        <v>3</v>
      </c>
      <c r="D65">
        <v>5</v>
      </c>
      <c r="E65" s="2">
        <v>44965</v>
      </c>
      <c r="F65" s="3">
        <v>0.11951388888888889</v>
      </c>
      <c r="G65" s="2">
        <v>44971</v>
      </c>
      <c r="H65" s="3">
        <v>0.12298611111111112</v>
      </c>
      <c r="I65" t="s">
        <v>668</v>
      </c>
      <c r="J65" t="s">
        <v>620</v>
      </c>
      <c r="K65" t="s">
        <v>621</v>
      </c>
      <c r="L65">
        <v>6</v>
      </c>
      <c r="M65">
        <v>2</v>
      </c>
      <c r="N65">
        <v>2</v>
      </c>
      <c r="O65">
        <v>1534</v>
      </c>
      <c r="P65">
        <v>7670</v>
      </c>
      <c r="Q65" t="s">
        <v>1008</v>
      </c>
    </row>
    <row r="66" spans="1:17" x14ac:dyDescent="0.25">
      <c r="A66">
        <v>575</v>
      </c>
      <c r="B66" t="s">
        <v>459</v>
      </c>
      <c r="C66">
        <v>49</v>
      </c>
      <c r="D66">
        <v>2</v>
      </c>
      <c r="E66" s="2">
        <v>44963</v>
      </c>
      <c r="F66" s="3">
        <v>0.5587037037037037</v>
      </c>
      <c r="G66" s="2">
        <v>44966</v>
      </c>
      <c r="H66" s="3">
        <v>0.62162037037037032</v>
      </c>
      <c r="I66" t="s">
        <v>318</v>
      </c>
      <c r="J66" t="s">
        <v>620</v>
      </c>
      <c r="K66" t="s">
        <v>621</v>
      </c>
      <c r="L66">
        <v>3</v>
      </c>
      <c r="M66">
        <v>13</v>
      </c>
      <c r="N66">
        <v>14</v>
      </c>
      <c r="O66">
        <v>903</v>
      </c>
      <c r="P66">
        <v>1806</v>
      </c>
      <c r="Q66" t="s">
        <v>1011</v>
      </c>
    </row>
    <row r="67" spans="1:17" x14ac:dyDescent="0.25">
      <c r="A67">
        <v>582</v>
      </c>
      <c r="B67" t="s">
        <v>126</v>
      </c>
      <c r="C67">
        <v>3</v>
      </c>
      <c r="D67">
        <v>4</v>
      </c>
      <c r="E67" s="2">
        <v>44961</v>
      </c>
      <c r="F67" s="3">
        <v>0.77119212962962957</v>
      </c>
      <c r="G67" s="2">
        <v>44962</v>
      </c>
      <c r="H67" s="3">
        <v>0.80325231481481485</v>
      </c>
      <c r="I67" t="s">
        <v>669</v>
      </c>
      <c r="J67" t="s">
        <v>620</v>
      </c>
      <c r="K67" t="s">
        <v>621</v>
      </c>
      <c r="L67">
        <v>1</v>
      </c>
      <c r="M67">
        <v>18</v>
      </c>
      <c r="N67">
        <v>19</v>
      </c>
      <c r="O67">
        <v>1534</v>
      </c>
      <c r="P67">
        <v>6136</v>
      </c>
      <c r="Q67" t="s">
        <v>1007</v>
      </c>
    </row>
    <row r="68" spans="1:17" x14ac:dyDescent="0.25">
      <c r="A68">
        <v>588</v>
      </c>
      <c r="B68" t="s">
        <v>344</v>
      </c>
      <c r="C68">
        <v>49</v>
      </c>
      <c r="D68">
        <v>5</v>
      </c>
      <c r="E68" s="2">
        <v>44961</v>
      </c>
      <c r="F68" s="3">
        <v>0.27569444444444446</v>
      </c>
      <c r="G68" s="2">
        <v>44962</v>
      </c>
      <c r="H68" s="3">
        <v>0.89024305555555561</v>
      </c>
      <c r="I68" t="s">
        <v>670</v>
      </c>
      <c r="J68" t="s">
        <v>620</v>
      </c>
      <c r="K68" t="s">
        <v>621</v>
      </c>
      <c r="L68">
        <v>1</v>
      </c>
      <c r="M68">
        <v>6</v>
      </c>
      <c r="N68">
        <v>21</v>
      </c>
      <c r="O68">
        <v>903</v>
      </c>
      <c r="P68">
        <v>4515</v>
      </c>
      <c r="Q68" t="s">
        <v>1007</v>
      </c>
    </row>
    <row r="69" spans="1:17" x14ac:dyDescent="0.25">
      <c r="A69">
        <v>593</v>
      </c>
      <c r="B69" t="s">
        <v>108</v>
      </c>
      <c r="C69">
        <v>58</v>
      </c>
      <c r="D69">
        <v>3</v>
      </c>
      <c r="E69" s="2">
        <v>44962</v>
      </c>
      <c r="F69" s="3">
        <v>0.72962962962962963</v>
      </c>
      <c r="G69" s="2">
        <v>44969</v>
      </c>
      <c r="H69" s="3">
        <v>0.39864583333333331</v>
      </c>
      <c r="I69" t="s">
        <v>478</v>
      </c>
      <c r="J69" t="s">
        <v>620</v>
      </c>
      <c r="K69" t="s">
        <v>621</v>
      </c>
      <c r="L69">
        <v>7</v>
      </c>
      <c r="M69">
        <v>17</v>
      </c>
      <c r="N69">
        <v>9</v>
      </c>
      <c r="O69">
        <v>1492</v>
      </c>
      <c r="P69">
        <v>4476</v>
      </c>
      <c r="Q69" t="s">
        <v>1010</v>
      </c>
    </row>
    <row r="70" spans="1:17" x14ac:dyDescent="0.25">
      <c r="A70">
        <v>606</v>
      </c>
      <c r="B70" t="s">
        <v>293</v>
      </c>
      <c r="C70">
        <v>3</v>
      </c>
      <c r="D70">
        <v>5</v>
      </c>
      <c r="E70" s="2">
        <v>44965</v>
      </c>
      <c r="F70" s="3">
        <v>9.2511574074074079E-2</v>
      </c>
      <c r="G70" s="2">
        <v>44974</v>
      </c>
      <c r="H70" s="3">
        <v>0.3135648148148148</v>
      </c>
      <c r="I70" t="s">
        <v>623</v>
      </c>
      <c r="J70" t="s">
        <v>620</v>
      </c>
      <c r="K70" t="s">
        <v>621</v>
      </c>
      <c r="L70">
        <v>9</v>
      </c>
      <c r="M70">
        <v>2</v>
      </c>
      <c r="N70">
        <v>7</v>
      </c>
      <c r="O70">
        <v>1534</v>
      </c>
      <c r="P70">
        <v>7670</v>
      </c>
      <c r="Q70" t="s">
        <v>1008</v>
      </c>
    </row>
    <row r="71" spans="1:17" x14ac:dyDescent="0.25">
      <c r="A71">
        <v>628</v>
      </c>
      <c r="B71" t="s">
        <v>372</v>
      </c>
      <c r="C71">
        <v>11</v>
      </c>
      <c r="D71">
        <v>5</v>
      </c>
      <c r="E71" s="2">
        <v>44967</v>
      </c>
      <c r="F71" s="3">
        <v>0.91003472222222226</v>
      </c>
      <c r="G71" s="2">
        <v>44970</v>
      </c>
      <c r="H71" s="3">
        <v>0.88039351851851855</v>
      </c>
      <c r="I71" t="s">
        <v>671</v>
      </c>
      <c r="J71" t="s">
        <v>620</v>
      </c>
      <c r="K71" t="s">
        <v>621</v>
      </c>
      <c r="L71">
        <v>3</v>
      </c>
      <c r="M71">
        <v>21</v>
      </c>
      <c r="N71">
        <v>21</v>
      </c>
      <c r="O71">
        <v>1096</v>
      </c>
      <c r="P71">
        <v>5480</v>
      </c>
      <c r="Q71" t="s">
        <v>1009</v>
      </c>
    </row>
    <row r="72" spans="1:17" x14ac:dyDescent="0.25">
      <c r="A72">
        <v>633</v>
      </c>
      <c r="B72" t="s">
        <v>198</v>
      </c>
      <c r="C72">
        <v>52</v>
      </c>
      <c r="D72">
        <v>5</v>
      </c>
      <c r="E72" s="2">
        <v>44967</v>
      </c>
      <c r="F72" s="3">
        <v>0.614375</v>
      </c>
      <c r="G72" s="2">
        <v>44972</v>
      </c>
      <c r="H72" s="3">
        <v>0.21719907407407407</v>
      </c>
      <c r="I72" t="s">
        <v>206</v>
      </c>
      <c r="J72" t="s">
        <v>620</v>
      </c>
      <c r="K72" t="s">
        <v>621</v>
      </c>
      <c r="L72">
        <v>5</v>
      </c>
      <c r="M72">
        <v>14</v>
      </c>
      <c r="N72">
        <v>5</v>
      </c>
      <c r="O72">
        <v>236</v>
      </c>
      <c r="P72">
        <v>1180</v>
      </c>
      <c r="Q72" t="s">
        <v>1009</v>
      </c>
    </row>
    <row r="73" spans="1:17" x14ac:dyDescent="0.25">
      <c r="A73">
        <v>651</v>
      </c>
      <c r="B73" t="s">
        <v>114</v>
      </c>
      <c r="C73">
        <v>11</v>
      </c>
      <c r="D73">
        <v>4</v>
      </c>
      <c r="E73" s="2">
        <v>44970</v>
      </c>
      <c r="F73" s="3">
        <v>9.4768518518518516E-2</v>
      </c>
      <c r="G73" s="2">
        <v>44976</v>
      </c>
      <c r="H73" s="3">
        <v>0.49715277777777778</v>
      </c>
      <c r="I73" t="s">
        <v>672</v>
      </c>
      <c r="J73" t="s">
        <v>620</v>
      </c>
      <c r="K73" t="s">
        <v>621</v>
      </c>
      <c r="L73">
        <v>6</v>
      </c>
      <c r="M73">
        <v>2</v>
      </c>
      <c r="N73">
        <v>11</v>
      </c>
      <c r="O73">
        <v>1096</v>
      </c>
      <c r="P73">
        <v>4384</v>
      </c>
      <c r="Q73" t="s">
        <v>1011</v>
      </c>
    </row>
    <row r="74" spans="1:17" x14ac:dyDescent="0.25">
      <c r="A74">
        <v>656</v>
      </c>
      <c r="B74" t="s">
        <v>204</v>
      </c>
      <c r="C74">
        <v>68</v>
      </c>
      <c r="D74">
        <v>2</v>
      </c>
      <c r="E74" s="2">
        <v>44962</v>
      </c>
      <c r="F74" s="3">
        <v>0.77408564814814818</v>
      </c>
      <c r="G74" s="2">
        <v>44963</v>
      </c>
      <c r="H74" s="3">
        <v>0.1986111111111111</v>
      </c>
      <c r="I74" t="s">
        <v>673</v>
      </c>
      <c r="J74" t="s">
        <v>620</v>
      </c>
      <c r="K74" t="s">
        <v>621</v>
      </c>
      <c r="L74">
        <v>1</v>
      </c>
      <c r="M74">
        <v>18</v>
      </c>
      <c r="N74">
        <v>4</v>
      </c>
      <c r="O74">
        <v>597</v>
      </c>
      <c r="P74">
        <v>1194</v>
      </c>
      <c r="Q74" t="s">
        <v>1010</v>
      </c>
    </row>
    <row r="75" spans="1:17" x14ac:dyDescent="0.25">
      <c r="A75">
        <v>659</v>
      </c>
      <c r="B75" t="s">
        <v>299</v>
      </c>
      <c r="C75">
        <v>19</v>
      </c>
      <c r="D75">
        <v>5</v>
      </c>
      <c r="E75" s="2">
        <v>44962</v>
      </c>
      <c r="F75" s="3">
        <v>0.73953703703703699</v>
      </c>
      <c r="G75" s="2">
        <v>44969</v>
      </c>
      <c r="H75" s="3">
        <v>0.94285879629629632</v>
      </c>
      <c r="I75" t="s">
        <v>674</v>
      </c>
      <c r="J75" t="s">
        <v>620</v>
      </c>
      <c r="K75" t="s">
        <v>621</v>
      </c>
      <c r="L75">
        <v>7</v>
      </c>
      <c r="M75">
        <v>17</v>
      </c>
      <c r="N75">
        <v>22</v>
      </c>
      <c r="O75">
        <v>1234</v>
      </c>
      <c r="P75">
        <v>6170</v>
      </c>
      <c r="Q75" t="s">
        <v>1010</v>
      </c>
    </row>
    <row r="76" spans="1:17" x14ac:dyDescent="0.25">
      <c r="A76">
        <v>660</v>
      </c>
      <c r="B76" t="s">
        <v>328</v>
      </c>
      <c r="C76">
        <v>58</v>
      </c>
      <c r="D76">
        <v>3</v>
      </c>
      <c r="E76" s="2">
        <v>44968</v>
      </c>
      <c r="F76" s="3">
        <v>0.25608796296296299</v>
      </c>
      <c r="G76" s="2">
        <v>44978</v>
      </c>
      <c r="H76" s="3">
        <v>0.86707175925925928</v>
      </c>
      <c r="I76" t="s">
        <v>675</v>
      </c>
      <c r="J76" t="s">
        <v>620</v>
      </c>
      <c r="K76" t="s">
        <v>621</v>
      </c>
      <c r="L76">
        <v>10</v>
      </c>
      <c r="M76">
        <v>6</v>
      </c>
      <c r="N76">
        <v>20</v>
      </c>
      <c r="O76">
        <v>1492</v>
      </c>
      <c r="P76">
        <v>4476</v>
      </c>
      <c r="Q76" t="s">
        <v>1007</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row>
    <row r="78" spans="1:17" x14ac:dyDescent="0.25">
      <c r="A78">
        <v>673</v>
      </c>
      <c r="B78" t="s">
        <v>61</v>
      </c>
      <c r="C78">
        <v>33</v>
      </c>
      <c r="D78">
        <v>3</v>
      </c>
      <c r="E78" s="2">
        <v>44961</v>
      </c>
      <c r="F78" s="3">
        <v>0.24640046296296297</v>
      </c>
      <c r="G78" s="2">
        <v>44964</v>
      </c>
      <c r="H78" s="3">
        <v>0.1844675925925926</v>
      </c>
      <c r="I78" t="s">
        <v>461</v>
      </c>
      <c r="J78" t="s">
        <v>620</v>
      </c>
      <c r="K78" t="s">
        <v>621</v>
      </c>
      <c r="L78">
        <v>3</v>
      </c>
      <c r="M78">
        <v>5</v>
      </c>
      <c r="N78">
        <v>4</v>
      </c>
      <c r="O78">
        <v>314</v>
      </c>
      <c r="P78">
        <v>942</v>
      </c>
      <c r="Q78" t="s">
        <v>1007</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row>
    <row r="80" spans="1:17" x14ac:dyDescent="0.25">
      <c r="A80">
        <v>711</v>
      </c>
      <c r="B80" t="s">
        <v>558</v>
      </c>
      <c r="C80">
        <v>68</v>
      </c>
      <c r="D80">
        <v>3</v>
      </c>
      <c r="E80" s="2">
        <v>44961</v>
      </c>
      <c r="F80" s="3">
        <v>0.71907407407407409</v>
      </c>
      <c r="G80" s="2">
        <v>44963</v>
      </c>
      <c r="H80" s="3">
        <v>0.61866898148148153</v>
      </c>
      <c r="I80" t="s">
        <v>431</v>
      </c>
      <c r="J80" t="s">
        <v>620</v>
      </c>
      <c r="K80" t="s">
        <v>621</v>
      </c>
      <c r="L80">
        <v>2</v>
      </c>
      <c r="M80">
        <v>17</v>
      </c>
      <c r="N80">
        <v>14</v>
      </c>
      <c r="O80">
        <v>597</v>
      </c>
      <c r="P80">
        <v>1791</v>
      </c>
      <c r="Q80" t="s">
        <v>1007</v>
      </c>
    </row>
    <row r="81" spans="1:17" x14ac:dyDescent="0.25">
      <c r="A81">
        <v>718</v>
      </c>
      <c r="B81" t="s">
        <v>180</v>
      </c>
      <c r="C81">
        <v>49</v>
      </c>
      <c r="D81">
        <v>1</v>
      </c>
      <c r="E81" s="2">
        <v>44966</v>
      </c>
      <c r="F81" s="3">
        <v>0.2177662037037037</v>
      </c>
      <c r="G81" s="2">
        <v>44970</v>
      </c>
      <c r="H81" s="3">
        <v>0.26533564814814814</v>
      </c>
      <c r="I81" t="s">
        <v>677</v>
      </c>
      <c r="J81" t="s">
        <v>620</v>
      </c>
      <c r="K81" t="s">
        <v>621</v>
      </c>
      <c r="L81">
        <v>4</v>
      </c>
      <c r="M81">
        <v>5</v>
      </c>
      <c r="N81">
        <v>6</v>
      </c>
      <c r="O81">
        <v>903</v>
      </c>
      <c r="P81">
        <v>903</v>
      </c>
      <c r="Q81" t="s">
        <v>1013</v>
      </c>
    </row>
    <row r="82" spans="1:17" x14ac:dyDescent="0.25">
      <c r="A82">
        <v>721</v>
      </c>
      <c r="B82" t="s">
        <v>144</v>
      </c>
      <c r="C82">
        <v>3</v>
      </c>
      <c r="D82">
        <v>5</v>
      </c>
      <c r="E82" s="2">
        <v>44964</v>
      </c>
      <c r="F82" s="3">
        <v>0.1446875</v>
      </c>
      <c r="G82" s="2">
        <v>44974</v>
      </c>
      <c r="H82" s="3">
        <v>0.76946759259259256</v>
      </c>
      <c r="I82" t="s">
        <v>678</v>
      </c>
      <c r="J82" t="s">
        <v>620</v>
      </c>
      <c r="K82" t="s">
        <v>621</v>
      </c>
      <c r="L82">
        <v>10</v>
      </c>
      <c r="M82">
        <v>3</v>
      </c>
      <c r="N82">
        <v>18</v>
      </c>
      <c r="O82">
        <v>1534</v>
      </c>
      <c r="P82">
        <v>7670</v>
      </c>
      <c r="Q82" t="s">
        <v>1012</v>
      </c>
    </row>
    <row r="83" spans="1:17" x14ac:dyDescent="0.25">
      <c r="A83">
        <v>728</v>
      </c>
      <c r="B83" t="s">
        <v>441</v>
      </c>
      <c r="C83">
        <v>52</v>
      </c>
      <c r="D83">
        <v>2</v>
      </c>
      <c r="E83" s="2">
        <v>44965</v>
      </c>
      <c r="F83" s="3">
        <v>0.57344907407407408</v>
      </c>
      <c r="G83" s="2">
        <v>44968</v>
      </c>
      <c r="H83" s="3">
        <v>0.67171296296296301</v>
      </c>
      <c r="I83" t="s">
        <v>19</v>
      </c>
      <c r="J83" t="s">
        <v>620</v>
      </c>
      <c r="K83" t="s">
        <v>621</v>
      </c>
      <c r="L83">
        <v>3</v>
      </c>
      <c r="M83">
        <v>13</v>
      </c>
      <c r="N83">
        <v>16</v>
      </c>
      <c r="O83">
        <v>236</v>
      </c>
      <c r="P83">
        <v>472</v>
      </c>
      <c r="Q83" t="s">
        <v>1008</v>
      </c>
    </row>
    <row r="84" spans="1:17" x14ac:dyDescent="0.25">
      <c r="A84">
        <v>734</v>
      </c>
      <c r="B84" t="s">
        <v>61</v>
      </c>
      <c r="C84">
        <v>49</v>
      </c>
      <c r="D84">
        <v>3</v>
      </c>
      <c r="E84" s="2">
        <v>44968</v>
      </c>
      <c r="F84" s="3">
        <v>0.48931712962962964</v>
      </c>
      <c r="G84" s="2">
        <v>44971</v>
      </c>
      <c r="H84" s="3">
        <v>0.37923611111111111</v>
      </c>
      <c r="I84" t="s">
        <v>679</v>
      </c>
      <c r="J84" t="s">
        <v>620</v>
      </c>
      <c r="K84" t="s">
        <v>621</v>
      </c>
      <c r="L84">
        <v>3</v>
      </c>
      <c r="M84">
        <v>11</v>
      </c>
      <c r="N84">
        <v>9</v>
      </c>
      <c r="O84">
        <v>903</v>
      </c>
      <c r="P84">
        <v>2709</v>
      </c>
      <c r="Q84" t="s">
        <v>1007</v>
      </c>
    </row>
    <row r="85" spans="1:17" x14ac:dyDescent="0.25">
      <c r="A85">
        <v>750</v>
      </c>
      <c r="B85" t="s">
        <v>144</v>
      </c>
      <c r="C85">
        <v>19</v>
      </c>
      <c r="D85">
        <v>3</v>
      </c>
      <c r="E85" s="2">
        <v>44965</v>
      </c>
      <c r="F85" s="3">
        <v>0.39075231481481482</v>
      </c>
      <c r="G85" s="2">
        <v>44971</v>
      </c>
      <c r="H85" s="3">
        <v>0.93381944444444442</v>
      </c>
      <c r="I85" t="s">
        <v>680</v>
      </c>
      <c r="J85" t="s">
        <v>620</v>
      </c>
      <c r="K85" t="s">
        <v>621</v>
      </c>
      <c r="L85">
        <v>6</v>
      </c>
      <c r="M85">
        <v>9</v>
      </c>
      <c r="N85">
        <v>22</v>
      </c>
      <c r="O85">
        <v>1234</v>
      </c>
      <c r="P85">
        <v>3702</v>
      </c>
      <c r="Q85" t="s">
        <v>1008</v>
      </c>
    </row>
    <row r="86" spans="1:17" x14ac:dyDescent="0.25">
      <c r="A86">
        <v>752</v>
      </c>
      <c r="B86" t="s">
        <v>216</v>
      </c>
      <c r="C86">
        <v>3</v>
      </c>
      <c r="D86">
        <v>5</v>
      </c>
      <c r="E86" s="2">
        <v>44967</v>
      </c>
      <c r="F86" s="3">
        <v>0.48473379629629632</v>
      </c>
      <c r="G86" s="2">
        <v>44969</v>
      </c>
      <c r="H86" s="3">
        <v>0.44164351851851852</v>
      </c>
      <c r="I86" t="s">
        <v>681</v>
      </c>
      <c r="J86" t="s">
        <v>620</v>
      </c>
      <c r="K86" t="s">
        <v>621</v>
      </c>
      <c r="L86">
        <v>2</v>
      </c>
      <c r="M86">
        <v>11</v>
      </c>
      <c r="N86">
        <v>10</v>
      </c>
      <c r="O86">
        <v>1534</v>
      </c>
      <c r="P86">
        <v>7670</v>
      </c>
      <c r="Q86" t="s">
        <v>1009</v>
      </c>
    </row>
    <row r="87" spans="1:17" x14ac:dyDescent="0.25">
      <c r="A87">
        <v>757</v>
      </c>
      <c r="B87" t="s">
        <v>17</v>
      </c>
      <c r="C87">
        <v>2</v>
      </c>
      <c r="D87">
        <v>3</v>
      </c>
      <c r="E87" s="2">
        <v>44969</v>
      </c>
      <c r="F87" s="3">
        <v>0.4332523148148148</v>
      </c>
      <c r="G87" s="2">
        <v>44977</v>
      </c>
      <c r="H87" s="3">
        <v>0.19476851851851851</v>
      </c>
      <c r="I87" t="s">
        <v>630</v>
      </c>
      <c r="J87" t="s">
        <v>620</v>
      </c>
      <c r="K87" t="s">
        <v>621</v>
      </c>
      <c r="L87">
        <v>8</v>
      </c>
      <c r="M87">
        <v>10</v>
      </c>
      <c r="N87">
        <v>4</v>
      </c>
      <c r="O87">
        <v>441</v>
      </c>
      <c r="P87">
        <v>1323</v>
      </c>
      <c r="Q87" t="s">
        <v>1010</v>
      </c>
    </row>
    <row r="88" spans="1:17" x14ac:dyDescent="0.25">
      <c r="A88">
        <v>779</v>
      </c>
      <c r="B88" t="s">
        <v>322</v>
      </c>
      <c r="C88">
        <v>3</v>
      </c>
      <c r="D88">
        <v>1</v>
      </c>
      <c r="E88" s="2">
        <v>44963</v>
      </c>
      <c r="F88" s="3">
        <v>0.26848379629629632</v>
      </c>
      <c r="G88" s="2">
        <v>44965</v>
      </c>
      <c r="H88" s="3">
        <v>0.11934027777777778</v>
      </c>
      <c r="I88" t="s">
        <v>647</v>
      </c>
      <c r="J88" t="s">
        <v>620</v>
      </c>
      <c r="K88" t="s">
        <v>621</v>
      </c>
      <c r="L88">
        <v>2</v>
      </c>
      <c r="M88">
        <v>6</v>
      </c>
      <c r="N88">
        <v>2</v>
      </c>
      <c r="O88">
        <v>1534</v>
      </c>
      <c r="P88">
        <v>1534</v>
      </c>
      <c r="Q88" t="s">
        <v>1011</v>
      </c>
    </row>
    <row r="89" spans="1:17" x14ac:dyDescent="0.25">
      <c r="A89">
        <v>780</v>
      </c>
      <c r="B89" t="s">
        <v>424</v>
      </c>
      <c r="C89">
        <v>33</v>
      </c>
      <c r="D89">
        <v>2</v>
      </c>
      <c r="E89" s="2">
        <v>44967</v>
      </c>
      <c r="F89" s="3">
        <v>0.47975694444444444</v>
      </c>
      <c r="G89" s="2">
        <v>44970</v>
      </c>
      <c r="H89" s="3">
        <v>0.18640046296296298</v>
      </c>
      <c r="I89" t="s">
        <v>682</v>
      </c>
      <c r="J89" t="s">
        <v>620</v>
      </c>
      <c r="K89" t="s">
        <v>621</v>
      </c>
      <c r="L89">
        <v>3</v>
      </c>
      <c r="M89">
        <v>11</v>
      </c>
      <c r="N89">
        <v>4</v>
      </c>
      <c r="O89">
        <v>314</v>
      </c>
      <c r="P89">
        <v>628</v>
      </c>
      <c r="Q89" t="s">
        <v>1009</v>
      </c>
    </row>
    <row r="90" spans="1:17" x14ac:dyDescent="0.25">
      <c r="A90">
        <v>789</v>
      </c>
      <c r="B90" t="s">
        <v>299</v>
      </c>
      <c r="C90">
        <v>58</v>
      </c>
      <c r="D90">
        <v>4</v>
      </c>
      <c r="E90" s="2">
        <v>44965</v>
      </c>
      <c r="F90" s="3">
        <v>0.76361111111111113</v>
      </c>
      <c r="G90" s="2">
        <v>44972</v>
      </c>
      <c r="H90" s="3">
        <v>0.33369212962962963</v>
      </c>
      <c r="I90" t="s">
        <v>681</v>
      </c>
      <c r="J90" t="s">
        <v>620</v>
      </c>
      <c r="K90" t="s">
        <v>621</v>
      </c>
      <c r="L90">
        <v>7</v>
      </c>
      <c r="M90">
        <v>18</v>
      </c>
      <c r="N90">
        <v>8</v>
      </c>
      <c r="O90">
        <v>1492</v>
      </c>
      <c r="P90">
        <v>5968</v>
      </c>
      <c r="Q90" t="s">
        <v>1008</v>
      </c>
    </row>
    <row r="91" spans="1:17" x14ac:dyDescent="0.25">
      <c r="A91">
        <v>793</v>
      </c>
      <c r="B91" t="s">
        <v>570</v>
      </c>
      <c r="C91">
        <v>58</v>
      </c>
      <c r="D91">
        <v>5</v>
      </c>
      <c r="E91" s="2">
        <v>44962</v>
      </c>
      <c r="F91" s="3">
        <v>0.73421296296296301</v>
      </c>
      <c r="G91" s="2">
        <v>44972</v>
      </c>
      <c r="H91" s="3">
        <v>6.1307870370370374E-2</v>
      </c>
      <c r="I91" t="s">
        <v>683</v>
      </c>
      <c r="J91" t="s">
        <v>620</v>
      </c>
      <c r="K91" t="s">
        <v>621</v>
      </c>
      <c r="L91">
        <v>10</v>
      </c>
      <c r="M91">
        <v>17</v>
      </c>
      <c r="N91">
        <v>1</v>
      </c>
      <c r="O91">
        <v>1492</v>
      </c>
      <c r="P91">
        <v>7460</v>
      </c>
      <c r="Q91" t="s">
        <v>1010</v>
      </c>
    </row>
    <row r="92" spans="1:17" x14ac:dyDescent="0.25">
      <c r="A92">
        <v>804</v>
      </c>
      <c r="B92" t="s">
        <v>67</v>
      </c>
      <c r="C92">
        <v>3</v>
      </c>
      <c r="D92">
        <v>3</v>
      </c>
      <c r="E92" s="2">
        <v>44962</v>
      </c>
      <c r="F92" s="3">
        <v>0.23423611111111112</v>
      </c>
      <c r="G92" s="2">
        <v>44964</v>
      </c>
      <c r="H92" s="3">
        <v>8.2037037037037033E-2</v>
      </c>
      <c r="I92" t="s">
        <v>566</v>
      </c>
      <c r="J92" t="s">
        <v>620</v>
      </c>
      <c r="K92" t="s">
        <v>621</v>
      </c>
      <c r="L92">
        <v>2</v>
      </c>
      <c r="M92">
        <v>5</v>
      </c>
      <c r="N92">
        <v>1</v>
      </c>
      <c r="O92">
        <v>1534</v>
      </c>
      <c r="P92">
        <v>4602</v>
      </c>
      <c r="Q92" t="s">
        <v>1010</v>
      </c>
    </row>
    <row r="93" spans="1:17" x14ac:dyDescent="0.25">
      <c r="A93">
        <v>838</v>
      </c>
      <c r="B93" t="s">
        <v>30</v>
      </c>
      <c r="C93">
        <v>19</v>
      </c>
      <c r="D93">
        <v>3</v>
      </c>
      <c r="E93" s="2">
        <v>44966</v>
      </c>
      <c r="F93" s="3">
        <v>0.42917824074074074</v>
      </c>
      <c r="G93" s="2">
        <v>44974</v>
      </c>
      <c r="H93" s="3">
        <v>0.25671296296296298</v>
      </c>
      <c r="I93" t="s">
        <v>684</v>
      </c>
      <c r="J93" t="s">
        <v>620</v>
      </c>
      <c r="K93" t="s">
        <v>621</v>
      </c>
      <c r="L93">
        <v>8</v>
      </c>
      <c r="M93">
        <v>10</v>
      </c>
      <c r="N93">
        <v>6</v>
      </c>
      <c r="O93">
        <v>1234</v>
      </c>
      <c r="P93">
        <v>3702</v>
      </c>
      <c r="Q93" t="s">
        <v>1013</v>
      </c>
    </row>
    <row r="94" spans="1:17" x14ac:dyDescent="0.25">
      <c r="A94">
        <v>843</v>
      </c>
      <c r="B94" t="s">
        <v>55</v>
      </c>
      <c r="C94">
        <v>68</v>
      </c>
      <c r="D94">
        <v>1</v>
      </c>
      <c r="E94" s="2">
        <v>44968</v>
      </c>
      <c r="F94" s="3">
        <v>0.90697916666666667</v>
      </c>
      <c r="G94" s="2">
        <v>44969</v>
      </c>
      <c r="H94" s="3">
        <v>0.81052083333333336</v>
      </c>
      <c r="I94" t="s">
        <v>682</v>
      </c>
      <c r="J94" t="s">
        <v>620</v>
      </c>
      <c r="K94" t="s">
        <v>621</v>
      </c>
      <c r="L94">
        <v>1</v>
      </c>
      <c r="M94">
        <v>21</v>
      </c>
      <c r="N94">
        <v>19</v>
      </c>
      <c r="O94">
        <v>597</v>
      </c>
      <c r="P94">
        <v>597</v>
      </c>
      <c r="Q94" t="s">
        <v>1007</v>
      </c>
    </row>
    <row r="95" spans="1:17" x14ac:dyDescent="0.25">
      <c r="A95">
        <v>864</v>
      </c>
      <c r="B95" t="s">
        <v>210</v>
      </c>
      <c r="C95">
        <v>11</v>
      </c>
      <c r="D95">
        <v>1</v>
      </c>
      <c r="E95" s="2">
        <v>44968</v>
      </c>
      <c r="F95" s="3">
        <v>0.8155324074074074</v>
      </c>
      <c r="G95" s="2">
        <v>44972</v>
      </c>
      <c r="H95" s="3">
        <v>0.33724537037037039</v>
      </c>
      <c r="I95" t="s">
        <v>685</v>
      </c>
      <c r="J95" t="s">
        <v>620</v>
      </c>
      <c r="K95" t="s">
        <v>621</v>
      </c>
      <c r="L95">
        <v>4</v>
      </c>
      <c r="M95">
        <v>19</v>
      </c>
      <c r="N95">
        <v>8</v>
      </c>
      <c r="O95">
        <v>1096</v>
      </c>
      <c r="P95">
        <v>1096</v>
      </c>
      <c r="Q95" t="s">
        <v>1007</v>
      </c>
    </row>
    <row r="96" spans="1:17" x14ac:dyDescent="0.25">
      <c r="A96">
        <v>865</v>
      </c>
      <c r="B96" t="s">
        <v>204</v>
      </c>
      <c r="C96">
        <v>19</v>
      </c>
      <c r="D96">
        <v>1</v>
      </c>
      <c r="E96" s="2">
        <v>44969</v>
      </c>
      <c r="F96" s="3">
        <v>0.75641203703703708</v>
      </c>
      <c r="G96" s="2">
        <v>44970</v>
      </c>
      <c r="H96" s="3">
        <v>0.27638888888888891</v>
      </c>
      <c r="I96" t="s">
        <v>686</v>
      </c>
      <c r="J96" t="s">
        <v>620</v>
      </c>
      <c r="K96" t="s">
        <v>621</v>
      </c>
      <c r="L96">
        <v>1</v>
      </c>
      <c r="M96">
        <v>18</v>
      </c>
      <c r="N96">
        <v>6</v>
      </c>
      <c r="O96">
        <v>1234</v>
      </c>
      <c r="P96">
        <v>1234</v>
      </c>
      <c r="Q96" t="s">
        <v>1010</v>
      </c>
    </row>
    <row r="97" spans="1:17" x14ac:dyDescent="0.25">
      <c r="A97">
        <v>869</v>
      </c>
      <c r="B97" t="s">
        <v>204</v>
      </c>
      <c r="C97">
        <v>3</v>
      </c>
      <c r="D97">
        <v>5</v>
      </c>
      <c r="E97" s="2">
        <v>44963</v>
      </c>
      <c r="F97" s="3">
        <v>0.41896990740740742</v>
      </c>
      <c r="G97" s="2">
        <v>44968</v>
      </c>
      <c r="H97" s="3">
        <v>0.96976851851851853</v>
      </c>
      <c r="I97" t="s">
        <v>687</v>
      </c>
      <c r="J97" t="s">
        <v>620</v>
      </c>
      <c r="K97" t="s">
        <v>621</v>
      </c>
      <c r="L97">
        <v>5</v>
      </c>
      <c r="M97">
        <v>10</v>
      </c>
      <c r="N97">
        <v>23</v>
      </c>
      <c r="O97">
        <v>1534</v>
      </c>
      <c r="P97">
        <v>7670</v>
      </c>
      <c r="Q97" t="s">
        <v>1011</v>
      </c>
    </row>
    <row r="98" spans="1:17" x14ac:dyDescent="0.25">
      <c r="A98">
        <v>874</v>
      </c>
      <c r="B98" t="s">
        <v>73</v>
      </c>
      <c r="C98">
        <v>68</v>
      </c>
      <c r="D98">
        <v>1</v>
      </c>
      <c r="E98" s="2">
        <v>44968</v>
      </c>
      <c r="F98" s="3">
        <v>0.52951388888888884</v>
      </c>
      <c r="G98" s="2">
        <v>44978</v>
      </c>
      <c r="H98" s="3">
        <v>0.7331481481481481</v>
      </c>
      <c r="I98" t="s">
        <v>688</v>
      </c>
      <c r="J98" t="s">
        <v>620</v>
      </c>
      <c r="K98" t="s">
        <v>621</v>
      </c>
      <c r="L98">
        <v>10</v>
      </c>
      <c r="M98">
        <v>12</v>
      </c>
      <c r="N98">
        <v>17</v>
      </c>
      <c r="O98">
        <v>597</v>
      </c>
      <c r="P98">
        <v>597</v>
      </c>
      <c r="Q98" t="s">
        <v>1007</v>
      </c>
    </row>
    <row r="99" spans="1:17" x14ac:dyDescent="0.25">
      <c r="A99">
        <v>879</v>
      </c>
      <c r="B99" t="s">
        <v>553</v>
      </c>
      <c r="C99">
        <v>33</v>
      </c>
      <c r="D99">
        <v>2</v>
      </c>
      <c r="E99" s="2">
        <v>44964</v>
      </c>
      <c r="F99" s="3">
        <v>0.23233796296296297</v>
      </c>
      <c r="G99" s="2">
        <v>44967</v>
      </c>
      <c r="H99" s="3">
        <v>0.47752314814814817</v>
      </c>
      <c r="I99" t="s">
        <v>670</v>
      </c>
      <c r="J99" t="s">
        <v>620</v>
      </c>
      <c r="K99" t="s">
        <v>621</v>
      </c>
      <c r="L99">
        <v>3</v>
      </c>
      <c r="M99">
        <v>5</v>
      </c>
      <c r="N99">
        <v>11</v>
      </c>
      <c r="O99">
        <v>314</v>
      </c>
      <c r="P99">
        <v>628</v>
      </c>
      <c r="Q99" t="s">
        <v>1012</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8</v>
      </c>
      <c r="M100">
        <v>14</v>
      </c>
      <c r="N100">
        <v>23</v>
      </c>
      <c r="O100">
        <v>1492</v>
      </c>
      <c r="P100">
        <v>2984</v>
      </c>
      <c r="Q100" t="s">
        <v>1008</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v>
      </c>
      <c r="M101">
        <v>18</v>
      </c>
      <c r="N101">
        <v>1</v>
      </c>
      <c r="O101">
        <v>1096</v>
      </c>
      <c r="P101">
        <v>4384</v>
      </c>
      <c r="Q101" t="s">
        <v>1011</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4</v>
      </c>
      <c r="M102">
        <v>6</v>
      </c>
      <c r="N102">
        <v>23</v>
      </c>
      <c r="O102">
        <v>236</v>
      </c>
      <c r="P102">
        <v>236</v>
      </c>
      <c r="Q102" t="s">
        <v>1013</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5</v>
      </c>
      <c r="M103">
        <v>22</v>
      </c>
      <c r="N103">
        <v>1</v>
      </c>
      <c r="O103">
        <v>441</v>
      </c>
      <c r="P103">
        <v>1764</v>
      </c>
      <c r="Q103" t="s">
        <v>1010</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6</v>
      </c>
      <c r="M104">
        <v>19</v>
      </c>
      <c r="N104">
        <v>8</v>
      </c>
      <c r="O104">
        <v>1492</v>
      </c>
      <c r="P104">
        <v>1492</v>
      </c>
      <c r="Q104" t="s">
        <v>1009</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10</v>
      </c>
      <c r="M105">
        <v>1</v>
      </c>
      <c r="N105">
        <v>9</v>
      </c>
      <c r="O105">
        <v>903</v>
      </c>
      <c r="P105">
        <v>2709</v>
      </c>
      <c r="Q105" t="s">
        <v>1011</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5</v>
      </c>
      <c r="M106">
        <v>14</v>
      </c>
      <c r="N106">
        <v>9</v>
      </c>
      <c r="O106">
        <v>314</v>
      </c>
      <c r="P106">
        <v>1256</v>
      </c>
      <c r="Q106" t="s">
        <v>1013</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8</v>
      </c>
      <c r="M107">
        <v>4</v>
      </c>
      <c r="N107">
        <v>21</v>
      </c>
      <c r="O107">
        <v>314</v>
      </c>
      <c r="P107">
        <v>628</v>
      </c>
      <c r="Q107" t="s">
        <v>1011</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9</v>
      </c>
      <c r="M108">
        <v>18</v>
      </c>
      <c r="N108">
        <v>22</v>
      </c>
      <c r="O108">
        <v>1234</v>
      </c>
      <c r="P108">
        <v>2468</v>
      </c>
      <c r="Q108" t="s">
        <v>1010</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10</v>
      </c>
      <c r="M109">
        <v>2</v>
      </c>
      <c r="N109">
        <v>9</v>
      </c>
      <c r="O109">
        <v>903</v>
      </c>
      <c r="P109">
        <v>3612</v>
      </c>
      <c r="Q109" t="s">
        <v>1010</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8</v>
      </c>
      <c r="M110">
        <v>0</v>
      </c>
      <c r="N110">
        <v>18</v>
      </c>
      <c r="O110">
        <v>597</v>
      </c>
      <c r="P110">
        <v>2388</v>
      </c>
      <c r="Q110" t="s">
        <v>1010</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9</v>
      </c>
      <c r="M111">
        <v>8</v>
      </c>
      <c r="N111">
        <v>2</v>
      </c>
      <c r="O111">
        <v>236</v>
      </c>
      <c r="P111">
        <v>708</v>
      </c>
      <c r="Q111" t="s">
        <v>1011</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8</v>
      </c>
      <c r="M112">
        <v>22</v>
      </c>
      <c r="N112">
        <v>6</v>
      </c>
      <c r="O112">
        <v>597</v>
      </c>
      <c r="P112">
        <v>1194</v>
      </c>
      <c r="Q112" t="s">
        <v>1011</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6</v>
      </c>
      <c r="M113">
        <v>4</v>
      </c>
      <c r="N113">
        <v>11</v>
      </c>
      <c r="O113">
        <v>1234</v>
      </c>
      <c r="P113">
        <v>2468</v>
      </c>
      <c r="Q113" t="s">
        <v>1007</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4</v>
      </c>
      <c r="M114">
        <v>22</v>
      </c>
      <c r="N114">
        <v>12</v>
      </c>
      <c r="O114">
        <v>236</v>
      </c>
      <c r="P114">
        <v>472</v>
      </c>
      <c r="Q114" t="s">
        <v>1011</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9</v>
      </c>
      <c r="M115">
        <v>23</v>
      </c>
      <c r="N115">
        <v>7</v>
      </c>
      <c r="O115">
        <v>1374</v>
      </c>
      <c r="P115">
        <v>6870</v>
      </c>
      <c r="Q115" t="s">
        <v>1009</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5</v>
      </c>
      <c r="M116">
        <v>8</v>
      </c>
      <c r="N116">
        <v>7</v>
      </c>
      <c r="O116">
        <v>1444</v>
      </c>
      <c r="P116">
        <v>1444</v>
      </c>
      <c r="Q116" t="s">
        <v>1008</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3</v>
      </c>
      <c r="M117">
        <v>13</v>
      </c>
      <c r="N117">
        <v>23</v>
      </c>
      <c r="O117">
        <v>409</v>
      </c>
      <c r="P117">
        <v>2045</v>
      </c>
      <c r="Q117" t="s">
        <v>1012</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2</v>
      </c>
      <c r="M118">
        <v>13</v>
      </c>
      <c r="N118">
        <v>6</v>
      </c>
      <c r="O118">
        <v>409</v>
      </c>
      <c r="P118">
        <v>2045</v>
      </c>
      <c r="Q118" t="s">
        <v>1010</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10</v>
      </c>
      <c r="M119">
        <v>0</v>
      </c>
      <c r="N119">
        <v>20</v>
      </c>
      <c r="O119">
        <v>1272</v>
      </c>
      <c r="P119">
        <v>3816</v>
      </c>
      <c r="Q119" t="s">
        <v>1010</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8</v>
      </c>
      <c r="M120">
        <v>16</v>
      </c>
      <c r="N120">
        <v>2</v>
      </c>
      <c r="O120">
        <v>697</v>
      </c>
      <c r="P120">
        <v>2091</v>
      </c>
      <c r="Q120" t="s">
        <v>1009</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4</v>
      </c>
      <c r="M121">
        <v>15</v>
      </c>
      <c r="N121">
        <v>22</v>
      </c>
      <c r="O121">
        <v>697</v>
      </c>
      <c r="P121">
        <v>2091</v>
      </c>
      <c r="Q121" t="s">
        <v>1013</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3</v>
      </c>
      <c r="M122">
        <v>11</v>
      </c>
      <c r="N122">
        <v>11</v>
      </c>
      <c r="O122">
        <v>1792</v>
      </c>
      <c r="P122">
        <v>1792</v>
      </c>
      <c r="Q122" t="s">
        <v>1013</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9</v>
      </c>
      <c r="M123">
        <v>0</v>
      </c>
      <c r="N123">
        <v>17</v>
      </c>
      <c r="O123">
        <v>1865</v>
      </c>
      <c r="P123">
        <v>1865</v>
      </c>
      <c r="Q123" t="s">
        <v>1010</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1</v>
      </c>
      <c r="M125">
        <v>21</v>
      </c>
      <c r="N125">
        <v>6</v>
      </c>
      <c r="O125">
        <v>1865</v>
      </c>
      <c r="P125">
        <v>9325</v>
      </c>
      <c r="Q125" t="s">
        <v>1010</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9</v>
      </c>
      <c r="M126">
        <v>18</v>
      </c>
      <c r="N126">
        <v>7</v>
      </c>
      <c r="O126">
        <v>1935</v>
      </c>
      <c r="P126">
        <v>9675</v>
      </c>
      <c r="Q126" t="s">
        <v>1008</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6</v>
      </c>
      <c r="M127">
        <v>13</v>
      </c>
      <c r="N127">
        <v>13</v>
      </c>
      <c r="O127">
        <v>1112</v>
      </c>
      <c r="P127">
        <v>2224</v>
      </c>
      <c r="Q127" t="s">
        <v>1011</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7</v>
      </c>
      <c r="M128">
        <v>12</v>
      </c>
      <c r="N128">
        <v>22</v>
      </c>
      <c r="O128">
        <v>781</v>
      </c>
      <c r="P128">
        <v>2343</v>
      </c>
      <c r="Q128" t="s">
        <v>1008</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10</v>
      </c>
      <c r="M129">
        <v>2</v>
      </c>
      <c r="N129">
        <v>1</v>
      </c>
      <c r="O129">
        <v>203</v>
      </c>
      <c r="P129">
        <v>406</v>
      </c>
      <c r="Q129" t="s">
        <v>1007</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6</v>
      </c>
      <c r="M130">
        <v>9</v>
      </c>
      <c r="N130">
        <v>8</v>
      </c>
      <c r="O130">
        <v>289</v>
      </c>
      <c r="P130">
        <v>1156</v>
      </c>
      <c r="Q130" t="s">
        <v>1011</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2</v>
      </c>
      <c r="M131">
        <v>15</v>
      </c>
      <c r="N131">
        <v>8</v>
      </c>
      <c r="O131">
        <v>422</v>
      </c>
      <c r="P131">
        <v>2110</v>
      </c>
      <c r="Q131" t="s">
        <v>1011</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4</v>
      </c>
      <c r="M132">
        <v>16</v>
      </c>
      <c r="N132">
        <v>2</v>
      </c>
      <c r="O132">
        <v>1923</v>
      </c>
      <c r="P132">
        <v>7692</v>
      </c>
      <c r="Q132" t="s">
        <v>1009</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6</v>
      </c>
      <c r="M133">
        <v>14</v>
      </c>
      <c r="N133">
        <v>10</v>
      </c>
      <c r="O133">
        <v>1356</v>
      </c>
      <c r="P133">
        <v>1356</v>
      </c>
      <c r="Q133" t="s">
        <v>1011</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3</v>
      </c>
      <c r="M134">
        <v>5</v>
      </c>
      <c r="N134">
        <v>8</v>
      </c>
      <c r="O134">
        <v>1374</v>
      </c>
      <c r="P134">
        <v>2748</v>
      </c>
      <c r="Q134" t="s">
        <v>1009</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10</v>
      </c>
      <c r="M135">
        <v>3</v>
      </c>
      <c r="N135">
        <v>2</v>
      </c>
      <c r="O135">
        <v>1865</v>
      </c>
      <c r="P135">
        <v>7460</v>
      </c>
      <c r="Q135" t="s">
        <v>1012</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10</v>
      </c>
      <c r="M136">
        <v>7</v>
      </c>
      <c r="N136">
        <v>14</v>
      </c>
      <c r="O136">
        <v>610</v>
      </c>
      <c r="P136">
        <v>1220</v>
      </c>
      <c r="Q136" t="s">
        <v>1012</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6</v>
      </c>
      <c r="M137">
        <v>10</v>
      </c>
      <c r="N137">
        <v>16</v>
      </c>
      <c r="O137">
        <v>1084</v>
      </c>
      <c r="P137">
        <v>2168</v>
      </c>
      <c r="Q137" t="s">
        <v>1011</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3</v>
      </c>
      <c r="M138">
        <v>8</v>
      </c>
      <c r="N138">
        <v>10</v>
      </c>
      <c r="O138">
        <v>810</v>
      </c>
      <c r="P138">
        <v>1620</v>
      </c>
      <c r="Q138" t="s">
        <v>1013</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8</v>
      </c>
      <c r="M139">
        <v>12</v>
      </c>
      <c r="N139">
        <v>11</v>
      </c>
      <c r="O139">
        <v>1865</v>
      </c>
      <c r="P139">
        <v>5595</v>
      </c>
      <c r="Q139" t="s">
        <v>1010</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8</v>
      </c>
      <c r="M140">
        <v>19</v>
      </c>
      <c r="N140">
        <v>10</v>
      </c>
      <c r="O140">
        <v>1236</v>
      </c>
      <c r="P140">
        <v>4944</v>
      </c>
      <c r="Q140" t="s">
        <v>1009</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10</v>
      </c>
      <c r="M141">
        <v>15</v>
      </c>
      <c r="N141">
        <v>14</v>
      </c>
      <c r="O141">
        <v>1638</v>
      </c>
      <c r="P141">
        <v>4914</v>
      </c>
      <c r="Q141" t="s">
        <v>1012</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5</v>
      </c>
      <c r="M142">
        <v>7</v>
      </c>
      <c r="N142">
        <v>20</v>
      </c>
      <c r="O142">
        <v>409</v>
      </c>
      <c r="P142">
        <v>818</v>
      </c>
      <c r="Q142" t="s">
        <v>1012</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10</v>
      </c>
      <c r="M143">
        <v>8</v>
      </c>
      <c r="N143">
        <v>8</v>
      </c>
      <c r="O143">
        <v>1744</v>
      </c>
      <c r="P143">
        <v>8720</v>
      </c>
      <c r="Q143" t="s">
        <v>1012</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9</v>
      </c>
      <c r="M144">
        <v>5</v>
      </c>
      <c r="N144">
        <v>18</v>
      </c>
      <c r="O144">
        <v>1112</v>
      </c>
      <c r="P144">
        <v>5560</v>
      </c>
      <c r="Q144" t="s">
        <v>1010</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5</v>
      </c>
      <c r="M145">
        <v>14</v>
      </c>
      <c r="N145">
        <v>23</v>
      </c>
      <c r="O145">
        <v>1272</v>
      </c>
      <c r="P145">
        <v>2544</v>
      </c>
      <c r="Q145" t="s">
        <v>1010</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8</v>
      </c>
      <c r="M146">
        <v>23</v>
      </c>
      <c r="N146">
        <v>0</v>
      </c>
      <c r="O146">
        <v>998</v>
      </c>
      <c r="P146">
        <v>4990</v>
      </c>
      <c r="Q146" t="s">
        <v>1012</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2</v>
      </c>
      <c r="M147">
        <v>0</v>
      </c>
      <c r="N147">
        <v>0</v>
      </c>
      <c r="O147">
        <v>409</v>
      </c>
      <c r="P147">
        <v>1636</v>
      </c>
      <c r="Q147" t="s">
        <v>1012</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2</v>
      </c>
      <c r="M148">
        <v>5</v>
      </c>
      <c r="N148">
        <v>8</v>
      </c>
      <c r="O148">
        <v>998</v>
      </c>
      <c r="P148">
        <v>1996</v>
      </c>
      <c r="Q148" t="s">
        <v>1010</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3</v>
      </c>
      <c r="M149">
        <v>17</v>
      </c>
      <c r="N149">
        <v>12</v>
      </c>
      <c r="O149">
        <v>409</v>
      </c>
      <c r="P149">
        <v>2045</v>
      </c>
      <c r="Q149" t="s">
        <v>1010</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5</v>
      </c>
      <c r="M150">
        <v>20</v>
      </c>
      <c r="N150">
        <v>20</v>
      </c>
      <c r="O150">
        <v>1141</v>
      </c>
      <c r="P150">
        <v>3423</v>
      </c>
      <c r="Q150" t="s">
        <v>1012</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5</v>
      </c>
      <c r="M151">
        <v>6</v>
      </c>
      <c r="N151">
        <v>16</v>
      </c>
      <c r="O151">
        <v>1112</v>
      </c>
      <c r="P151">
        <v>3336</v>
      </c>
      <c r="Q151" t="s">
        <v>1011</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v>
      </c>
      <c r="M152">
        <v>18</v>
      </c>
      <c r="N152">
        <v>10</v>
      </c>
      <c r="O152">
        <v>1098</v>
      </c>
      <c r="P152">
        <v>2196</v>
      </c>
      <c r="Q152" t="s">
        <v>1013</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9</v>
      </c>
      <c r="M153">
        <v>18</v>
      </c>
      <c r="N153">
        <v>15</v>
      </c>
      <c r="O153">
        <v>1915</v>
      </c>
      <c r="P153">
        <v>3830</v>
      </c>
      <c r="Q153" t="s">
        <v>1013</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1</v>
      </c>
      <c r="M154">
        <v>6</v>
      </c>
      <c r="N154">
        <v>3</v>
      </c>
      <c r="O154">
        <v>1639</v>
      </c>
      <c r="P154">
        <v>8195</v>
      </c>
      <c r="Q154" t="s">
        <v>1013</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8</v>
      </c>
      <c r="M155">
        <v>17</v>
      </c>
      <c r="N155">
        <v>9</v>
      </c>
      <c r="O155">
        <v>1141</v>
      </c>
      <c r="P155">
        <v>5705</v>
      </c>
      <c r="Q155" t="s">
        <v>1010</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5</v>
      </c>
      <c r="M156">
        <v>12</v>
      </c>
      <c r="N156">
        <v>20</v>
      </c>
      <c r="O156">
        <v>1638</v>
      </c>
      <c r="P156">
        <v>3276</v>
      </c>
      <c r="Q156" t="s">
        <v>1012</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9</v>
      </c>
      <c r="M157">
        <v>4</v>
      </c>
      <c r="N157">
        <v>19</v>
      </c>
      <c r="O157">
        <v>758</v>
      </c>
      <c r="P157">
        <v>758</v>
      </c>
      <c r="Q157" t="s">
        <v>1007</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2</v>
      </c>
      <c r="M158">
        <v>8</v>
      </c>
      <c r="N158">
        <v>4</v>
      </c>
      <c r="O158">
        <v>998</v>
      </c>
      <c r="P158">
        <v>2994</v>
      </c>
      <c r="Q158" t="s">
        <v>1010</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2</v>
      </c>
      <c r="M159">
        <v>17</v>
      </c>
      <c r="N159">
        <v>19</v>
      </c>
      <c r="O159">
        <v>422</v>
      </c>
      <c r="P159">
        <v>1688</v>
      </c>
      <c r="Q159" t="s">
        <v>1010</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7</v>
      </c>
      <c r="M160">
        <v>21</v>
      </c>
      <c r="N160">
        <v>1</v>
      </c>
      <c r="O160">
        <v>409</v>
      </c>
      <c r="P160">
        <v>1636</v>
      </c>
      <c r="Q160" t="s">
        <v>1012</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1</v>
      </c>
      <c r="M161">
        <v>8</v>
      </c>
      <c r="N161">
        <v>0</v>
      </c>
      <c r="O161">
        <v>1112</v>
      </c>
      <c r="P161">
        <v>3336</v>
      </c>
      <c r="Q161" t="s">
        <v>1011</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4</v>
      </c>
      <c r="M162">
        <v>23</v>
      </c>
      <c r="N162">
        <v>4</v>
      </c>
      <c r="O162">
        <v>409</v>
      </c>
      <c r="P162">
        <v>2045</v>
      </c>
      <c r="Q162" t="s">
        <v>1010</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8</v>
      </c>
      <c r="M163">
        <v>11</v>
      </c>
      <c r="N163">
        <v>16</v>
      </c>
      <c r="O163">
        <v>289</v>
      </c>
      <c r="P163">
        <v>578</v>
      </c>
      <c r="Q163" t="s">
        <v>1010</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5</v>
      </c>
      <c r="M164">
        <v>2</v>
      </c>
      <c r="N164">
        <v>15</v>
      </c>
      <c r="O164">
        <v>1638</v>
      </c>
      <c r="P164">
        <v>6552</v>
      </c>
      <c r="Q164" t="s">
        <v>1011</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6</v>
      </c>
      <c r="M165">
        <v>17</v>
      </c>
      <c r="N165">
        <v>15</v>
      </c>
      <c r="O165">
        <v>1638</v>
      </c>
      <c r="P165">
        <v>8190</v>
      </c>
      <c r="Q165" t="s">
        <v>1012</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7</v>
      </c>
      <c r="M166">
        <v>6</v>
      </c>
      <c r="N166">
        <v>2</v>
      </c>
      <c r="O166">
        <v>1935</v>
      </c>
      <c r="P166">
        <v>7740</v>
      </c>
      <c r="Q166" t="s">
        <v>1012</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8</v>
      </c>
      <c r="M167">
        <v>3</v>
      </c>
      <c r="N167">
        <v>19</v>
      </c>
      <c r="O167">
        <v>409</v>
      </c>
      <c r="P167">
        <v>1636</v>
      </c>
      <c r="Q167" t="s">
        <v>1012</v>
      </c>
    </row>
    <row r="168" spans="1:17" x14ac:dyDescent="0.25">
      <c r="A168">
        <v>508</v>
      </c>
      <c r="B168" t="s">
        <v>222</v>
      </c>
      <c r="C168">
        <v>69</v>
      </c>
      <c r="D168">
        <v>1</v>
      </c>
      <c r="E168" s="2">
        <v>44983</v>
      </c>
      <c r="F168" s="3">
        <v>0.72879629629629628</v>
      </c>
      <c r="G168" s="2">
        <v>44989</v>
      </c>
      <c r="H168" s="3">
        <v>0.299375</v>
      </c>
      <c r="I168" t="s">
        <v>727</v>
      </c>
      <c r="J168" t="s">
        <v>701</v>
      </c>
      <c r="K168" t="s">
        <v>621</v>
      </c>
      <c r="L168">
        <v>6</v>
      </c>
      <c r="M168">
        <v>17</v>
      </c>
      <c r="N168">
        <v>7</v>
      </c>
      <c r="O168">
        <v>998</v>
      </c>
      <c r="P168">
        <v>998</v>
      </c>
      <c r="Q168" t="s">
        <v>1010</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5</v>
      </c>
      <c r="M169">
        <v>12</v>
      </c>
      <c r="N169">
        <v>0</v>
      </c>
      <c r="O169">
        <v>1638</v>
      </c>
      <c r="P169">
        <v>3276</v>
      </c>
      <c r="Q169" t="s">
        <v>1011</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9</v>
      </c>
      <c r="M170">
        <v>21</v>
      </c>
      <c r="N170">
        <v>1</v>
      </c>
      <c r="O170">
        <v>422</v>
      </c>
      <c r="P170">
        <v>1266</v>
      </c>
      <c r="Q170" t="s">
        <v>1011</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5</v>
      </c>
      <c r="M171">
        <v>21</v>
      </c>
      <c r="N171">
        <v>11</v>
      </c>
      <c r="O171">
        <v>1084</v>
      </c>
      <c r="P171">
        <v>4336</v>
      </c>
      <c r="Q171" t="s">
        <v>1010</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9</v>
      </c>
      <c r="M172">
        <v>22</v>
      </c>
      <c r="N172">
        <v>10</v>
      </c>
      <c r="O172">
        <v>1202</v>
      </c>
      <c r="P172">
        <v>3606</v>
      </c>
      <c r="Q172" t="s">
        <v>1013</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v>
      </c>
      <c r="M173">
        <v>12</v>
      </c>
      <c r="N173">
        <v>19</v>
      </c>
      <c r="O173">
        <v>1202</v>
      </c>
      <c r="P173">
        <v>2404</v>
      </c>
      <c r="Q173" t="s">
        <v>1012</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6</v>
      </c>
      <c r="M174">
        <v>19</v>
      </c>
      <c r="N174">
        <v>17</v>
      </c>
      <c r="O174">
        <v>1252</v>
      </c>
      <c r="P174">
        <v>6260</v>
      </c>
      <c r="Q174" t="s">
        <v>1011</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3</v>
      </c>
      <c r="M175">
        <v>20</v>
      </c>
      <c r="N175">
        <v>16</v>
      </c>
      <c r="O175">
        <v>1252</v>
      </c>
      <c r="P175">
        <v>5008</v>
      </c>
      <c r="Q175" t="s">
        <v>1012</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9</v>
      </c>
      <c r="M176">
        <v>11</v>
      </c>
      <c r="N176">
        <v>0</v>
      </c>
      <c r="O176">
        <v>998</v>
      </c>
      <c r="P176">
        <v>2994</v>
      </c>
      <c r="Q176" t="s">
        <v>1012</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row>
    <row r="178" spans="1:17" x14ac:dyDescent="0.25">
      <c r="A178">
        <v>617</v>
      </c>
      <c r="B178" t="s">
        <v>500</v>
      </c>
      <c r="C178">
        <v>22</v>
      </c>
      <c r="D178">
        <v>1</v>
      </c>
      <c r="E178" s="2">
        <v>44976</v>
      </c>
      <c r="F178" s="3">
        <v>0.120625</v>
      </c>
      <c r="G178" s="2">
        <v>44985</v>
      </c>
      <c r="H178" s="3">
        <v>0.70942129629629624</v>
      </c>
      <c r="I178" t="s">
        <v>734</v>
      </c>
      <c r="J178" t="s">
        <v>699</v>
      </c>
      <c r="K178" t="s">
        <v>621</v>
      </c>
      <c r="L178">
        <v>9</v>
      </c>
      <c r="M178">
        <v>2</v>
      </c>
      <c r="N178">
        <v>17</v>
      </c>
      <c r="O178">
        <v>1639</v>
      </c>
      <c r="P178">
        <v>1639</v>
      </c>
      <c r="Q178" t="s">
        <v>1010</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9</v>
      </c>
      <c r="M179">
        <v>21</v>
      </c>
      <c r="N179">
        <v>2</v>
      </c>
      <c r="O179">
        <v>1348</v>
      </c>
      <c r="P179">
        <v>6740</v>
      </c>
      <c r="Q179" t="s">
        <v>1013</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3</v>
      </c>
      <c r="M180">
        <v>4</v>
      </c>
      <c r="N180">
        <v>23</v>
      </c>
      <c r="O180">
        <v>1084</v>
      </c>
      <c r="P180">
        <v>4336</v>
      </c>
      <c r="Q180" t="s">
        <v>1010</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8</v>
      </c>
      <c r="M181">
        <v>21</v>
      </c>
      <c r="N181">
        <v>18</v>
      </c>
      <c r="O181">
        <v>1374</v>
      </c>
      <c r="P181">
        <v>4122</v>
      </c>
      <c r="Q181" t="s">
        <v>1012</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8</v>
      </c>
      <c r="M182">
        <v>13</v>
      </c>
      <c r="N182">
        <v>20</v>
      </c>
      <c r="O182">
        <v>1865</v>
      </c>
      <c r="P182">
        <v>3730</v>
      </c>
      <c r="Q182" t="s">
        <v>1010</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7</v>
      </c>
      <c r="M184">
        <v>1</v>
      </c>
      <c r="N184">
        <v>3</v>
      </c>
      <c r="O184">
        <v>1792</v>
      </c>
      <c r="P184">
        <v>5376</v>
      </c>
      <c r="Q184" t="s">
        <v>1013</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9</v>
      </c>
      <c r="M185">
        <v>18</v>
      </c>
      <c r="N185">
        <v>8</v>
      </c>
      <c r="O185">
        <v>697</v>
      </c>
      <c r="P185">
        <v>2091</v>
      </c>
      <c r="Q185" t="s">
        <v>1013</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9</v>
      </c>
      <c r="M186">
        <v>8</v>
      </c>
      <c r="N186">
        <v>23</v>
      </c>
      <c r="O186">
        <v>1141</v>
      </c>
      <c r="P186">
        <v>4564</v>
      </c>
      <c r="Q186" t="s">
        <v>1012</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2</v>
      </c>
      <c r="M187">
        <v>12</v>
      </c>
      <c r="N187">
        <v>20</v>
      </c>
      <c r="O187">
        <v>758</v>
      </c>
      <c r="P187">
        <v>3032</v>
      </c>
      <c r="Q187" t="s">
        <v>1007</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9</v>
      </c>
      <c r="M189">
        <v>6</v>
      </c>
      <c r="N189">
        <v>1</v>
      </c>
      <c r="O189">
        <v>866</v>
      </c>
      <c r="P189">
        <v>3464</v>
      </c>
      <c r="Q189" t="s">
        <v>1009</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v>
      </c>
      <c r="M190">
        <v>18</v>
      </c>
      <c r="N190">
        <v>0</v>
      </c>
      <c r="O190">
        <v>1915</v>
      </c>
      <c r="P190">
        <v>5745</v>
      </c>
      <c r="Q190" t="s">
        <v>1007</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2</v>
      </c>
      <c r="M191">
        <v>18</v>
      </c>
      <c r="N191">
        <v>11</v>
      </c>
      <c r="O191">
        <v>1899</v>
      </c>
      <c r="P191">
        <v>1899</v>
      </c>
      <c r="Q191" t="s">
        <v>1013</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2</v>
      </c>
      <c r="M192">
        <v>7</v>
      </c>
      <c r="N192">
        <v>5</v>
      </c>
      <c r="O192">
        <v>1272</v>
      </c>
      <c r="P192">
        <v>1272</v>
      </c>
      <c r="Q192" t="s">
        <v>1013</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7</v>
      </c>
      <c r="M193">
        <v>16</v>
      </c>
      <c r="N193">
        <v>2</v>
      </c>
      <c r="O193">
        <v>1112</v>
      </c>
      <c r="P193">
        <v>5560</v>
      </c>
      <c r="Q193" t="s">
        <v>1011</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3</v>
      </c>
      <c r="M194">
        <v>10</v>
      </c>
      <c r="N194">
        <v>3</v>
      </c>
      <c r="O194">
        <v>422</v>
      </c>
      <c r="P194">
        <v>422</v>
      </c>
      <c r="Q194" t="s">
        <v>1010</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5</v>
      </c>
      <c r="M195">
        <v>3</v>
      </c>
      <c r="N195">
        <v>23</v>
      </c>
      <c r="O195">
        <v>722</v>
      </c>
      <c r="P195">
        <v>722</v>
      </c>
      <c r="Q195" t="s">
        <v>1010</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3</v>
      </c>
      <c r="M196">
        <v>15</v>
      </c>
      <c r="N196">
        <v>11</v>
      </c>
      <c r="O196">
        <v>866</v>
      </c>
      <c r="P196">
        <v>2598</v>
      </c>
      <c r="Q196" t="s">
        <v>1009</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3</v>
      </c>
      <c r="M197">
        <v>17</v>
      </c>
      <c r="N197">
        <v>13</v>
      </c>
      <c r="O197">
        <v>1638</v>
      </c>
      <c r="P197">
        <v>8190</v>
      </c>
      <c r="Q197" t="s">
        <v>1010</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8</v>
      </c>
      <c r="M198">
        <v>6</v>
      </c>
      <c r="N198">
        <v>4</v>
      </c>
      <c r="O198">
        <v>289</v>
      </c>
      <c r="P198">
        <v>578</v>
      </c>
      <c r="Q198" t="s">
        <v>1012</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8</v>
      </c>
      <c r="M199">
        <v>13</v>
      </c>
      <c r="N199">
        <v>6</v>
      </c>
      <c r="O199">
        <v>1252</v>
      </c>
      <c r="P199">
        <v>2504</v>
      </c>
      <c r="Q199" t="s">
        <v>1012</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10</v>
      </c>
      <c r="M200">
        <v>19</v>
      </c>
      <c r="N200">
        <v>13</v>
      </c>
      <c r="O200">
        <v>1865</v>
      </c>
      <c r="P200">
        <v>5595</v>
      </c>
      <c r="Q200" t="s">
        <v>1012</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8</v>
      </c>
      <c r="M201">
        <v>20</v>
      </c>
      <c r="N201">
        <v>22</v>
      </c>
      <c r="O201">
        <v>1792</v>
      </c>
      <c r="P201">
        <v>7168</v>
      </c>
      <c r="Q201" t="s">
        <v>1011</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9</v>
      </c>
      <c r="M202">
        <v>18</v>
      </c>
      <c r="N202">
        <v>2</v>
      </c>
      <c r="O202">
        <v>1895</v>
      </c>
      <c r="P202">
        <v>7580</v>
      </c>
      <c r="Q202" t="s">
        <v>1008</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3</v>
      </c>
      <c r="M203">
        <v>2</v>
      </c>
      <c r="N203">
        <v>2</v>
      </c>
      <c r="O203">
        <v>1356</v>
      </c>
      <c r="P203">
        <v>4068</v>
      </c>
      <c r="Q203" t="s">
        <v>1011</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5</v>
      </c>
      <c r="M205">
        <v>8</v>
      </c>
      <c r="N205">
        <v>2</v>
      </c>
      <c r="O205">
        <v>1792</v>
      </c>
      <c r="P205">
        <v>1792</v>
      </c>
      <c r="Q205" t="s">
        <v>1013</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4</v>
      </c>
      <c r="M206">
        <v>8</v>
      </c>
      <c r="N206">
        <v>0</v>
      </c>
      <c r="O206">
        <v>1865</v>
      </c>
      <c r="P206">
        <v>9325</v>
      </c>
      <c r="Q206" t="s">
        <v>1012</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v>
      </c>
      <c r="M207">
        <v>14</v>
      </c>
      <c r="N207">
        <v>22</v>
      </c>
      <c r="O207">
        <v>409</v>
      </c>
      <c r="P207">
        <v>1636</v>
      </c>
      <c r="Q207" t="s">
        <v>1011</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3</v>
      </c>
      <c r="M208">
        <v>14</v>
      </c>
      <c r="N208">
        <v>19</v>
      </c>
      <c r="O208">
        <v>1639</v>
      </c>
      <c r="P208">
        <v>6556</v>
      </c>
      <c r="Q208" t="s">
        <v>1010</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7</v>
      </c>
      <c r="M209">
        <v>20</v>
      </c>
      <c r="N209">
        <v>9</v>
      </c>
      <c r="O209">
        <v>1112</v>
      </c>
      <c r="P209">
        <v>4448</v>
      </c>
      <c r="Q209" t="s">
        <v>1011</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9</v>
      </c>
      <c r="M210">
        <v>6</v>
      </c>
      <c r="N210">
        <v>20</v>
      </c>
      <c r="O210">
        <v>1935</v>
      </c>
      <c r="P210">
        <v>9675</v>
      </c>
      <c r="Q210" t="s">
        <v>1008</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9</v>
      </c>
      <c r="M211">
        <v>10</v>
      </c>
      <c r="N211">
        <v>3</v>
      </c>
      <c r="O211">
        <v>610</v>
      </c>
      <c r="P211">
        <v>1830</v>
      </c>
      <c r="Q211" t="s">
        <v>1010</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9</v>
      </c>
      <c r="M212">
        <v>8</v>
      </c>
      <c r="N212">
        <v>6</v>
      </c>
      <c r="O212">
        <v>1252</v>
      </c>
      <c r="P212">
        <v>5008</v>
      </c>
      <c r="Q212" t="s">
        <v>1012</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4</v>
      </c>
      <c r="M213">
        <v>18</v>
      </c>
      <c r="N213">
        <v>3</v>
      </c>
      <c r="O213">
        <v>1638</v>
      </c>
      <c r="P213">
        <v>6552</v>
      </c>
      <c r="Q213" t="s">
        <v>1012</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6</v>
      </c>
      <c r="M214">
        <v>15</v>
      </c>
      <c r="N214">
        <v>17</v>
      </c>
      <c r="O214">
        <v>203</v>
      </c>
      <c r="P214">
        <v>1015</v>
      </c>
      <c r="Q214" t="s">
        <v>1013</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4</v>
      </c>
      <c r="M215">
        <v>9</v>
      </c>
      <c r="N215">
        <v>16</v>
      </c>
      <c r="O215">
        <v>259</v>
      </c>
      <c r="P215">
        <v>259</v>
      </c>
      <c r="Q215" t="s">
        <v>1008</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9</v>
      </c>
      <c r="M216">
        <v>15</v>
      </c>
      <c r="N216">
        <v>8</v>
      </c>
      <c r="O216">
        <v>1202</v>
      </c>
      <c r="P216">
        <v>3606</v>
      </c>
      <c r="Q216" t="s">
        <v>1012</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6</v>
      </c>
      <c r="M217">
        <v>9</v>
      </c>
      <c r="N217">
        <v>14</v>
      </c>
      <c r="O217">
        <v>1804</v>
      </c>
      <c r="P217">
        <v>3608</v>
      </c>
      <c r="Q217" t="s">
        <v>1010</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7</v>
      </c>
      <c r="M218">
        <v>16</v>
      </c>
      <c r="N218">
        <v>15</v>
      </c>
      <c r="O218">
        <v>672</v>
      </c>
      <c r="P218">
        <v>2016</v>
      </c>
      <c r="Q218" t="s">
        <v>1011</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7</v>
      </c>
      <c r="M219">
        <v>9</v>
      </c>
      <c r="N219">
        <v>6</v>
      </c>
      <c r="O219">
        <v>1582</v>
      </c>
      <c r="P219">
        <v>6328</v>
      </c>
      <c r="Q219" t="s">
        <v>1007</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6</v>
      </c>
      <c r="M220">
        <v>19</v>
      </c>
      <c r="N220">
        <v>13</v>
      </c>
      <c r="O220">
        <v>252</v>
      </c>
      <c r="P220">
        <v>1008</v>
      </c>
      <c r="Q220" t="s">
        <v>1009</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6</v>
      </c>
      <c r="M221">
        <v>11</v>
      </c>
      <c r="N221">
        <v>5</v>
      </c>
      <c r="O221">
        <v>1792</v>
      </c>
      <c r="P221">
        <v>3584</v>
      </c>
      <c r="Q221" t="s">
        <v>1012</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6</v>
      </c>
      <c r="M222">
        <v>3</v>
      </c>
      <c r="N222">
        <v>17</v>
      </c>
      <c r="O222">
        <v>1899</v>
      </c>
      <c r="P222">
        <v>3798</v>
      </c>
      <c r="Q222" t="s">
        <v>1009</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4</v>
      </c>
      <c r="M223">
        <v>18</v>
      </c>
      <c r="N223">
        <v>3</v>
      </c>
      <c r="O223">
        <v>722</v>
      </c>
      <c r="P223">
        <v>1444</v>
      </c>
      <c r="Q223" t="s">
        <v>1008</v>
      </c>
    </row>
    <row r="224" spans="1:17" x14ac:dyDescent="0.25">
      <c r="A224">
        <v>228</v>
      </c>
      <c r="B224" t="s">
        <v>222</v>
      </c>
      <c r="C224">
        <v>36</v>
      </c>
      <c r="D224">
        <v>1</v>
      </c>
      <c r="E224" s="2">
        <v>44995</v>
      </c>
      <c r="F224" s="3">
        <v>0.77837962962962959</v>
      </c>
      <c r="G224" s="2">
        <v>44996</v>
      </c>
      <c r="H224" s="3">
        <v>0.4375</v>
      </c>
      <c r="I224" t="s">
        <v>750</v>
      </c>
      <c r="J224" t="s">
        <v>707</v>
      </c>
      <c r="K224" t="s">
        <v>747</v>
      </c>
      <c r="L224">
        <v>1</v>
      </c>
      <c r="M224">
        <v>18</v>
      </c>
      <c r="N224">
        <v>10</v>
      </c>
      <c r="O224">
        <v>203</v>
      </c>
      <c r="P224">
        <v>203</v>
      </c>
      <c r="Q224" t="s">
        <v>1009</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8</v>
      </c>
      <c r="M225">
        <v>21</v>
      </c>
      <c r="N225">
        <v>0</v>
      </c>
      <c r="O225">
        <v>1744</v>
      </c>
      <c r="P225">
        <v>1744</v>
      </c>
      <c r="Q225" t="s">
        <v>1009</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5</v>
      </c>
      <c r="M226">
        <v>6</v>
      </c>
      <c r="N226">
        <v>15</v>
      </c>
      <c r="O226">
        <v>1444</v>
      </c>
      <c r="P226">
        <v>7220</v>
      </c>
      <c r="Q226" t="s">
        <v>1007</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10</v>
      </c>
      <c r="M227">
        <v>15</v>
      </c>
      <c r="N227">
        <v>7</v>
      </c>
      <c r="O227">
        <v>1895</v>
      </c>
      <c r="P227">
        <v>5685</v>
      </c>
      <c r="Q227" t="s">
        <v>1011</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1</v>
      </c>
      <c r="M228">
        <v>9</v>
      </c>
      <c r="N228">
        <v>15</v>
      </c>
      <c r="O228">
        <v>1582</v>
      </c>
      <c r="P228">
        <v>6328</v>
      </c>
      <c r="Q228" t="s">
        <v>1010</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7</v>
      </c>
      <c r="M229">
        <v>9</v>
      </c>
      <c r="N229">
        <v>23</v>
      </c>
      <c r="O229">
        <v>1374</v>
      </c>
      <c r="P229">
        <v>4122</v>
      </c>
      <c r="Q229" t="s">
        <v>1010</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3</v>
      </c>
      <c r="M230">
        <v>7</v>
      </c>
      <c r="N230">
        <v>12</v>
      </c>
      <c r="O230">
        <v>1582</v>
      </c>
      <c r="P230">
        <v>1582</v>
      </c>
      <c r="Q230" t="s">
        <v>1013</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9</v>
      </c>
      <c r="M231">
        <v>11</v>
      </c>
      <c r="N231">
        <v>9</v>
      </c>
      <c r="O231">
        <v>672</v>
      </c>
      <c r="P231">
        <v>3360</v>
      </c>
      <c r="Q231" t="s">
        <v>1008</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7</v>
      </c>
      <c r="M232">
        <v>3</v>
      </c>
      <c r="N232">
        <v>10</v>
      </c>
      <c r="O232">
        <v>1804</v>
      </c>
      <c r="P232">
        <v>3608</v>
      </c>
      <c r="Q232" t="s">
        <v>1009</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8</v>
      </c>
      <c r="M233">
        <v>4</v>
      </c>
      <c r="N233">
        <v>19</v>
      </c>
      <c r="O233">
        <v>562</v>
      </c>
      <c r="P233">
        <v>2810</v>
      </c>
      <c r="Q233" t="s">
        <v>1013</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v>
      </c>
      <c r="M234">
        <v>15</v>
      </c>
      <c r="N234">
        <v>1</v>
      </c>
      <c r="O234">
        <v>259</v>
      </c>
      <c r="P234">
        <v>1295</v>
      </c>
      <c r="Q234" t="s">
        <v>1008</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6</v>
      </c>
      <c r="M235">
        <v>12</v>
      </c>
      <c r="N235">
        <v>4</v>
      </c>
      <c r="O235">
        <v>1804</v>
      </c>
      <c r="P235">
        <v>3608</v>
      </c>
      <c r="Q235" t="s">
        <v>1010</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1</v>
      </c>
      <c r="M236">
        <v>7</v>
      </c>
      <c r="N236">
        <v>7</v>
      </c>
      <c r="O236">
        <v>672</v>
      </c>
      <c r="P236">
        <v>1344</v>
      </c>
      <c r="Q236" t="s">
        <v>1008</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7</v>
      </c>
      <c r="M237">
        <v>8</v>
      </c>
      <c r="N237">
        <v>15</v>
      </c>
      <c r="O237">
        <v>1639</v>
      </c>
      <c r="P237">
        <v>4917</v>
      </c>
      <c r="Q237" t="s">
        <v>1012</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6</v>
      </c>
      <c r="M238">
        <v>9</v>
      </c>
      <c r="N238">
        <v>13</v>
      </c>
      <c r="O238">
        <v>1935</v>
      </c>
      <c r="P238">
        <v>7740</v>
      </c>
      <c r="Q238" t="s">
        <v>1011</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4</v>
      </c>
      <c r="M239">
        <v>2</v>
      </c>
      <c r="N239">
        <v>3</v>
      </c>
      <c r="O239">
        <v>1935</v>
      </c>
      <c r="P239">
        <v>7740</v>
      </c>
      <c r="Q239" t="s">
        <v>1012</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8</v>
      </c>
      <c r="M240">
        <v>19</v>
      </c>
      <c r="N240">
        <v>22</v>
      </c>
      <c r="O240">
        <v>1084</v>
      </c>
      <c r="P240">
        <v>3252</v>
      </c>
      <c r="Q240" t="s">
        <v>1010</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4</v>
      </c>
      <c r="M241">
        <v>17</v>
      </c>
      <c r="N241">
        <v>4</v>
      </c>
      <c r="O241">
        <v>252</v>
      </c>
      <c r="P241">
        <v>1260</v>
      </c>
      <c r="Q241" t="s">
        <v>1008</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9</v>
      </c>
      <c r="M242">
        <v>16</v>
      </c>
      <c r="N242">
        <v>17</v>
      </c>
      <c r="O242">
        <v>1098</v>
      </c>
      <c r="P242">
        <v>4392</v>
      </c>
      <c r="Q242" t="s">
        <v>1010</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3</v>
      </c>
      <c r="M243">
        <v>12</v>
      </c>
      <c r="N243">
        <v>6</v>
      </c>
      <c r="O243">
        <v>722</v>
      </c>
      <c r="P243">
        <v>2166</v>
      </c>
      <c r="Q243" t="s">
        <v>1013</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2</v>
      </c>
      <c r="M245">
        <v>1</v>
      </c>
      <c r="N245">
        <v>0</v>
      </c>
      <c r="O245">
        <v>1582</v>
      </c>
      <c r="P245">
        <v>1582</v>
      </c>
      <c r="Q245" t="s">
        <v>1010</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9</v>
      </c>
      <c r="M246">
        <v>23</v>
      </c>
      <c r="N246">
        <v>12</v>
      </c>
      <c r="O246">
        <v>758</v>
      </c>
      <c r="P246">
        <v>3790</v>
      </c>
      <c r="Q246" t="s">
        <v>1013</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9</v>
      </c>
      <c r="M247">
        <v>22</v>
      </c>
      <c r="N247">
        <v>18</v>
      </c>
      <c r="O247">
        <v>259</v>
      </c>
      <c r="P247">
        <v>777</v>
      </c>
      <c r="Q247" t="s">
        <v>1007</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4</v>
      </c>
      <c r="M248">
        <v>23</v>
      </c>
      <c r="N248">
        <v>11</v>
      </c>
      <c r="O248">
        <v>722</v>
      </c>
      <c r="P248">
        <v>2888</v>
      </c>
      <c r="Q248" t="s">
        <v>1013</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10</v>
      </c>
      <c r="M249">
        <v>15</v>
      </c>
      <c r="N249">
        <v>14</v>
      </c>
      <c r="O249">
        <v>1348</v>
      </c>
      <c r="P249">
        <v>4044</v>
      </c>
      <c r="Q249" t="s">
        <v>1012</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9</v>
      </c>
      <c r="M250">
        <v>18</v>
      </c>
      <c r="N250">
        <v>2</v>
      </c>
      <c r="O250">
        <v>722</v>
      </c>
      <c r="P250">
        <v>722</v>
      </c>
      <c r="Q250" t="s">
        <v>1012</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2</v>
      </c>
      <c r="M251">
        <v>13</v>
      </c>
      <c r="N251">
        <v>12</v>
      </c>
      <c r="O251">
        <v>1792</v>
      </c>
      <c r="P251">
        <v>8960</v>
      </c>
      <c r="Q251" t="s">
        <v>1008</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10</v>
      </c>
      <c r="M252">
        <v>9</v>
      </c>
      <c r="N252">
        <v>22</v>
      </c>
      <c r="O252">
        <v>1899</v>
      </c>
      <c r="P252">
        <v>1899</v>
      </c>
      <c r="Q252" t="s">
        <v>1007</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3</v>
      </c>
      <c r="M253">
        <v>23</v>
      </c>
      <c r="N253">
        <v>23</v>
      </c>
      <c r="O253">
        <v>1923</v>
      </c>
      <c r="P253">
        <v>7692</v>
      </c>
      <c r="Q253" t="s">
        <v>1012</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4</v>
      </c>
      <c r="M255">
        <v>3</v>
      </c>
      <c r="N255">
        <v>19</v>
      </c>
      <c r="O255">
        <v>1084</v>
      </c>
      <c r="P255">
        <v>2168</v>
      </c>
      <c r="Q255" t="s">
        <v>1007</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7</v>
      </c>
      <c r="M256">
        <v>9</v>
      </c>
      <c r="N256">
        <v>6</v>
      </c>
      <c r="O256">
        <v>866</v>
      </c>
      <c r="P256">
        <v>866</v>
      </c>
      <c r="Q256" t="s">
        <v>1007</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6</v>
      </c>
      <c r="M257">
        <v>5</v>
      </c>
      <c r="N257">
        <v>6</v>
      </c>
      <c r="O257">
        <v>1112</v>
      </c>
      <c r="P257">
        <v>3336</v>
      </c>
      <c r="Q257" t="s">
        <v>1011</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4</v>
      </c>
      <c r="M258">
        <v>15</v>
      </c>
      <c r="N258">
        <v>23</v>
      </c>
      <c r="O258">
        <v>1112</v>
      </c>
      <c r="P258">
        <v>4448</v>
      </c>
      <c r="Q258" t="s">
        <v>1013</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v>
      </c>
      <c r="M259">
        <v>15</v>
      </c>
      <c r="N259">
        <v>15</v>
      </c>
      <c r="O259">
        <v>409</v>
      </c>
      <c r="P259">
        <v>2045</v>
      </c>
      <c r="Q259" t="s">
        <v>1007</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3</v>
      </c>
      <c r="M260">
        <v>16</v>
      </c>
      <c r="N260">
        <v>15</v>
      </c>
      <c r="O260">
        <v>409</v>
      </c>
      <c r="P260">
        <v>2045</v>
      </c>
      <c r="Q260" t="s">
        <v>1013</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1</v>
      </c>
      <c r="M261">
        <v>20</v>
      </c>
      <c r="N261">
        <v>23</v>
      </c>
      <c r="O261">
        <v>1721</v>
      </c>
      <c r="P261">
        <v>6884</v>
      </c>
      <c r="Q261" t="s">
        <v>1013</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1</v>
      </c>
      <c r="M262">
        <v>7</v>
      </c>
      <c r="N262">
        <v>3</v>
      </c>
      <c r="O262">
        <v>1356</v>
      </c>
      <c r="P262">
        <v>5424</v>
      </c>
      <c r="Q262" t="s">
        <v>1012</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9</v>
      </c>
      <c r="M264">
        <v>15</v>
      </c>
      <c r="N264">
        <v>17</v>
      </c>
      <c r="O264">
        <v>289</v>
      </c>
      <c r="P264">
        <v>867</v>
      </c>
      <c r="Q264" t="s">
        <v>1009</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8</v>
      </c>
      <c r="M265">
        <v>12</v>
      </c>
      <c r="N265">
        <v>1</v>
      </c>
      <c r="O265">
        <v>289</v>
      </c>
      <c r="P265">
        <v>289</v>
      </c>
      <c r="Q265" t="s">
        <v>1009</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2</v>
      </c>
      <c r="M266">
        <v>3</v>
      </c>
      <c r="N266">
        <v>7</v>
      </c>
      <c r="O266">
        <v>1638</v>
      </c>
      <c r="P266">
        <v>1638</v>
      </c>
      <c r="Q266" t="s">
        <v>1007</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10</v>
      </c>
      <c r="M267">
        <v>21</v>
      </c>
      <c r="N267">
        <v>14</v>
      </c>
      <c r="O267">
        <v>289</v>
      </c>
      <c r="P267">
        <v>578</v>
      </c>
      <c r="Q267" t="s">
        <v>1007</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9</v>
      </c>
      <c r="M268">
        <v>14</v>
      </c>
      <c r="N268">
        <v>8</v>
      </c>
      <c r="O268">
        <v>998</v>
      </c>
      <c r="P268">
        <v>4990</v>
      </c>
      <c r="Q268" t="s">
        <v>1013</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9</v>
      </c>
      <c r="M269">
        <v>11</v>
      </c>
      <c r="N269">
        <v>8</v>
      </c>
      <c r="O269">
        <v>289</v>
      </c>
      <c r="P269">
        <v>578</v>
      </c>
      <c r="Q269" t="s">
        <v>1007</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8</v>
      </c>
      <c r="M270">
        <v>11</v>
      </c>
      <c r="N270">
        <v>12</v>
      </c>
      <c r="O270">
        <v>1112</v>
      </c>
      <c r="P270">
        <v>4448</v>
      </c>
      <c r="Q270" t="s">
        <v>1007</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9</v>
      </c>
      <c r="M271">
        <v>19</v>
      </c>
      <c r="N271">
        <v>4</v>
      </c>
      <c r="O271">
        <v>998</v>
      </c>
      <c r="P271">
        <v>4990</v>
      </c>
      <c r="Q271" t="s">
        <v>1010</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6</v>
      </c>
      <c r="M272">
        <v>16</v>
      </c>
      <c r="N272">
        <v>7</v>
      </c>
      <c r="O272">
        <v>1638</v>
      </c>
      <c r="P272">
        <v>3276</v>
      </c>
      <c r="Q272" t="s">
        <v>1010</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9</v>
      </c>
      <c r="M273">
        <v>6</v>
      </c>
      <c r="N273">
        <v>21</v>
      </c>
      <c r="O273">
        <v>1638</v>
      </c>
      <c r="P273">
        <v>1638</v>
      </c>
      <c r="Q273" t="s">
        <v>1007</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6</v>
      </c>
      <c r="M274">
        <v>12</v>
      </c>
      <c r="N274">
        <v>6</v>
      </c>
      <c r="O274">
        <v>1721</v>
      </c>
      <c r="P274">
        <v>6884</v>
      </c>
      <c r="Q274" t="s">
        <v>1007</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5</v>
      </c>
      <c r="M275">
        <v>15</v>
      </c>
      <c r="N275">
        <v>2</v>
      </c>
      <c r="O275">
        <v>1865</v>
      </c>
      <c r="P275">
        <v>3730</v>
      </c>
      <c r="Q275" t="s">
        <v>1009</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3</v>
      </c>
      <c r="M276">
        <v>15</v>
      </c>
      <c r="N276">
        <v>11</v>
      </c>
      <c r="O276">
        <v>1865</v>
      </c>
      <c r="P276">
        <v>3730</v>
      </c>
      <c r="Q276" t="s">
        <v>1007</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5</v>
      </c>
      <c r="M277">
        <v>4</v>
      </c>
      <c r="N277">
        <v>5</v>
      </c>
      <c r="O277">
        <v>1356</v>
      </c>
      <c r="P277">
        <v>5424</v>
      </c>
      <c r="Q277" t="s">
        <v>1009</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2</v>
      </c>
      <c r="M278">
        <v>1</v>
      </c>
      <c r="N278">
        <v>14</v>
      </c>
      <c r="O278">
        <v>1356</v>
      </c>
      <c r="P278">
        <v>5424</v>
      </c>
      <c r="Q278" t="s">
        <v>1010</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2</v>
      </c>
      <c r="M279">
        <v>1</v>
      </c>
      <c r="N279">
        <v>12</v>
      </c>
      <c r="O279">
        <v>1112</v>
      </c>
      <c r="P279">
        <v>2224</v>
      </c>
      <c r="Q279" t="s">
        <v>1010</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6</v>
      </c>
      <c r="M280">
        <v>7</v>
      </c>
      <c r="N280">
        <v>8</v>
      </c>
      <c r="O280">
        <v>1141</v>
      </c>
      <c r="P280">
        <v>3423</v>
      </c>
      <c r="Q280" t="s">
        <v>1008</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6</v>
      </c>
      <c r="M281">
        <v>0</v>
      </c>
      <c r="N281">
        <v>10</v>
      </c>
      <c r="O281">
        <v>1721</v>
      </c>
      <c r="P281">
        <v>8605</v>
      </c>
      <c r="Q281" t="s">
        <v>1010</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9</v>
      </c>
      <c r="M282">
        <v>12</v>
      </c>
      <c r="N282">
        <v>14</v>
      </c>
      <c r="O282">
        <v>289</v>
      </c>
      <c r="P282">
        <v>867</v>
      </c>
      <c r="Q282" t="s">
        <v>1011</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6</v>
      </c>
      <c r="M283">
        <v>7</v>
      </c>
      <c r="N283">
        <v>20</v>
      </c>
      <c r="O283">
        <v>289</v>
      </c>
      <c r="P283">
        <v>1156</v>
      </c>
      <c r="Q283" t="s">
        <v>1010</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5</v>
      </c>
      <c r="M285">
        <v>15</v>
      </c>
      <c r="N285">
        <v>0</v>
      </c>
      <c r="O285">
        <v>1356</v>
      </c>
      <c r="P285">
        <v>1356</v>
      </c>
      <c r="Q285" t="s">
        <v>1010</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10</v>
      </c>
      <c r="M286">
        <v>13</v>
      </c>
      <c r="N286">
        <v>22</v>
      </c>
      <c r="O286">
        <v>998</v>
      </c>
      <c r="P286">
        <v>4990</v>
      </c>
      <c r="Q286" t="s">
        <v>1011</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8</v>
      </c>
      <c r="M287">
        <v>13</v>
      </c>
      <c r="N287">
        <v>3</v>
      </c>
      <c r="O287">
        <v>1865</v>
      </c>
      <c r="P287">
        <v>5595</v>
      </c>
      <c r="Q287" t="s">
        <v>1007</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3</v>
      </c>
      <c r="M288">
        <v>4</v>
      </c>
      <c r="N288">
        <v>1</v>
      </c>
      <c r="O288">
        <v>1252</v>
      </c>
      <c r="P288">
        <v>1252</v>
      </c>
      <c r="Q288" t="s">
        <v>1013</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6</v>
      </c>
      <c r="M289">
        <v>20</v>
      </c>
      <c r="N289">
        <v>2</v>
      </c>
      <c r="O289">
        <v>422</v>
      </c>
      <c r="P289">
        <v>1266</v>
      </c>
      <c r="Q289" t="s">
        <v>1011</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3</v>
      </c>
      <c r="M290">
        <v>4</v>
      </c>
      <c r="N290">
        <v>15</v>
      </c>
      <c r="O290">
        <v>409</v>
      </c>
      <c r="P290">
        <v>2045</v>
      </c>
      <c r="Q290" t="s">
        <v>1009</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4</v>
      </c>
      <c r="M291">
        <v>10</v>
      </c>
      <c r="N291">
        <v>14</v>
      </c>
      <c r="O291">
        <v>998</v>
      </c>
      <c r="P291">
        <v>2994</v>
      </c>
      <c r="Q291" t="s">
        <v>1011</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v>
      </c>
      <c r="M292">
        <v>21</v>
      </c>
      <c r="N292">
        <v>19</v>
      </c>
      <c r="O292">
        <v>289</v>
      </c>
      <c r="P292">
        <v>1445</v>
      </c>
      <c r="Q292" t="s">
        <v>1008</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8</v>
      </c>
      <c r="M293">
        <v>0</v>
      </c>
      <c r="N293">
        <v>14</v>
      </c>
      <c r="O293">
        <v>289</v>
      </c>
      <c r="P293">
        <v>289</v>
      </c>
      <c r="Q293" t="s">
        <v>1013</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3</v>
      </c>
      <c r="M294">
        <v>14</v>
      </c>
      <c r="N294">
        <v>19</v>
      </c>
      <c r="O294">
        <v>289</v>
      </c>
      <c r="P294">
        <v>1445</v>
      </c>
      <c r="Q294" t="s">
        <v>1011</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8</v>
      </c>
      <c r="M295">
        <v>18</v>
      </c>
      <c r="N295">
        <v>16</v>
      </c>
      <c r="O295">
        <v>1252</v>
      </c>
      <c r="P295">
        <v>3756</v>
      </c>
      <c r="Q295" t="s">
        <v>1012</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4</v>
      </c>
      <c r="M296">
        <v>12</v>
      </c>
      <c r="N296">
        <v>15</v>
      </c>
      <c r="O296">
        <v>289</v>
      </c>
      <c r="P296">
        <v>1445</v>
      </c>
      <c r="Q296" t="s">
        <v>1012</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3</v>
      </c>
      <c r="M298">
        <v>14</v>
      </c>
      <c r="N298">
        <v>9</v>
      </c>
      <c r="O298">
        <v>610</v>
      </c>
      <c r="P298">
        <v>1830</v>
      </c>
      <c r="Q298" t="s">
        <v>1011</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8</v>
      </c>
      <c r="M299">
        <v>23</v>
      </c>
      <c r="N299">
        <v>16</v>
      </c>
      <c r="O299">
        <v>422</v>
      </c>
      <c r="P299">
        <v>422</v>
      </c>
      <c r="Q299" t="s">
        <v>1007</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10</v>
      </c>
      <c r="M300">
        <v>20</v>
      </c>
      <c r="N300">
        <v>20</v>
      </c>
      <c r="O300">
        <v>1356</v>
      </c>
      <c r="P300">
        <v>5424</v>
      </c>
      <c r="Q300" t="s">
        <v>1009</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8</v>
      </c>
      <c r="M301">
        <v>6</v>
      </c>
      <c r="N301">
        <v>8</v>
      </c>
      <c r="O301">
        <v>1638</v>
      </c>
      <c r="P301">
        <v>6552</v>
      </c>
      <c r="Q301" t="s">
        <v>1009</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9</v>
      </c>
      <c r="M302">
        <v>0</v>
      </c>
      <c r="N302">
        <v>15</v>
      </c>
      <c r="O302">
        <v>1638</v>
      </c>
      <c r="P302">
        <v>8190</v>
      </c>
      <c r="Q302" t="s">
        <v>1009</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v>
      </c>
      <c r="M303">
        <v>23</v>
      </c>
      <c r="N303">
        <v>2</v>
      </c>
      <c r="O303">
        <v>1112</v>
      </c>
      <c r="P303">
        <v>3336</v>
      </c>
      <c r="Q303" t="s">
        <v>1007</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7</v>
      </c>
      <c r="M304">
        <v>11</v>
      </c>
      <c r="N304">
        <v>19</v>
      </c>
      <c r="O304">
        <v>1112</v>
      </c>
      <c r="P304">
        <v>2224</v>
      </c>
      <c r="Q304" t="s">
        <v>1008</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3</v>
      </c>
      <c r="M305">
        <v>23</v>
      </c>
      <c r="N305">
        <v>10</v>
      </c>
      <c r="O305">
        <v>610</v>
      </c>
      <c r="P305">
        <v>610</v>
      </c>
      <c r="Q305" t="s">
        <v>1009</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5</v>
      </c>
      <c r="M306">
        <v>1</v>
      </c>
      <c r="N306">
        <v>10</v>
      </c>
      <c r="O306">
        <v>422</v>
      </c>
      <c r="P306">
        <v>1688</v>
      </c>
      <c r="Q306" t="s">
        <v>1009</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10</v>
      </c>
      <c r="M307">
        <v>3</v>
      </c>
      <c r="N307">
        <v>18</v>
      </c>
      <c r="O307">
        <v>1252</v>
      </c>
      <c r="P307">
        <v>2504</v>
      </c>
      <c r="Q307" t="s">
        <v>1011</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7</v>
      </c>
      <c r="M308">
        <v>15</v>
      </c>
      <c r="N308">
        <v>23</v>
      </c>
      <c r="O308">
        <v>289</v>
      </c>
      <c r="P308">
        <v>1156</v>
      </c>
      <c r="Q308" t="s">
        <v>1009</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3</v>
      </c>
      <c r="M309">
        <v>23</v>
      </c>
      <c r="N309">
        <v>18</v>
      </c>
      <c r="O309">
        <v>289</v>
      </c>
      <c r="P309">
        <v>578</v>
      </c>
      <c r="Q309" t="s">
        <v>1009</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3</v>
      </c>
      <c r="M310">
        <v>16</v>
      </c>
      <c r="N310">
        <v>13</v>
      </c>
      <c r="O310">
        <v>1252</v>
      </c>
      <c r="P310">
        <v>1252</v>
      </c>
      <c r="Q310" t="s">
        <v>1010</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4</v>
      </c>
      <c r="M311">
        <v>22</v>
      </c>
      <c r="N311">
        <v>5</v>
      </c>
      <c r="O311">
        <v>1356</v>
      </c>
      <c r="P311">
        <v>5424</v>
      </c>
      <c r="Q311" t="s">
        <v>1012</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6</v>
      </c>
      <c r="M312">
        <v>17</v>
      </c>
      <c r="N312">
        <v>13</v>
      </c>
      <c r="O312">
        <v>1638</v>
      </c>
      <c r="P312">
        <v>4914</v>
      </c>
      <c r="Q312" t="s">
        <v>1010</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8</v>
      </c>
      <c r="M313">
        <v>3</v>
      </c>
      <c r="N313">
        <v>10</v>
      </c>
      <c r="O313">
        <v>409</v>
      </c>
      <c r="P313">
        <v>1636</v>
      </c>
      <c r="Q313" t="s">
        <v>1008</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2</v>
      </c>
      <c r="M314">
        <v>9</v>
      </c>
      <c r="N314">
        <v>1</v>
      </c>
      <c r="O314">
        <v>1141</v>
      </c>
      <c r="P314">
        <v>4564</v>
      </c>
      <c r="Q314" t="s">
        <v>1012</v>
      </c>
    </row>
    <row r="315" spans="1:17" x14ac:dyDescent="0.25">
      <c r="A315">
        <v>448</v>
      </c>
      <c r="B315" t="s">
        <v>518</v>
      </c>
      <c r="C315">
        <v>16</v>
      </c>
      <c r="D315">
        <v>1</v>
      </c>
      <c r="E315" s="2">
        <v>44987</v>
      </c>
      <c r="F315" s="3">
        <v>0.113125</v>
      </c>
      <c r="G315" s="2">
        <v>44988</v>
      </c>
      <c r="H315" s="3">
        <v>0.57111111111111112</v>
      </c>
      <c r="I315" t="s">
        <v>26</v>
      </c>
      <c r="J315" t="s">
        <v>701</v>
      </c>
      <c r="K315" t="s">
        <v>747</v>
      </c>
      <c r="L315">
        <v>1</v>
      </c>
      <c r="M315">
        <v>2</v>
      </c>
      <c r="N315">
        <v>13</v>
      </c>
      <c r="O315">
        <v>1721</v>
      </c>
      <c r="P315">
        <v>1721</v>
      </c>
      <c r="Q315" t="s">
        <v>1013</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2</v>
      </c>
      <c r="M316">
        <v>7</v>
      </c>
      <c r="N316">
        <v>0</v>
      </c>
      <c r="O316">
        <v>1252</v>
      </c>
      <c r="P316">
        <v>2504</v>
      </c>
      <c r="Q316" t="s">
        <v>1007</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10</v>
      </c>
      <c r="M317">
        <v>4</v>
      </c>
      <c r="N317">
        <v>22</v>
      </c>
      <c r="O317">
        <v>1356</v>
      </c>
      <c r="P317">
        <v>5424</v>
      </c>
      <c r="Q317" t="s">
        <v>1011</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6</v>
      </c>
      <c r="M318">
        <v>0</v>
      </c>
      <c r="N318">
        <v>20</v>
      </c>
      <c r="O318">
        <v>1141</v>
      </c>
      <c r="P318">
        <v>4564</v>
      </c>
      <c r="Q318" t="s">
        <v>1012</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4</v>
      </c>
      <c r="M319">
        <v>12</v>
      </c>
      <c r="N319">
        <v>7</v>
      </c>
      <c r="O319">
        <v>1141</v>
      </c>
      <c r="P319">
        <v>5705</v>
      </c>
      <c r="Q319" t="s">
        <v>1010</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9</v>
      </c>
      <c r="M320">
        <v>20</v>
      </c>
      <c r="N320">
        <v>22</v>
      </c>
      <c r="O320">
        <v>1721</v>
      </c>
      <c r="P320">
        <v>3442</v>
      </c>
      <c r="Q320" t="s">
        <v>1013</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10</v>
      </c>
      <c r="M322">
        <v>2</v>
      </c>
      <c r="N322">
        <v>9</v>
      </c>
      <c r="O322">
        <v>1252</v>
      </c>
      <c r="P322">
        <v>2504</v>
      </c>
      <c r="Q322" t="s">
        <v>1008</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7</v>
      </c>
      <c r="M323">
        <v>3</v>
      </c>
      <c r="N323">
        <v>2</v>
      </c>
      <c r="O323">
        <v>1638</v>
      </c>
      <c r="P323">
        <v>4914</v>
      </c>
      <c r="Q323" t="s">
        <v>1008</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8</v>
      </c>
      <c r="M324">
        <v>17</v>
      </c>
      <c r="N324">
        <v>13</v>
      </c>
      <c r="O324">
        <v>422</v>
      </c>
      <c r="P324">
        <v>1266</v>
      </c>
      <c r="Q324" t="s">
        <v>1011</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9</v>
      </c>
      <c r="M325">
        <v>6</v>
      </c>
      <c r="N325">
        <v>18</v>
      </c>
      <c r="O325">
        <v>610</v>
      </c>
      <c r="P325">
        <v>610</v>
      </c>
      <c r="Q325" t="s">
        <v>1011</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4</v>
      </c>
      <c r="M326">
        <v>23</v>
      </c>
      <c r="N326">
        <v>21</v>
      </c>
      <c r="O326">
        <v>1252</v>
      </c>
      <c r="P326">
        <v>3756</v>
      </c>
      <c r="Q326" t="s">
        <v>1013</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7</v>
      </c>
      <c r="M327">
        <v>21</v>
      </c>
      <c r="N327">
        <v>10</v>
      </c>
      <c r="O327">
        <v>1252</v>
      </c>
      <c r="P327">
        <v>2504</v>
      </c>
      <c r="Q327" t="s">
        <v>1012</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4</v>
      </c>
      <c r="M328">
        <v>3</v>
      </c>
      <c r="N328">
        <v>21</v>
      </c>
      <c r="O328">
        <v>1638</v>
      </c>
      <c r="P328">
        <v>8190</v>
      </c>
      <c r="Q328" t="s">
        <v>1012</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9</v>
      </c>
      <c r="M329">
        <v>14</v>
      </c>
      <c r="N329">
        <v>17</v>
      </c>
      <c r="O329">
        <v>422</v>
      </c>
      <c r="P329">
        <v>422</v>
      </c>
      <c r="Q329" t="s">
        <v>1010</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5</v>
      </c>
      <c r="M330">
        <v>1</v>
      </c>
      <c r="N330">
        <v>2</v>
      </c>
      <c r="O330">
        <v>1721</v>
      </c>
      <c r="P330">
        <v>1721</v>
      </c>
      <c r="Q330" t="s">
        <v>1008</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v>
      </c>
      <c r="M331">
        <v>21</v>
      </c>
      <c r="N331">
        <v>15</v>
      </c>
      <c r="O331">
        <v>1638</v>
      </c>
      <c r="P331">
        <v>6552</v>
      </c>
      <c r="Q331" t="s">
        <v>1012</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2</v>
      </c>
      <c r="M332">
        <v>1</v>
      </c>
      <c r="N332">
        <v>9</v>
      </c>
      <c r="O332">
        <v>422</v>
      </c>
      <c r="P332">
        <v>1266</v>
      </c>
      <c r="Q332" t="s">
        <v>1009</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6</v>
      </c>
      <c r="M333">
        <v>10</v>
      </c>
      <c r="N333">
        <v>12</v>
      </c>
      <c r="O333">
        <v>289</v>
      </c>
      <c r="P333">
        <v>289</v>
      </c>
      <c r="Q333" t="s">
        <v>1013</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4</v>
      </c>
      <c r="M334">
        <v>15</v>
      </c>
      <c r="N334">
        <v>18</v>
      </c>
      <c r="O334">
        <v>289</v>
      </c>
      <c r="P334">
        <v>289</v>
      </c>
      <c r="Q334" t="s">
        <v>1009</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10</v>
      </c>
      <c r="M335">
        <v>7</v>
      </c>
      <c r="N335">
        <v>3</v>
      </c>
      <c r="O335">
        <v>1865</v>
      </c>
      <c r="P335">
        <v>1865</v>
      </c>
      <c r="Q335" t="s">
        <v>1011</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5</v>
      </c>
      <c r="M336">
        <v>9</v>
      </c>
      <c r="N336">
        <v>14</v>
      </c>
      <c r="O336">
        <v>1141</v>
      </c>
      <c r="P336">
        <v>3423</v>
      </c>
      <c r="Q336" t="s">
        <v>1009</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10</v>
      </c>
      <c r="M337">
        <v>14</v>
      </c>
      <c r="N337">
        <v>15</v>
      </c>
      <c r="O337">
        <v>1356</v>
      </c>
      <c r="P337">
        <v>6780</v>
      </c>
      <c r="Q337" t="s">
        <v>1010</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6</v>
      </c>
      <c r="M338">
        <v>9</v>
      </c>
      <c r="N338">
        <v>19</v>
      </c>
      <c r="O338">
        <v>289</v>
      </c>
      <c r="P338">
        <v>1445</v>
      </c>
      <c r="Q338" t="s">
        <v>1013</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10</v>
      </c>
      <c r="M339">
        <v>16</v>
      </c>
      <c r="N339">
        <v>21</v>
      </c>
      <c r="O339">
        <v>422</v>
      </c>
      <c r="P339">
        <v>422</v>
      </c>
      <c r="Q339" t="s">
        <v>1008</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7</v>
      </c>
      <c r="M341">
        <v>2</v>
      </c>
      <c r="N341">
        <v>15</v>
      </c>
      <c r="O341">
        <v>1141</v>
      </c>
      <c r="P341">
        <v>3423</v>
      </c>
      <c r="Q341" t="s">
        <v>1012</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4</v>
      </c>
      <c r="M342">
        <v>14</v>
      </c>
      <c r="N342">
        <v>15</v>
      </c>
      <c r="O342">
        <v>610</v>
      </c>
      <c r="P342">
        <v>610</v>
      </c>
      <c r="Q342" t="s">
        <v>1009</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5</v>
      </c>
      <c r="M343">
        <v>18</v>
      </c>
      <c r="N343">
        <v>13</v>
      </c>
      <c r="O343">
        <v>1112</v>
      </c>
      <c r="P343">
        <v>1112</v>
      </c>
      <c r="Q343" t="s">
        <v>1007</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9</v>
      </c>
      <c r="M344">
        <v>18</v>
      </c>
      <c r="N344">
        <v>17</v>
      </c>
      <c r="O344">
        <v>409</v>
      </c>
      <c r="P344">
        <v>409</v>
      </c>
      <c r="Q344" t="s">
        <v>1010</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9</v>
      </c>
      <c r="M345">
        <v>10</v>
      </c>
      <c r="N345">
        <v>5</v>
      </c>
      <c r="O345">
        <v>1356</v>
      </c>
      <c r="P345">
        <v>4068</v>
      </c>
      <c r="Q345" t="s">
        <v>1009</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6</v>
      </c>
      <c r="M346">
        <v>17</v>
      </c>
      <c r="N346">
        <v>8</v>
      </c>
      <c r="O346">
        <v>1141</v>
      </c>
      <c r="P346">
        <v>5705</v>
      </c>
      <c r="Q346" t="s">
        <v>1013</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5</v>
      </c>
      <c r="M347">
        <v>23</v>
      </c>
      <c r="N347">
        <v>20</v>
      </c>
      <c r="O347">
        <v>1865</v>
      </c>
      <c r="P347">
        <v>5595</v>
      </c>
      <c r="Q347" t="s">
        <v>1011</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6</v>
      </c>
      <c r="M348">
        <v>16</v>
      </c>
      <c r="N348">
        <v>1</v>
      </c>
      <c r="O348">
        <v>1721</v>
      </c>
      <c r="P348">
        <v>8605</v>
      </c>
      <c r="Q348" t="s">
        <v>1009</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4</v>
      </c>
      <c r="M349">
        <v>5</v>
      </c>
      <c r="N349">
        <v>6</v>
      </c>
      <c r="O349">
        <v>1865</v>
      </c>
      <c r="P349">
        <v>3730</v>
      </c>
      <c r="Q349" t="s">
        <v>1013</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5</v>
      </c>
      <c r="M350">
        <v>3</v>
      </c>
      <c r="N350">
        <v>16</v>
      </c>
      <c r="O350">
        <v>1112</v>
      </c>
      <c r="P350">
        <v>4448</v>
      </c>
      <c r="Q350" t="s">
        <v>1011</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v>
      </c>
      <c r="M351">
        <v>11</v>
      </c>
      <c r="N351">
        <v>20</v>
      </c>
      <c r="O351">
        <v>289</v>
      </c>
      <c r="P351">
        <v>289</v>
      </c>
      <c r="Q351" t="s">
        <v>1011</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2</v>
      </c>
      <c r="M352">
        <v>15</v>
      </c>
      <c r="N352">
        <v>4</v>
      </c>
      <c r="O352">
        <v>1252</v>
      </c>
      <c r="P352">
        <v>5008</v>
      </c>
      <c r="Q352" t="s">
        <v>1013</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1</v>
      </c>
      <c r="M353">
        <v>2</v>
      </c>
      <c r="N353">
        <v>0</v>
      </c>
      <c r="O353">
        <v>1141</v>
      </c>
      <c r="P353">
        <v>2282</v>
      </c>
      <c r="Q353" t="s">
        <v>1009</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3</v>
      </c>
      <c r="M354">
        <v>5</v>
      </c>
      <c r="N354">
        <v>8</v>
      </c>
      <c r="O354">
        <v>1865</v>
      </c>
      <c r="P354">
        <v>9325</v>
      </c>
      <c r="Q354" t="s">
        <v>1008</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v>
      </c>
      <c r="M355">
        <v>22</v>
      </c>
      <c r="N355">
        <v>7</v>
      </c>
      <c r="O355">
        <v>1638</v>
      </c>
      <c r="P355">
        <v>1638</v>
      </c>
      <c r="Q355" t="s">
        <v>1010</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5</v>
      </c>
      <c r="M356">
        <v>17</v>
      </c>
      <c r="N356">
        <v>14</v>
      </c>
      <c r="O356">
        <v>1141</v>
      </c>
      <c r="P356">
        <v>4564</v>
      </c>
      <c r="Q356" t="s">
        <v>1007</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4</v>
      </c>
      <c r="M357">
        <v>17</v>
      </c>
      <c r="N357">
        <v>22</v>
      </c>
      <c r="O357">
        <v>409</v>
      </c>
      <c r="P357">
        <v>409</v>
      </c>
      <c r="Q357" t="s">
        <v>1009</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7</v>
      </c>
      <c r="M358">
        <v>20</v>
      </c>
      <c r="N358">
        <v>4</v>
      </c>
      <c r="O358">
        <v>1141</v>
      </c>
      <c r="P358">
        <v>2282</v>
      </c>
      <c r="Q358" t="s">
        <v>1009</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8</v>
      </c>
      <c r="M359">
        <v>19</v>
      </c>
      <c r="N359">
        <v>6</v>
      </c>
      <c r="O359">
        <v>1865</v>
      </c>
      <c r="P359">
        <v>1865</v>
      </c>
      <c r="Q359" t="s">
        <v>1012</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7</v>
      </c>
      <c r="M360">
        <v>12</v>
      </c>
      <c r="N360">
        <v>2</v>
      </c>
      <c r="O360">
        <v>289</v>
      </c>
      <c r="P360">
        <v>289</v>
      </c>
      <c r="Q360" t="s">
        <v>1009</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10</v>
      </c>
      <c r="M361">
        <v>19</v>
      </c>
      <c r="N361">
        <v>1</v>
      </c>
      <c r="O361">
        <v>1865</v>
      </c>
      <c r="P361">
        <v>1865</v>
      </c>
      <c r="Q361" t="s">
        <v>1012</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9</v>
      </c>
      <c r="M362">
        <v>1</v>
      </c>
      <c r="N362">
        <v>4</v>
      </c>
      <c r="O362">
        <v>1638</v>
      </c>
      <c r="P362">
        <v>8190</v>
      </c>
      <c r="Q362" t="s">
        <v>1010</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6</v>
      </c>
      <c r="M363">
        <v>20</v>
      </c>
      <c r="N363">
        <v>6</v>
      </c>
      <c r="O363">
        <v>1721</v>
      </c>
      <c r="P363">
        <v>8605</v>
      </c>
      <c r="Q363" t="s">
        <v>1013</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8</v>
      </c>
      <c r="M364">
        <v>0</v>
      </c>
      <c r="N364">
        <v>1</v>
      </c>
      <c r="O364">
        <v>289</v>
      </c>
      <c r="P364">
        <v>867</v>
      </c>
      <c r="Q364" t="s">
        <v>1010</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5</v>
      </c>
      <c r="M365">
        <v>6</v>
      </c>
      <c r="N365">
        <v>23</v>
      </c>
      <c r="O365">
        <v>289</v>
      </c>
      <c r="P365">
        <v>1445</v>
      </c>
      <c r="Q365" t="s">
        <v>1012</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4</v>
      </c>
      <c r="M366">
        <v>16</v>
      </c>
      <c r="N366">
        <v>22</v>
      </c>
      <c r="O366">
        <v>1112</v>
      </c>
      <c r="P366">
        <v>1112</v>
      </c>
      <c r="Q366" t="s">
        <v>1011</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4</v>
      </c>
      <c r="M367">
        <v>11</v>
      </c>
      <c r="N367">
        <v>18</v>
      </c>
      <c r="O367">
        <v>1141</v>
      </c>
      <c r="P367">
        <v>3423</v>
      </c>
      <c r="Q367" t="s">
        <v>1011</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8</v>
      </c>
      <c r="M368">
        <v>5</v>
      </c>
      <c r="N368">
        <v>8</v>
      </c>
      <c r="O368">
        <v>1112</v>
      </c>
      <c r="P368">
        <v>4448</v>
      </c>
      <c r="Q368" t="s">
        <v>1012</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5</v>
      </c>
      <c r="M369">
        <v>20</v>
      </c>
      <c r="N369">
        <v>1</v>
      </c>
      <c r="O369">
        <v>1141</v>
      </c>
      <c r="P369">
        <v>2282</v>
      </c>
      <c r="Q369" t="s">
        <v>1010</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9</v>
      </c>
      <c r="M370">
        <v>21</v>
      </c>
      <c r="N370">
        <v>19</v>
      </c>
      <c r="O370">
        <v>1141</v>
      </c>
      <c r="P370">
        <v>1141</v>
      </c>
      <c r="Q370" t="s">
        <v>1010</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5</v>
      </c>
      <c r="M371">
        <v>11</v>
      </c>
      <c r="N371">
        <v>15</v>
      </c>
      <c r="O371">
        <v>998</v>
      </c>
      <c r="P371">
        <v>2994</v>
      </c>
      <c r="Q371" t="s">
        <v>1011</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8</v>
      </c>
      <c r="M372">
        <v>21</v>
      </c>
      <c r="N372">
        <v>5</v>
      </c>
      <c r="O372">
        <v>1865</v>
      </c>
      <c r="P372">
        <v>1865</v>
      </c>
      <c r="Q372" t="s">
        <v>1011</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3</v>
      </c>
      <c r="M373">
        <v>18</v>
      </c>
      <c r="N373">
        <v>13</v>
      </c>
      <c r="O373">
        <v>289</v>
      </c>
      <c r="P373">
        <v>867</v>
      </c>
      <c r="Q373" t="s">
        <v>1007</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7</v>
      </c>
      <c r="M374">
        <v>14</v>
      </c>
      <c r="N374">
        <v>22</v>
      </c>
      <c r="O374">
        <v>1721</v>
      </c>
      <c r="P374">
        <v>5163</v>
      </c>
      <c r="Q374" t="s">
        <v>1012</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3</v>
      </c>
      <c r="M375">
        <v>8</v>
      </c>
      <c r="N375">
        <v>10</v>
      </c>
      <c r="O375">
        <v>1252</v>
      </c>
      <c r="P375">
        <v>1252</v>
      </c>
      <c r="Q375" t="s">
        <v>1009</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4</v>
      </c>
      <c r="M376">
        <v>3</v>
      </c>
      <c r="N376">
        <v>17</v>
      </c>
      <c r="O376">
        <v>1356</v>
      </c>
      <c r="P376">
        <v>1356</v>
      </c>
      <c r="Q376" t="s">
        <v>1013</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9</v>
      </c>
      <c r="M377">
        <v>2</v>
      </c>
      <c r="N377">
        <v>10</v>
      </c>
      <c r="O377">
        <v>1141</v>
      </c>
      <c r="P377">
        <v>2282</v>
      </c>
      <c r="Q377" t="s">
        <v>1008</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8</v>
      </c>
      <c r="M378">
        <v>4</v>
      </c>
      <c r="N378">
        <v>19</v>
      </c>
      <c r="O378">
        <v>1638</v>
      </c>
      <c r="P378">
        <v>1638</v>
      </c>
      <c r="Q378" t="s">
        <v>1013</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8</v>
      </c>
      <c r="M379">
        <v>0</v>
      </c>
      <c r="N379">
        <v>8</v>
      </c>
      <c r="O379">
        <v>1356</v>
      </c>
      <c r="P379">
        <v>2712</v>
      </c>
      <c r="Q379" t="s">
        <v>1007</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2</v>
      </c>
      <c r="M380">
        <v>12</v>
      </c>
      <c r="N380">
        <v>23</v>
      </c>
      <c r="O380">
        <v>1638</v>
      </c>
      <c r="P380">
        <v>3276</v>
      </c>
      <c r="Q380" t="s">
        <v>1010</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6</v>
      </c>
      <c r="M381">
        <v>22</v>
      </c>
      <c r="N381">
        <v>19</v>
      </c>
      <c r="O381">
        <v>1778</v>
      </c>
      <c r="P381">
        <v>7112</v>
      </c>
      <c r="Q381" t="s">
        <v>1010</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9</v>
      </c>
      <c r="M382">
        <v>23</v>
      </c>
      <c r="N382">
        <v>23</v>
      </c>
      <c r="O382">
        <v>548</v>
      </c>
      <c r="P382">
        <v>2192</v>
      </c>
      <c r="Q382" t="s">
        <v>1010</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8</v>
      </c>
      <c r="M383">
        <v>11</v>
      </c>
      <c r="N383">
        <v>7</v>
      </c>
      <c r="O383">
        <v>1605</v>
      </c>
      <c r="P383">
        <v>3210</v>
      </c>
      <c r="Q383" t="s">
        <v>1012</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9</v>
      </c>
      <c r="M384">
        <v>19</v>
      </c>
      <c r="N384">
        <v>4</v>
      </c>
      <c r="O384">
        <v>1605</v>
      </c>
      <c r="P384">
        <v>1605</v>
      </c>
      <c r="Q384" t="s">
        <v>1012</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7</v>
      </c>
      <c r="M385">
        <v>8</v>
      </c>
      <c r="N385">
        <v>5</v>
      </c>
      <c r="O385">
        <v>1605</v>
      </c>
      <c r="P385">
        <v>8025</v>
      </c>
      <c r="Q385" t="s">
        <v>1010</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8</v>
      </c>
      <c r="M386">
        <v>16</v>
      </c>
      <c r="N386">
        <v>13</v>
      </c>
      <c r="O386">
        <v>1605</v>
      </c>
      <c r="P386">
        <v>8025</v>
      </c>
      <c r="Q386" t="s">
        <v>1010</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4</v>
      </c>
      <c r="M387">
        <v>2</v>
      </c>
      <c r="N387">
        <v>13</v>
      </c>
      <c r="O387">
        <v>1561</v>
      </c>
      <c r="P387">
        <v>7805</v>
      </c>
      <c r="Q387" t="s">
        <v>1007</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6</v>
      </c>
      <c r="M388">
        <v>22</v>
      </c>
      <c r="N388">
        <v>21</v>
      </c>
      <c r="O388">
        <v>1335</v>
      </c>
      <c r="P388">
        <v>5340</v>
      </c>
      <c r="Q388" t="s">
        <v>1009</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10</v>
      </c>
      <c r="M389">
        <v>19</v>
      </c>
      <c r="N389">
        <v>14</v>
      </c>
      <c r="O389">
        <v>548</v>
      </c>
      <c r="P389">
        <v>2192</v>
      </c>
      <c r="Q389" t="s">
        <v>1008</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2</v>
      </c>
      <c r="M390">
        <v>18</v>
      </c>
      <c r="N390">
        <v>3</v>
      </c>
      <c r="O390">
        <v>811</v>
      </c>
      <c r="P390">
        <v>2433</v>
      </c>
      <c r="Q390" t="s">
        <v>1010</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5</v>
      </c>
      <c r="M391">
        <v>16</v>
      </c>
      <c r="N391">
        <v>13</v>
      </c>
      <c r="O391">
        <v>811</v>
      </c>
      <c r="P391">
        <v>4055</v>
      </c>
      <c r="Q391" t="s">
        <v>1012</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3</v>
      </c>
      <c r="M392">
        <v>7</v>
      </c>
      <c r="N392">
        <v>16</v>
      </c>
      <c r="O392">
        <v>548</v>
      </c>
      <c r="P392">
        <v>2740</v>
      </c>
      <c r="Q392" t="s">
        <v>1007</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9</v>
      </c>
      <c r="M393">
        <v>6</v>
      </c>
      <c r="N393">
        <v>15</v>
      </c>
      <c r="O393">
        <v>1904</v>
      </c>
      <c r="P393">
        <v>5712</v>
      </c>
      <c r="Q393" t="s">
        <v>1010</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3</v>
      </c>
      <c r="M394">
        <v>16</v>
      </c>
      <c r="N394">
        <v>8</v>
      </c>
      <c r="O394">
        <v>1904</v>
      </c>
      <c r="P394">
        <v>3808</v>
      </c>
      <c r="Q394" t="s">
        <v>1013</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v>
      </c>
      <c r="M395">
        <v>12</v>
      </c>
      <c r="N395">
        <v>2</v>
      </c>
      <c r="O395">
        <v>1878</v>
      </c>
      <c r="P395">
        <v>9390</v>
      </c>
      <c r="Q395" t="s">
        <v>1010</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6</v>
      </c>
      <c r="M396">
        <v>4</v>
      </c>
      <c r="N396">
        <v>3</v>
      </c>
      <c r="O396">
        <v>1904</v>
      </c>
      <c r="P396">
        <v>7616</v>
      </c>
      <c r="Q396" t="s">
        <v>1013</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10</v>
      </c>
      <c r="M397">
        <v>5</v>
      </c>
      <c r="N397">
        <v>22</v>
      </c>
      <c r="O397">
        <v>1605</v>
      </c>
      <c r="P397">
        <v>8025</v>
      </c>
      <c r="Q397" t="s">
        <v>1012</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9</v>
      </c>
      <c r="M399">
        <v>2</v>
      </c>
      <c r="N399">
        <v>14</v>
      </c>
      <c r="O399">
        <v>1778</v>
      </c>
      <c r="P399">
        <v>7112</v>
      </c>
      <c r="Q399" t="s">
        <v>1011</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5</v>
      </c>
      <c r="M400">
        <v>21</v>
      </c>
      <c r="N400">
        <v>2</v>
      </c>
      <c r="O400">
        <v>1335</v>
      </c>
      <c r="P400">
        <v>1335</v>
      </c>
      <c r="Q400" t="s">
        <v>1013</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5</v>
      </c>
      <c r="M401">
        <v>8</v>
      </c>
      <c r="N401">
        <v>1</v>
      </c>
      <c r="O401">
        <v>1878</v>
      </c>
      <c r="P401">
        <v>5634</v>
      </c>
      <c r="Q401" t="s">
        <v>1010</v>
      </c>
    </row>
    <row r="402" spans="1:17" x14ac:dyDescent="0.25">
      <c r="A402">
        <v>231</v>
      </c>
      <c r="B402" t="s">
        <v>558</v>
      </c>
      <c r="C402">
        <v>64</v>
      </c>
      <c r="D402">
        <v>3</v>
      </c>
      <c r="E402" s="2">
        <v>45162</v>
      </c>
      <c r="F402" s="3">
        <v>0.385625</v>
      </c>
      <c r="G402" s="2">
        <v>45166</v>
      </c>
      <c r="H402" s="3">
        <v>0.8840393518518519</v>
      </c>
      <c r="I402" t="s">
        <v>801</v>
      </c>
      <c r="J402" t="s">
        <v>794</v>
      </c>
      <c r="K402" t="s">
        <v>795</v>
      </c>
      <c r="L402">
        <v>4</v>
      </c>
      <c r="M402">
        <v>9</v>
      </c>
      <c r="N402">
        <v>21</v>
      </c>
      <c r="O402">
        <v>1878</v>
      </c>
      <c r="P402">
        <v>5634</v>
      </c>
      <c r="Q402" t="s">
        <v>1013</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v>
      </c>
      <c r="M403">
        <v>12</v>
      </c>
      <c r="N403">
        <v>9</v>
      </c>
      <c r="O403">
        <v>1778</v>
      </c>
      <c r="P403">
        <v>5334</v>
      </c>
      <c r="Q403" t="s">
        <v>1012</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4</v>
      </c>
      <c r="M404">
        <v>22</v>
      </c>
      <c r="N404">
        <v>4</v>
      </c>
      <c r="O404">
        <v>1878</v>
      </c>
      <c r="P404">
        <v>7512</v>
      </c>
      <c r="Q404" t="s">
        <v>1007</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4</v>
      </c>
      <c r="M405">
        <v>9</v>
      </c>
      <c r="N405">
        <v>8</v>
      </c>
      <c r="O405">
        <v>1904</v>
      </c>
      <c r="P405">
        <v>1904</v>
      </c>
      <c r="Q405" t="s">
        <v>1007</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8</v>
      </c>
      <c r="M407">
        <v>10</v>
      </c>
      <c r="N407">
        <v>16</v>
      </c>
      <c r="O407">
        <v>1561</v>
      </c>
      <c r="P407">
        <v>1561</v>
      </c>
      <c r="Q407" t="s">
        <v>1008</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2</v>
      </c>
      <c r="M408">
        <v>15</v>
      </c>
      <c r="N408">
        <v>22</v>
      </c>
      <c r="O408">
        <v>1561</v>
      </c>
      <c r="P408">
        <v>4683</v>
      </c>
      <c r="Q408" t="s">
        <v>1012</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10</v>
      </c>
      <c r="M409">
        <v>20</v>
      </c>
      <c r="N409">
        <v>16</v>
      </c>
      <c r="O409">
        <v>1561</v>
      </c>
      <c r="P409">
        <v>7805</v>
      </c>
      <c r="Q409" t="s">
        <v>1012</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6</v>
      </c>
      <c r="M410">
        <v>19</v>
      </c>
      <c r="N410">
        <v>15</v>
      </c>
      <c r="O410">
        <v>1335</v>
      </c>
      <c r="P410">
        <v>6675</v>
      </c>
      <c r="Q410" t="s">
        <v>1008</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2</v>
      </c>
      <c r="M411">
        <v>15</v>
      </c>
      <c r="N411">
        <v>20</v>
      </c>
      <c r="O411">
        <v>1335</v>
      </c>
      <c r="P411">
        <v>2670</v>
      </c>
      <c r="Q411" t="s">
        <v>1011</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5</v>
      </c>
      <c r="M412">
        <v>18</v>
      </c>
      <c r="N412">
        <v>6</v>
      </c>
      <c r="O412">
        <v>1605</v>
      </c>
      <c r="P412">
        <v>1605</v>
      </c>
      <c r="Q412" t="s">
        <v>1012</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10</v>
      </c>
      <c r="M414">
        <v>18</v>
      </c>
      <c r="N414">
        <v>20</v>
      </c>
      <c r="O414">
        <v>548</v>
      </c>
      <c r="P414">
        <v>2740</v>
      </c>
      <c r="Q414" t="s">
        <v>1009</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7</v>
      </c>
      <c r="M415">
        <v>15</v>
      </c>
      <c r="N415">
        <v>15</v>
      </c>
      <c r="O415">
        <v>1335</v>
      </c>
      <c r="P415">
        <v>4005</v>
      </c>
      <c r="Q415" t="s">
        <v>1010</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8</v>
      </c>
      <c r="M416">
        <v>20</v>
      </c>
      <c r="N416">
        <v>12</v>
      </c>
      <c r="O416">
        <v>811</v>
      </c>
      <c r="P416">
        <v>1622</v>
      </c>
      <c r="Q416" t="s">
        <v>1013</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4</v>
      </c>
      <c r="M417">
        <v>21</v>
      </c>
      <c r="N417">
        <v>22</v>
      </c>
      <c r="O417">
        <v>1672</v>
      </c>
      <c r="P417">
        <v>1672</v>
      </c>
      <c r="Q417" t="s">
        <v>1011</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5</v>
      </c>
      <c r="M418">
        <v>4</v>
      </c>
      <c r="N418">
        <v>19</v>
      </c>
      <c r="O418">
        <v>1672</v>
      </c>
      <c r="P418">
        <v>1672</v>
      </c>
      <c r="Q418" t="s">
        <v>1010</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8</v>
      </c>
      <c r="M419">
        <v>14</v>
      </c>
      <c r="N419">
        <v>1</v>
      </c>
      <c r="O419">
        <v>1561</v>
      </c>
      <c r="P419">
        <v>4683</v>
      </c>
      <c r="Q419" t="s">
        <v>1010</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10</v>
      </c>
      <c r="M420">
        <v>14</v>
      </c>
      <c r="N420">
        <v>22</v>
      </c>
      <c r="O420">
        <v>1605</v>
      </c>
      <c r="P420">
        <v>3210</v>
      </c>
      <c r="Q420" t="s">
        <v>1010</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5</v>
      </c>
      <c r="M421">
        <v>17</v>
      </c>
      <c r="N421">
        <v>6</v>
      </c>
      <c r="O421">
        <v>1778</v>
      </c>
      <c r="P421">
        <v>8890</v>
      </c>
      <c r="Q421" t="s">
        <v>1012</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10</v>
      </c>
      <c r="M422">
        <v>9</v>
      </c>
      <c r="N422">
        <v>8</v>
      </c>
      <c r="O422">
        <v>1335</v>
      </c>
      <c r="P422">
        <v>2670</v>
      </c>
      <c r="Q422" t="s">
        <v>1012</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10</v>
      </c>
      <c r="M423">
        <v>23</v>
      </c>
      <c r="N423">
        <v>9</v>
      </c>
      <c r="O423">
        <v>1778</v>
      </c>
      <c r="P423">
        <v>1778</v>
      </c>
      <c r="Q423" t="s">
        <v>1008</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3</v>
      </c>
      <c r="M424">
        <v>9</v>
      </c>
      <c r="N424">
        <v>14</v>
      </c>
      <c r="O424">
        <v>1904</v>
      </c>
      <c r="P424">
        <v>3808</v>
      </c>
      <c r="Q424" t="s">
        <v>1011</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5</v>
      </c>
      <c r="M425">
        <v>16</v>
      </c>
      <c r="N425">
        <v>13</v>
      </c>
      <c r="O425">
        <v>1904</v>
      </c>
      <c r="P425">
        <v>1904</v>
      </c>
      <c r="Q425" t="s">
        <v>1010</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5</v>
      </c>
      <c r="M426">
        <v>8</v>
      </c>
      <c r="N426">
        <v>11</v>
      </c>
      <c r="O426">
        <v>1904</v>
      </c>
      <c r="P426">
        <v>7616</v>
      </c>
      <c r="Q426" t="s">
        <v>1007</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6</v>
      </c>
      <c r="M427">
        <v>19</v>
      </c>
      <c r="N427">
        <v>7</v>
      </c>
      <c r="O427">
        <v>1605</v>
      </c>
      <c r="P427">
        <v>8025</v>
      </c>
      <c r="Q427" t="s">
        <v>1012</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2</v>
      </c>
      <c r="M428">
        <v>7</v>
      </c>
      <c r="N428">
        <v>22</v>
      </c>
      <c r="O428">
        <v>1561</v>
      </c>
      <c r="P428">
        <v>7805</v>
      </c>
      <c r="Q428" t="s">
        <v>1012</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8</v>
      </c>
      <c r="M429">
        <v>15</v>
      </c>
      <c r="N429">
        <v>6</v>
      </c>
      <c r="O429">
        <v>1904</v>
      </c>
      <c r="P429">
        <v>7616</v>
      </c>
      <c r="Q429" t="s">
        <v>1009</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8</v>
      </c>
      <c r="M430">
        <v>5</v>
      </c>
      <c r="N430">
        <v>20</v>
      </c>
      <c r="O430">
        <v>811</v>
      </c>
      <c r="P430">
        <v>4055</v>
      </c>
      <c r="Q430" t="s">
        <v>1012</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8</v>
      </c>
      <c r="M431">
        <v>13</v>
      </c>
      <c r="N431">
        <v>11</v>
      </c>
      <c r="O431">
        <v>1878</v>
      </c>
      <c r="P431">
        <v>5634</v>
      </c>
      <c r="Q431" t="s">
        <v>1013</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9</v>
      </c>
      <c r="M432">
        <v>3</v>
      </c>
      <c r="N432">
        <v>4</v>
      </c>
      <c r="O432">
        <v>1672</v>
      </c>
      <c r="P432">
        <v>3344</v>
      </c>
      <c r="Q432" t="s">
        <v>1010</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9</v>
      </c>
      <c r="M433">
        <v>22</v>
      </c>
      <c r="N433">
        <v>12</v>
      </c>
      <c r="O433">
        <v>1605</v>
      </c>
      <c r="P433">
        <v>8025</v>
      </c>
      <c r="Q433" t="s">
        <v>1012</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4</v>
      </c>
      <c r="M434">
        <v>7</v>
      </c>
      <c r="N434">
        <v>10</v>
      </c>
      <c r="O434">
        <v>548</v>
      </c>
      <c r="P434">
        <v>1096</v>
      </c>
      <c r="Q434" t="s">
        <v>1010</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5</v>
      </c>
      <c r="M435">
        <v>17</v>
      </c>
      <c r="N435">
        <v>12</v>
      </c>
      <c r="O435">
        <v>1672</v>
      </c>
      <c r="P435">
        <v>6688</v>
      </c>
      <c r="Q435" t="s">
        <v>1012</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3</v>
      </c>
      <c r="M436">
        <v>6</v>
      </c>
      <c r="N436">
        <v>22</v>
      </c>
      <c r="O436">
        <v>1904</v>
      </c>
      <c r="P436">
        <v>1904</v>
      </c>
      <c r="Q436" t="s">
        <v>1013</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1</v>
      </c>
      <c r="M437">
        <v>9</v>
      </c>
      <c r="N437">
        <v>3</v>
      </c>
      <c r="O437">
        <v>1335</v>
      </c>
      <c r="P437">
        <v>2670</v>
      </c>
      <c r="Q437" t="s">
        <v>1007</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3</v>
      </c>
      <c r="M439">
        <v>23</v>
      </c>
      <c r="N439">
        <v>13</v>
      </c>
      <c r="O439">
        <v>1904</v>
      </c>
      <c r="P439">
        <v>9520</v>
      </c>
      <c r="Q439" t="s">
        <v>1008</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5</v>
      </c>
      <c r="M440">
        <v>14</v>
      </c>
      <c r="N440">
        <v>15</v>
      </c>
      <c r="O440">
        <v>1672</v>
      </c>
      <c r="P440">
        <v>1672</v>
      </c>
      <c r="Q440" t="s">
        <v>1011</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3</v>
      </c>
      <c r="M441">
        <v>6</v>
      </c>
      <c r="N441">
        <v>5</v>
      </c>
      <c r="O441">
        <v>811</v>
      </c>
      <c r="P441">
        <v>1622</v>
      </c>
      <c r="Q441" t="s">
        <v>1011</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1</v>
      </c>
      <c r="M442">
        <v>22</v>
      </c>
      <c r="N442">
        <v>5</v>
      </c>
      <c r="O442">
        <v>1561</v>
      </c>
      <c r="P442">
        <v>6244</v>
      </c>
      <c r="Q442" t="s">
        <v>1011</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3</v>
      </c>
      <c r="M443">
        <v>20</v>
      </c>
      <c r="N443">
        <v>4</v>
      </c>
      <c r="O443">
        <v>1878</v>
      </c>
      <c r="P443">
        <v>3756</v>
      </c>
      <c r="Q443" t="s">
        <v>1012</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6</v>
      </c>
      <c r="M444">
        <v>12</v>
      </c>
      <c r="N444">
        <v>10</v>
      </c>
      <c r="O444">
        <v>811</v>
      </c>
      <c r="P444">
        <v>811</v>
      </c>
      <c r="Q444" t="s">
        <v>1010</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8</v>
      </c>
      <c r="M445">
        <v>20</v>
      </c>
      <c r="N445">
        <v>7</v>
      </c>
      <c r="O445">
        <v>1335</v>
      </c>
      <c r="P445">
        <v>1335</v>
      </c>
      <c r="Q445" t="s">
        <v>1012</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6</v>
      </c>
      <c r="M446">
        <v>8</v>
      </c>
      <c r="N446">
        <v>11</v>
      </c>
      <c r="O446">
        <v>1904</v>
      </c>
      <c r="P446">
        <v>7616</v>
      </c>
      <c r="Q446" t="s">
        <v>1010</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3</v>
      </c>
      <c r="M447">
        <v>5</v>
      </c>
      <c r="N447">
        <v>17</v>
      </c>
      <c r="O447">
        <v>548</v>
      </c>
      <c r="P447">
        <v>1644</v>
      </c>
      <c r="Q447" t="s">
        <v>1010</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3</v>
      </c>
      <c r="M448">
        <v>15</v>
      </c>
      <c r="N448">
        <v>14</v>
      </c>
      <c r="O448">
        <v>1878</v>
      </c>
      <c r="P448">
        <v>3756</v>
      </c>
      <c r="Q448" t="s">
        <v>1009</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9</v>
      </c>
      <c r="M449">
        <v>13</v>
      </c>
      <c r="N449">
        <v>8</v>
      </c>
      <c r="O449">
        <v>1778</v>
      </c>
      <c r="P449">
        <v>8890</v>
      </c>
      <c r="Q449" t="s">
        <v>1012</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5</v>
      </c>
      <c r="M450">
        <v>15</v>
      </c>
      <c r="N450">
        <v>11</v>
      </c>
      <c r="O450">
        <v>811</v>
      </c>
      <c r="P450">
        <v>2433</v>
      </c>
      <c r="Q450" t="s">
        <v>1009</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6</v>
      </c>
      <c r="M451">
        <v>1</v>
      </c>
      <c r="N451">
        <v>8</v>
      </c>
      <c r="O451">
        <v>1605</v>
      </c>
      <c r="P451">
        <v>8025</v>
      </c>
      <c r="Q451" t="s">
        <v>1010</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10</v>
      </c>
      <c r="M452">
        <v>19</v>
      </c>
      <c r="N452">
        <v>2</v>
      </c>
      <c r="O452">
        <v>1878</v>
      </c>
      <c r="P452">
        <v>1878</v>
      </c>
      <c r="Q452" t="s">
        <v>1012</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3</v>
      </c>
      <c r="M453">
        <v>0</v>
      </c>
      <c r="N453">
        <v>0</v>
      </c>
      <c r="O453">
        <v>1878</v>
      </c>
      <c r="P453">
        <v>5634</v>
      </c>
      <c r="Q453" t="s">
        <v>1012</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7</v>
      </c>
      <c r="M454">
        <v>14</v>
      </c>
      <c r="N454">
        <v>17</v>
      </c>
      <c r="O454">
        <v>1672</v>
      </c>
      <c r="P454">
        <v>3344</v>
      </c>
      <c r="Q454" t="s">
        <v>1011</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6</v>
      </c>
      <c r="M455">
        <v>7</v>
      </c>
      <c r="N455">
        <v>8</v>
      </c>
      <c r="O455">
        <v>1672</v>
      </c>
      <c r="P455">
        <v>6688</v>
      </c>
      <c r="Q455" t="s">
        <v>1010</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4</v>
      </c>
      <c r="M456">
        <v>7</v>
      </c>
      <c r="N456">
        <v>16</v>
      </c>
      <c r="O456">
        <v>1335</v>
      </c>
      <c r="P456">
        <v>2670</v>
      </c>
      <c r="Q456" t="s">
        <v>1008</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8</v>
      </c>
      <c r="M457">
        <v>21</v>
      </c>
      <c r="N457">
        <v>16</v>
      </c>
      <c r="O457">
        <v>1878</v>
      </c>
      <c r="P457">
        <v>9390</v>
      </c>
      <c r="Q457" t="s">
        <v>1010</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3</v>
      </c>
      <c r="M458">
        <v>19</v>
      </c>
      <c r="N458">
        <v>12</v>
      </c>
      <c r="O458">
        <v>1335</v>
      </c>
      <c r="P458">
        <v>1335</v>
      </c>
      <c r="Q458" t="s">
        <v>1011</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4</v>
      </c>
      <c r="M459">
        <v>20</v>
      </c>
      <c r="N459">
        <v>7</v>
      </c>
      <c r="O459">
        <v>1904</v>
      </c>
      <c r="P459">
        <v>9520</v>
      </c>
      <c r="Q459" t="s">
        <v>1011</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6</v>
      </c>
      <c r="M460">
        <v>21</v>
      </c>
      <c r="N460">
        <v>3</v>
      </c>
      <c r="O460">
        <v>1778</v>
      </c>
      <c r="P460">
        <v>3556</v>
      </c>
      <c r="Q460" t="s">
        <v>1012</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7</v>
      </c>
      <c r="M461">
        <v>21</v>
      </c>
      <c r="N461">
        <v>6</v>
      </c>
      <c r="O461">
        <v>1778</v>
      </c>
      <c r="P461">
        <v>5334</v>
      </c>
      <c r="Q461" t="s">
        <v>1009</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8</v>
      </c>
      <c r="M462">
        <v>7</v>
      </c>
      <c r="N462">
        <v>1</v>
      </c>
      <c r="O462">
        <v>1878</v>
      </c>
      <c r="P462">
        <v>5634</v>
      </c>
      <c r="Q462" t="s">
        <v>1010</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3</v>
      </c>
      <c r="M463">
        <v>9</v>
      </c>
      <c r="N463">
        <v>8</v>
      </c>
      <c r="O463">
        <v>1672</v>
      </c>
      <c r="P463">
        <v>8360</v>
      </c>
      <c r="Q463" t="s">
        <v>1012</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8</v>
      </c>
      <c r="M464">
        <v>9</v>
      </c>
      <c r="N464">
        <v>15</v>
      </c>
      <c r="O464">
        <v>1778</v>
      </c>
      <c r="P464">
        <v>8890</v>
      </c>
      <c r="Q464" t="s">
        <v>1010</v>
      </c>
    </row>
    <row r="465" spans="1:17" x14ac:dyDescent="0.25">
      <c r="A465">
        <v>636</v>
      </c>
      <c r="B465" t="s">
        <v>407</v>
      </c>
      <c r="C465">
        <v>53</v>
      </c>
      <c r="D465">
        <v>2</v>
      </c>
      <c r="E465" s="2">
        <v>45163</v>
      </c>
      <c r="F465" s="3">
        <v>0.3044675925925926</v>
      </c>
      <c r="G465" s="2">
        <v>45171</v>
      </c>
      <c r="H465" s="3">
        <v>0.1484375</v>
      </c>
      <c r="I465" t="s">
        <v>760</v>
      </c>
      <c r="J465" t="s">
        <v>794</v>
      </c>
      <c r="K465" t="s">
        <v>795</v>
      </c>
      <c r="L465">
        <v>8</v>
      </c>
      <c r="M465">
        <v>7</v>
      </c>
      <c r="N465">
        <v>3</v>
      </c>
      <c r="O465">
        <v>1672</v>
      </c>
      <c r="P465">
        <v>3344</v>
      </c>
      <c r="Q465" t="s">
        <v>1009</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8</v>
      </c>
      <c r="M466">
        <v>6</v>
      </c>
      <c r="N466">
        <v>19</v>
      </c>
      <c r="O466">
        <v>811</v>
      </c>
      <c r="P466">
        <v>2433</v>
      </c>
      <c r="Q466" t="s">
        <v>1008</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v>
      </c>
      <c r="M467">
        <v>17</v>
      </c>
      <c r="N467">
        <v>1</v>
      </c>
      <c r="O467">
        <v>1561</v>
      </c>
      <c r="P467">
        <v>7805</v>
      </c>
      <c r="Q467" t="s">
        <v>1009</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6</v>
      </c>
      <c r="M468">
        <v>19</v>
      </c>
      <c r="N468">
        <v>0</v>
      </c>
      <c r="O468">
        <v>1561</v>
      </c>
      <c r="P468">
        <v>3122</v>
      </c>
      <c r="Q468" t="s">
        <v>1011</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9</v>
      </c>
      <c r="M470">
        <v>20</v>
      </c>
      <c r="N470">
        <v>8</v>
      </c>
      <c r="O470">
        <v>1561</v>
      </c>
      <c r="P470">
        <v>4683</v>
      </c>
      <c r="Q470" t="s">
        <v>1012</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9</v>
      </c>
      <c r="M471">
        <v>10</v>
      </c>
      <c r="N471">
        <v>16</v>
      </c>
      <c r="O471">
        <v>1904</v>
      </c>
      <c r="P471">
        <v>3808</v>
      </c>
      <c r="Q471" t="s">
        <v>1011</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7</v>
      </c>
      <c r="M472">
        <v>21</v>
      </c>
      <c r="N472">
        <v>19</v>
      </c>
      <c r="O472">
        <v>548</v>
      </c>
      <c r="P472">
        <v>1644</v>
      </c>
      <c r="Q472" t="s">
        <v>1008</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8</v>
      </c>
      <c r="M473">
        <v>20</v>
      </c>
      <c r="N473">
        <v>15</v>
      </c>
      <c r="O473">
        <v>1878</v>
      </c>
      <c r="P473">
        <v>5634</v>
      </c>
      <c r="Q473" t="s">
        <v>1012</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9</v>
      </c>
      <c r="M474">
        <v>16</v>
      </c>
      <c r="N474">
        <v>6</v>
      </c>
      <c r="O474">
        <v>1672</v>
      </c>
      <c r="P474">
        <v>6688</v>
      </c>
      <c r="Q474" t="s">
        <v>1008</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1</v>
      </c>
      <c r="M475">
        <v>2</v>
      </c>
      <c r="N475">
        <v>13</v>
      </c>
      <c r="O475">
        <v>1904</v>
      </c>
      <c r="P475">
        <v>7616</v>
      </c>
      <c r="Q475" t="s">
        <v>1012</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9</v>
      </c>
      <c r="M476">
        <v>4</v>
      </c>
      <c r="N476">
        <v>17</v>
      </c>
      <c r="O476">
        <v>1672</v>
      </c>
      <c r="P476">
        <v>8360</v>
      </c>
      <c r="Q476" t="s">
        <v>1012</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10</v>
      </c>
      <c r="M477">
        <v>19</v>
      </c>
      <c r="N477">
        <v>18</v>
      </c>
      <c r="O477">
        <v>1335</v>
      </c>
      <c r="P477">
        <v>2670</v>
      </c>
      <c r="Q477" t="s">
        <v>1011</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3</v>
      </c>
      <c r="M478">
        <v>2</v>
      </c>
      <c r="N478">
        <v>22</v>
      </c>
      <c r="O478">
        <v>811</v>
      </c>
      <c r="P478">
        <v>811</v>
      </c>
      <c r="Q478" t="s">
        <v>1012</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8</v>
      </c>
      <c r="M479">
        <v>12</v>
      </c>
      <c r="N479">
        <v>11</v>
      </c>
      <c r="O479">
        <v>811</v>
      </c>
      <c r="P479">
        <v>4055</v>
      </c>
      <c r="Q479" t="s">
        <v>1009</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9</v>
      </c>
      <c r="M480">
        <v>12</v>
      </c>
      <c r="N480">
        <v>21</v>
      </c>
      <c r="O480">
        <v>1672</v>
      </c>
      <c r="P480">
        <v>8360</v>
      </c>
      <c r="Q480" t="s">
        <v>1008</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2</v>
      </c>
      <c r="M481">
        <v>19</v>
      </c>
      <c r="N481">
        <v>15</v>
      </c>
      <c r="O481">
        <v>1672</v>
      </c>
      <c r="P481">
        <v>8360</v>
      </c>
      <c r="Q481" t="s">
        <v>1013</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8</v>
      </c>
      <c r="M482">
        <v>9</v>
      </c>
      <c r="N482">
        <v>20</v>
      </c>
      <c r="O482">
        <v>1778</v>
      </c>
      <c r="P482">
        <v>3556</v>
      </c>
      <c r="Q482" t="s">
        <v>1009</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6</v>
      </c>
      <c r="M483">
        <v>17</v>
      </c>
      <c r="N483">
        <v>10</v>
      </c>
      <c r="O483">
        <v>1605</v>
      </c>
      <c r="P483">
        <v>3210</v>
      </c>
      <c r="Q483" t="s">
        <v>1007</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1</v>
      </c>
      <c r="M484">
        <v>4</v>
      </c>
      <c r="N484">
        <v>5</v>
      </c>
      <c r="O484">
        <v>1904</v>
      </c>
      <c r="P484">
        <v>9520</v>
      </c>
      <c r="Q484" t="s">
        <v>1011</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v>
      </c>
      <c r="M485">
        <v>21</v>
      </c>
      <c r="N485">
        <v>14</v>
      </c>
      <c r="O485">
        <v>1605</v>
      </c>
      <c r="P485">
        <v>1605</v>
      </c>
      <c r="Q485" t="s">
        <v>1009</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3</v>
      </c>
      <c r="M486">
        <v>4</v>
      </c>
      <c r="N486">
        <v>8</v>
      </c>
      <c r="O486">
        <v>1672</v>
      </c>
      <c r="P486">
        <v>5016</v>
      </c>
      <c r="Q486" t="s">
        <v>1013</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v>
      </c>
      <c r="M487">
        <v>15</v>
      </c>
      <c r="N487">
        <v>10</v>
      </c>
      <c r="O487">
        <v>1605</v>
      </c>
      <c r="P487">
        <v>3210</v>
      </c>
      <c r="Q487" t="s">
        <v>1012</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4</v>
      </c>
      <c r="M488">
        <v>5</v>
      </c>
      <c r="N488">
        <v>22</v>
      </c>
      <c r="O488">
        <v>1561</v>
      </c>
      <c r="P488">
        <v>3122</v>
      </c>
      <c r="Q488" t="s">
        <v>1011</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2</v>
      </c>
      <c r="M489">
        <v>13</v>
      </c>
      <c r="N489">
        <v>1</v>
      </c>
      <c r="O489">
        <v>1904</v>
      </c>
      <c r="P489">
        <v>9520</v>
      </c>
      <c r="Q489" t="s">
        <v>1012</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4</v>
      </c>
      <c r="M490">
        <v>5</v>
      </c>
      <c r="N490">
        <v>4</v>
      </c>
      <c r="O490">
        <v>1878</v>
      </c>
      <c r="P490">
        <v>5634</v>
      </c>
      <c r="Q490" t="s">
        <v>1012</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5</v>
      </c>
      <c r="M491">
        <v>15</v>
      </c>
      <c r="N491">
        <v>14</v>
      </c>
      <c r="O491">
        <v>1878</v>
      </c>
      <c r="P491">
        <v>5634</v>
      </c>
      <c r="Q491" t="s">
        <v>1010</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1</v>
      </c>
      <c r="M492">
        <v>22</v>
      </c>
      <c r="N492">
        <v>0</v>
      </c>
      <c r="O492">
        <v>1605</v>
      </c>
      <c r="P492">
        <v>1605</v>
      </c>
      <c r="Q492" t="s">
        <v>1012</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v>
      </c>
      <c r="M493">
        <v>23</v>
      </c>
      <c r="N493">
        <v>10</v>
      </c>
      <c r="O493">
        <v>1561</v>
      </c>
      <c r="P493">
        <v>6244</v>
      </c>
      <c r="Q493" t="s">
        <v>1008</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6</v>
      </c>
      <c r="M494">
        <v>17</v>
      </c>
      <c r="N494">
        <v>16</v>
      </c>
      <c r="O494">
        <v>1561</v>
      </c>
      <c r="P494">
        <v>3122</v>
      </c>
      <c r="Q494" t="s">
        <v>1010</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v>
      </c>
      <c r="M496">
        <v>22</v>
      </c>
      <c r="N496">
        <v>4</v>
      </c>
      <c r="O496">
        <v>1335</v>
      </c>
      <c r="P496">
        <v>6675</v>
      </c>
      <c r="Q496" t="s">
        <v>1012</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7</v>
      </c>
      <c r="M497">
        <v>15</v>
      </c>
      <c r="N497">
        <v>12</v>
      </c>
      <c r="O497">
        <v>1778</v>
      </c>
      <c r="P497">
        <v>7112</v>
      </c>
      <c r="Q497" t="s">
        <v>1011</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10</v>
      </c>
      <c r="M498">
        <v>5</v>
      </c>
      <c r="N498">
        <v>16</v>
      </c>
      <c r="O498">
        <v>1878</v>
      </c>
      <c r="P498">
        <v>3756</v>
      </c>
      <c r="Q498" t="s">
        <v>1012</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4</v>
      </c>
      <c r="M499">
        <v>8</v>
      </c>
      <c r="N499">
        <v>19</v>
      </c>
      <c r="O499">
        <v>1672</v>
      </c>
      <c r="P499">
        <v>5016</v>
      </c>
      <c r="Q499" t="s">
        <v>1011</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5</v>
      </c>
      <c r="M501">
        <v>7</v>
      </c>
      <c r="N501">
        <v>1</v>
      </c>
      <c r="O501">
        <v>548</v>
      </c>
      <c r="P501">
        <v>2192</v>
      </c>
      <c r="Q501" t="s">
        <v>1012</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2</v>
      </c>
      <c r="M502">
        <v>15</v>
      </c>
      <c r="N502">
        <v>22</v>
      </c>
      <c r="O502">
        <v>1778</v>
      </c>
      <c r="P502">
        <v>8890</v>
      </c>
      <c r="Q502" t="s">
        <v>1012</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9</v>
      </c>
      <c r="M503">
        <v>2</v>
      </c>
      <c r="N503">
        <v>17</v>
      </c>
      <c r="O503">
        <v>1904</v>
      </c>
      <c r="P503">
        <v>7616</v>
      </c>
      <c r="Q503" t="s">
        <v>1007</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8</v>
      </c>
      <c r="M504">
        <v>3</v>
      </c>
      <c r="N504">
        <v>11</v>
      </c>
      <c r="O504">
        <v>1605</v>
      </c>
      <c r="P504">
        <v>6420</v>
      </c>
      <c r="Q504" t="s">
        <v>1012</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1</v>
      </c>
      <c r="M505">
        <v>0</v>
      </c>
      <c r="N505">
        <v>8</v>
      </c>
      <c r="O505">
        <v>548</v>
      </c>
      <c r="P505">
        <v>2740</v>
      </c>
      <c r="Q505" t="s">
        <v>1012</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10</v>
      </c>
      <c r="M507">
        <v>18</v>
      </c>
      <c r="N507">
        <v>1</v>
      </c>
      <c r="O507">
        <v>811</v>
      </c>
      <c r="P507">
        <v>2433</v>
      </c>
      <c r="Q507" t="s">
        <v>1012</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1</v>
      </c>
      <c r="M508">
        <v>20</v>
      </c>
      <c r="N508">
        <v>4</v>
      </c>
      <c r="O508">
        <v>1605</v>
      </c>
      <c r="P508">
        <v>6420</v>
      </c>
      <c r="Q508" t="s">
        <v>1010</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5</v>
      </c>
      <c r="M509">
        <v>4</v>
      </c>
      <c r="N509">
        <v>14</v>
      </c>
      <c r="O509">
        <v>1335</v>
      </c>
      <c r="P509">
        <v>6675</v>
      </c>
      <c r="Q509" t="s">
        <v>1012</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7</v>
      </c>
      <c r="M510">
        <v>23</v>
      </c>
      <c r="N510">
        <v>20</v>
      </c>
      <c r="O510">
        <v>1605</v>
      </c>
      <c r="P510">
        <v>3210</v>
      </c>
      <c r="Q510" t="s">
        <v>1009</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3</v>
      </c>
      <c r="M511">
        <v>18</v>
      </c>
      <c r="N511">
        <v>20</v>
      </c>
      <c r="O511">
        <v>1605</v>
      </c>
      <c r="P511">
        <v>6420</v>
      </c>
      <c r="Q511" t="s">
        <v>1011</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6</v>
      </c>
      <c r="M512">
        <v>1</v>
      </c>
      <c r="N512">
        <v>6</v>
      </c>
      <c r="O512">
        <v>548</v>
      </c>
      <c r="P512">
        <v>2192</v>
      </c>
      <c r="Q512" t="s">
        <v>1009</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8</v>
      </c>
      <c r="M513">
        <v>1</v>
      </c>
      <c r="N513">
        <v>16</v>
      </c>
      <c r="O513">
        <v>1744</v>
      </c>
      <c r="P513">
        <v>5232</v>
      </c>
      <c r="Q513" t="s">
        <v>1007</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1</v>
      </c>
      <c r="M514">
        <v>22</v>
      </c>
      <c r="N514">
        <v>14</v>
      </c>
      <c r="O514">
        <v>866</v>
      </c>
      <c r="P514">
        <v>2598</v>
      </c>
      <c r="Q514" t="s">
        <v>1009</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4</v>
      </c>
      <c r="M515">
        <v>13</v>
      </c>
      <c r="N515">
        <v>8</v>
      </c>
      <c r="O515">
        <v>1923</v>
      </c>
      <c r="P515">
        <v>9615</v>
      </c>
      <c r="Q515" t="s">
        <v>1010</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9</v>
      </c>
      <c r="M516">
        <v>5</v>
      </c>
      <c r="N516">
        <v>4</v>
      </c>
      <c r="O516">
        <v>259</v>
      </c>
      <c r="P516">
        <v>1036</v>
      </c>
      <c r="Q516" t="s">
        <v>1011</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3</v>
      </c>
      <c r="M517">
        <v>23</v>
      </c>
      <c r="N517">
        <v>2</v>
      </c>
      <c r="O517">
        <v>1744</v>
      </c>
      <c r="P517">
        <v>6976</v>
      </c>
      <c r="Q517" t="s">
        <v>1008</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8</v>
      </c>
      <c r="M518">
        <v>9</v>
      </c>
      <c r="N518">
        <v>8</v>
      </c>
      <c r="O518">
        <v>751</v>
      </c>
      <c r="P518">
        <v>1502</v>
      </c>
      <c r="Q518" t="s">
        <v>1007</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8</v>
      </c>
      <c r="M519">
        <v>22</v>
      </c>
      <c r="N519">
        <v>1</v>
      </c>
      <c r="O519">
        <v>535</v>
      </c>
      <c r="P519">
        <v>1070</v>
      </c>
      <c r="Q519" t="s">
        <v>1010</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3</v>
      </c>
      <c r="M520">
        <v>1</v>
      </c>
      <c r="N520">
        <v>16</v>
      </c>
      <c r="O520">
        <v>866</v>
      </c>
      <c r="P520">
        <v>4330</v>
      </c>
      <c r="Q520" t="s">
        <v>1008</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9</v>
      </c>
      <c r="M521">
        <v>7</v>
      </c>
      <c r="N521">
        <v>16</v>
      </c>
      <c r="O521">
        <v>562</v>
      </c>
      <c r="P521">
        <v>562</v>
      </c>
      <c r="Q521" t="s">
        <v>1011</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6</v>
      </c>
      <c r="M522">
        <v>16</v>
      </c>
      <c r="N522">
        <v>11</v>
      </c>
      <c r="O522">
        <v>1899</v>
      </c>
      <c r="P522">
        <v>1899</v>
      </c>
      <c r="Q522" t="s">
        <v>1013</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8</v>
      </c>
      <c r="M523">
        <v>23</v>
      </c>
      <c r="N523">
        <v>2</v>
      </c>
      <c r="O523">
        <v>751</v>
      </c>
      <c r="P523">
        <v>3004</v>
      </c>
      <c r="Q523" t="s">
        <v>1012</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10</v>
      </c>
      <c r="M524">
        <v>19</v>
      </c>
      <c r="N524">
        <v>18</v>
      </c>
      <c r="O524">
        <v>1639</v>
      </c>
      <c r="P524">
        <v>1639</v>
      </c>
      <c r="Q524" t="s">
        <v>1012</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4</v>
      </c>
      <c r="M525">
        <v>12</v>
      </c>
      <c r="N525">
        <v>15</v>
      </c>
      <c r="O525">
        <v>562</v>
      </c>
      <c r="P525">
        <v>1686</v>
      </c>
      <c r="Q525" t="s">
        <v>1010</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9</v>
      </c>
      <c r="M526">
        <v>2</v>
      </c>
      <c r="N526">
        <v>3</v>
      </c>
      <c r="O526">
        <v>1899</v>
      </c>
      <c r="P526">
        <v>5697</v>
      </c>
      <c r="Q526" t="s">
        <v>1007</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8</v>
      </c>
      <c r="M527">
        <v>7</v>
      </c>
      <c r="N527">
        <v>4</v>
      </c>
      <c r="O527">
        <v>1348</v>
      </c>
      <c r="P527">
        <v>4044</v>
      </c>
      <c r="Q527" t="s">
        <v>1011</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4</v>
      </c>
      <c r="M528">
        <v>20</v>
      </c>
      <c r="N528">
        <v>19</v>
      </c>
      <c r="O528">
        <v>562</v>
      </c>
      <c r="P528">
        <v>2248</v>
      </c>
      <c r="Q528" t="s">
        <v>1012</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4</v>
      </c>
      <c r="M529">
        <v>0</v>
      </c>
      <c r="N529">
        <v>18</v>
      </c>
      <c r="O529">
        <v>672</v>
      </c>
      <c r="P529">
        <v>3360</v>
      </c>
      <c r="Q529" t="s">
        <v>1011</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5</v>
      </c>
      <c r="M530">
        <v>22</v>
      </c>
      <c r="N530">
        <v>4</v>
      </c>
      <c r="O530">
        <v>259</v>
      </c>
      <c r="P530">
        <v>259</v>
      </c>
      <c r="Q530" t="s">
        <v>1011</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v>
      </c>
      <c r="M531">
        <v>17</v>
      </c>
      <c r="N531">
        <v>22</v>
      </c>
      <c r="O531">
        <v>697</v>
      </c>
      <c r="P531">
        <v>697</v>
      </c>
      <c r="Q531" t="s">
        <v>1011</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7</v>
      </c>
      <c r="M532">
        <v>13</v>
      </c>
      <c r="N532">
        <v>12</v>
      </c>
      <c r="O532">
        <v>722</v>
      </c>
      <c r="P532">
        <v>722</v>
      </c>
      <c r="Q532" t="s">
        <v>1012</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8</v>
      </c>
      <c r="M533">
        <v>10</v>
      </c>
      <c r="N533">
        <v>0</v>
      </c>
      <c r="O533">
        <v>1444</v>
      </c>
      <c r="P533">
        <v>2888</v>
      </c>
      <c r="Q533" t="s">
        <v>1007</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4</v>
      </c>
      <c r="M534">
        <v>1</v>
      </c>
      <c r="N534">
        <v>7</v>
      </c>
      <c r="O534">
        <v>387</v>
      </c>
      <c r="P534">
        <v>774</v>
      </c>
      <c r="Q534" t="s">
        <v>1012</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5</v>
      </c>
      <c r="M535">
        <v>12</v>
      </c>
      <c r="N535">
        <v>9</v>
      </c>
      <c r="O535">
        <v>387</v>
      </c>
      <c r="P535">
        <v>774</v>
      </c>
      <c r="Q535" t="s">
        <v>1009</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7</v>
      </c>
      <c r="M536">
        <v>9</v>
      </c>
      <c r="N536">
        <v>1</v>
      </c>
      <c r="O536">
        <v>535</v>
      </c>
      <c r="P536">
        <v>2140</v>
      </c>
      <c r="Q536" t="s">
        <v>1008</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7</v>
      </c>
      <c r="M538">
        <v>23</v>
      </c>
      <c r="N538">
        <v>1</v>
      </c>
      <c r="O538">
        <v>1923</v>
      </c>
      <c r="P538">
        <v>5769</v>
      </c>
      <c r="Q538" t="s">
        <v>1007</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4</v>
      </c>
      <c r="M539">
        <v>19</v>
      </c>
      <c r="N539">
        <v>9</v>
      </c>
      <c r="O539">
        <v>1895</v>
      </c>
      <c r="P539">
        <v>5685</v>
      </c>
      <c r="Q539" t="s">
        <v>1012</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10</v>
      </c>
      <c r="M540">
        <v>23</v>
      </c>
      <c r="N540">
        <v>20</v>
      </c>
      <c r="O540">
        <v>1582</v>
      </c>
      <c r="P540">
        <v>7910</v>
      </c>
      <c r="Q540" t="s">
        <v>1011</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1</v>
      </c>
      <c r="M541">
        <v>20</v>
      </c>
      <c r="N541">
        <v>8</v>
      </c>
      <c r="O541">
        <v>1488</v>
      </c>
      <c r="P541">
        <v>7440</v>
      </c>
      <c r="Q541" t="s">
        <v>1013</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8</v>
      </c>
      <c r="M542">
        <v>1</v>
      </c>
      <c r="N542">
        <v>10</v>
      </c>
      <c r="O542">
        <v>1792</v>
      </c>
      <c r="P542">
        <v>1792</v>
      </c>
      <c r="Q542" t="s">
        <v>1012</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v>
      </c>
      <c r="M543">
        <v>23</v>
      </c>
      <c r="N543">
        <v>10</v>
      </c>
      <c r="O543">
        <v>203</v>
      </c>
      <c r="P543">
        <v>609</v>
      </c>
      <c r="Q543" t="s">
        <v>1008</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4</v>
      </c>
      <c r="M544">
        <v>22</v>
      </c>
      <c r="N544">
        <v>3</v>
      </c>
      <c r="O544">
        <v>1744</v>
      </c>
      <c r="P544">
        <v>6976</v>
      </c>
      <c r="Q544" t="s">
        <v>1008</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4</v>
      </c>
      <c r="M545">
        <v>22</v>
      </c>
      <c r="N545">
        <v>16</v>
      </c>
      <c r="O545">
        <v>1895</v>
      </c>
      <c r="P545">
        <v>1895</v>
      </c>
      <c r="Q545" t="s">
        <v>1013</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4</v>
      </c>
      <c r="M546">
        <v>20</v>
      </c>
      <c r="N546">
        <v>5</v>
      </c>
      <c r="O546">
        <v>1895</v>
      </c>
      <c r="P546">
        <v>7580</v>
      </c>
      <c r="Q546" t="s">
        <v>1010</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v>
      </c>
      <c r="M547">
        <v>14</v>
      </c>
      <c r="N547">
        <v>15</v>
      </c>
      <c r="O547">
        <v>562</v>
      </c>
      <c r="P547">
        <v>1686</v>
      </c>
      <c r="Q547" t="s">
        <v>1007</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9</v>
      </c>
      <c r="M548">
        <v>15</v>
      </c>
      <c r="N548">
        <v>4</v>
      </c>
      <c r="O548">
        <v>1935</v>
      </c>
      <c r="P548">
        <v>5805</v>
      </c>
      <c r="Q548" t="s">
        <v>1012</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4</v>
      </c>
      <c r="M549">
        <v>23</v>
      </c>
      <c r="N549">
        <v>2</v>
      </c>
      <c r="O549">
        <v>722</v>
      </c>
      <c r="P549">
        <v>3610</v>
      </c>
      <c r="Q549" t="s">
        <v>1012</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v>
      </c>
      <c r="M550">
        <v>23</v>
      </c>
      <c r="N550">
        <v>2</v>
      </c>
      <c r="O550">
        <v>810</v>
      </c>
      <c r="P550">
        <v>810</v>
      </c>
      <c r="Q550" t="s">
        <v>1012</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3</v>
      </c>
      <c r="M551">
        <v>17</v>
      </c>
      <c r="N551">
        <v>13</v>
      </c>
      <c r="O551">
        <v>1582</v>
      </c>
      <c r="P551">
        <v>1582</v>
      </c>
      <c r="Q551" t="s">
        <v>1010</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2</v>
      </c>
      <c r="M552">
        <v>16</v>
      </c>
      <c r="N552">
        <v>1</v>
      </c>
      <c r="O552">
        <v>259</v>
      </c>
      <c r="P552">
        <v>518</v>
      </c>
      <c r="Q552" t="s">
        <v>1008</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2</v>
      </c>
      <c r="M553">
        <v>9</v>
      </c>
      <c r="N553">
        <v>17</v>
      </c>
      <c r="O553">
        <v>1098</v>
      </c>
      <c r="P553">
        <v>4392</v>
      </c>
      <c r="Q553" t="s">
        <v>1009</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7</v>
      </c>
      <c r="M554">
        <v>2</v>
      </c>
      <c r="N554">
        <v>18</v>
      </c>
      <c r="O554">
        <v>1098</v>
      </c>
      <c r="P554">
        <v>2196</v>
      </c>
      <c r="Q554" t="s">
        <v>1013</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9</v>
      </c>
      <c r="M555">
        <v>11</v>
      </c>
      <c r="N555">
        <v>13</v>
      </c>
      <c r="O555">
        <v>252</v>
      </c>
      <c r="P555">
        <v>1260</v>
      </c>
      <c r="Q555" t="s">
        <v>1008</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9</v>
      </c>
      <c r="M556">
        <v>6</v>
      </c>
      <c r="N556">
        <v>7</v>
      </c>
      <c r="O556">
        <v>1915</v>
      </c>
      <c r="P556">
        <v>1915</v>
      </c>
      <c r="Q556" t="s">
        <v>1011</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5</v>
      </c>
      <c r="M558">
        <v>4</v>
      </c>
      <c r="N558">
        <v>16</v>
      </c>
      <c r="O558">
        <v>203</v>
      </c>
      <c r="P558">
        <v>1015</v>
      </c>
      <c r="Q558" t="s">
        <v>1009</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9</v>
      </c>
      <c r="M559">
        <v>20</v>
      </c>
      <c r="N559">
        <v>12</v>
      </c>
      <c r="O559">
        <v>751</v>
      </c>
      <c r="P559">
        <v>1502</v>
      </c>
      <c r="Q559" t="s">
        <v>1012</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8</v>
      </c>
      <c r="M560">
        <v>19</v>
      </c>
      <c r="N560">
        <v>1</v>
      </c>
      <c r="O560">
        <v>1488</v>
      </c>
      <c r="P560">
        <v>2976</v>
      </c>
      <c r="Q560" t="s">
        <v>1011</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10</v>
      </c>
      <c r="M561">
        <v>19</v>
      </c>
      <c r="N561">
        <v>18</v>
      </c>
      <c r="O561">
        <v>1202</v>
      </c>
      <c r="P561">
        <v>3606</v>
      </c>
      <c r="Q561" t="s">
        <v>1008</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8</v>
      </c>
      <c r="M562">
        <v>0</v>
      </c>
      <c r="N562">
        <v>10</v>
      </c>
      <c r="O562">
        <v>203</v>
      </c>
      <c r="P562">
        <v>406</v>
      </c>
      <c r="Q562" t="s">
        <v>1009</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8</v>
      </c>
      <c r="M563">
        <v>11</v>
      </c>
      <c r="N563">
        <v>16</v>
      </c>
      <c r="O563">
        <v>1899</v>
      </c>
      <c r="P563">
        <v>9495</v>
      </c>
      <c r="Q563" t="s">
        <v>1012</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1</v>
      </c>
      <c r="M564">
        <v>7</v>
      </c>
      <c r="N564">
        <v>19</v>
      </c>
      <c r="O564">
        <v>1084</v>
      </c>
      <c r="P564">
        <v>4336</v>
      </c>
      <c r="Q564" t="s">
        <v>1012</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7</v>
      </c>
      <c r="M565">
        <v>3</v>
      </c>
      <c r="N565">
        <v>11</v>
      </c>
      <c r="O565">
        <v>1804</v>
      </c>
      <c r="P565">
        <v>3608</v>
      </c>
      <c r="Q565" t="s">
        <v>1011</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3</v>
      </c>
      <c r="M566">
        <v>5</v>
      </c>
      <c r="N566">
        <v>22</v>
      </c>
      <c r="O566">
        <v>535</v>
      </c>
      <c r="P566">
        <v>1605</v>
      </c>
      <c r="Q566" t="s">
        <v>1011</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7</v>
      </c>
      <c r="M567">
        <v>13</v>
      </c>
      <c r="N567">
        <v>4</v>
      </c>
      <c r="O567">
        <v>1084</v>
      </c>
      <c r="P567">
        <v>4336</v>
      </c>
      <c r="Q567" t="s">
        <v>1008</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10</v>
      </c>
      <c r="M568">
        <v>18</v>
      </c>
      <c r="N568">
        <v>7</v>
      </c>
      <c r="O568">
        <v>1374</v>
      </c>
      <c r="P568">
        <v>1374</v>
      </c>
      <c r="Q568" t="s">
        <v>1010</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2</v>
      </c>
      <c r="M569">
        <v>13</v>
      </c>
      <c r="N569">
        <v>5</v>
      </c>
      <c r="O569">
        <v>1899</v>
      </c>
      <c r="P569">
        <v>7596</v>
      </c>
      <c r="Q569" t="s">
        <v>1008</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9</v>
      </c>
      <c r="M570">
        <v>21</v>
      </c>
      <c r="N570">
        <v>18</v>
      </c>
      <c r="O570">
        <v>1899</v>
      </c>
      <c r="P570">
        <v>1899</v>
      </c>
      <c r="Q570" t="s">
        <v>1008</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4</v>
      </c>
      <c r="M571">
        <v>1</v>
      </c>
      <c r="N571">
        <v>16</v>
      </c>
      <c r="O571">
        <v>672</v>
      </c>
      <c r="P571">
        <v>3360</v>
      </c>
      <c r="Q571" t="s">
        <v>1007</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5</v>
      </c>
      <c r="M572">
        <v>16</v>
      </c>
      <c r="N572">
        <v>10</v>
      </c>
      <c r="O572">
        <v>1272</v>
      </c>
      <c r="P572">
        <v>5088</v>
      </c>
      <c r="Q572" t="s">
        <v>1012</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7</v>
      </c>
      <c r="M573">
        <v>20</v>
      </c>
      <c r="N573">
        <v>22</v>
      </c>
      <c r="O573">
        <v>1084</v>
      </c>
      <c r="P573">
        <v>2168</v>
      </c>
      <c r="Q573" t="s">
        <v>1008</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5</v>
      </c>
      <c r="M574">
        <v>18</v>
      </c>
      <c r="N574">
        <v>12</v>
      </c>
      <c r="O574">
        <v>1935</v>
      </c>
      <c r="P574">
        <v>1935</v>
      </c>
      <c r="Q574" t="s">
        <v>1007</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10</v>
      </c>
      <c r="M575">
        <v>16</v>
      </c>
      <c r="N575">
        <v>3</v>
      </c>
      <c r="O575">
        <v>1923</v>
      </c>
      <c r="P575">
        <v>7692</v>
      </c>
      <c r="Q575" t="s">
        <v>1008</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10</v>
      </c>
      <c r="M576">
        <v>3</v>
      </c>
      <c r="N576">
        <v>1</v>
      </c>
      <c r="O576">
        <v>1084</v>
      </c>
      <c r="P576">
        <v>4336</v>
      </c>
      <c r="Q576" t="s">
        <v>1013</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4</v>
      </c>
      <c r="M577">
        <v>2</v>
      </c>
      <c r="N577">
        <v>6</v>
      </c>
      <c r="O577">
        <v>1488</v>
      </c>
      <c r="P577">
        <v>5952</v>
      </c>
      <c r="Q577" t="s">
        <v>1012</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4</v>
      </c>
      <c r="M578">
        <v>7</v>
      </c>
      <c r="N578">
        <v>22</v>
      </c>
      <c r="O578">
        <v>1744</v>
      </c>
      <c r="P578">
        <v>1744</v>
      </c>
      <c r="Q578" t="s">
        <v>1007</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8</v>
      </c>
      <c r="M579">
        <v>11</v>
      </c>
      <c r="N579">
        <v>10</v>
      </c>
      <c r="O579">
        <v>1098</v>
      </c>
      <c r="P579">
        <v>3294</v>
      </c>
      <c r="Q579" t="s">
        <v>1010</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9</v>
      </c>
      <c r="M580">
        <v>12</v>
      </c>
      <c r="N580">
        <v>2</v>
      </c>
      <c r="O580">
        <v>1084</v>
      </c>
      <c r="P580">
        <v>3252</v>
      </c>
      <c r="Q580" t="s">
        <v>1012</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4</v>
      </c>
      <c r="M581">
        <v>20</v>
      </c>
      <c r="N581">
        <v>16</v>
      </c>
      <c r="O581">
        <v>1374</v>
      </c>
      <c r="P581">
        <v>5496</v>
      </c>
      <c r="Q581" t="s">
        <v>1009</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2</v>
      </c>
      <c r="M582">
        <v>15</v>
      </c>
      <c r="N582">
        <v>19</v>
      </c>
      <c r="O582">
        <v>697</v>
      </c>
      <c r="P582">
        <v>697</v>
      </c>
      <c r="Q582" t="s">
        <v>1013</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3</v>
      </c>
      <c r="M583">
        <v>19</v>
      </c>
      <c r="N583">
        <v>16</v>
      </c>
      <c r="O583">
        <v>1899</v>
      </c>
      <c r="P583">
        <v>7596</v>
      </c>
      <c r="Q583" t="s">
        <v>1007</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2</v>
      </c>
      <c r="M584">
        <v>16</v>
      </c>
      <c r="N584">
        <v>22</v>
      </c>
      <c r="O584">
        <v>1935</v>
      </c>
      <c r="P584">
        <v>3870</v>
      </c>
      <c r="Q584" t="s">
        <v>1009</v>
      </c>
    </row>
    <row r="585" spans="1:17" x14ac:dyDescent="0.25">
      <c r="A585">
        <v>2</v>
      </c>
      <c r="B585" t="s">
        <v>126</v>
      </c>
      <c r="C585">
        <v>41</v>
      </c>
      <c r="D585">
        <v>2</v>
      </c>
      <c r="E585" s="2">
        <v>45237</v>
      </c>
      <c r="F585" s="3">
        <v>0.979375</v>
      </c>
      <c r="G585" s="2">
        <v>45243</v>
      </c>
      <c r="H585" s="3">
        <v>0.30297453703703703</v>
      </c>
      <c r="I585" t="s">
        <v>702</v>
      </c>
      <c r="J585" t="s">
        <v>829</v>
      </c>
      <c r="K585" t="s">
        <v>822</v>
      </c>
      <c r="L585">
        <v>6</v>
      </c>
      <c r="M585">
        <v>23</v>
      </c>
      <c r="N585">
        <v>7</v>
      </c>
      <c r="O585">
        <v>1977</v>
      </c>
      <c r="P585">
        <v>3954</v>
      </c>
      <c r="Q585" t="s">
        <v>1012</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7</v>
      </c>
      <c r="M586">
        <v>6</v>
      </c>
      <c r="N586">
        <v>10</v>
      </c>
      <c r="O586">
        <v>1977</v>
      </c>
      <c r="P586">
        <v>7908</v>
      </c>
      <c r="Q586" t="s">
        <v>1013</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6</v>
      </c>
      <c r="M587">
        <v>19</v>
      </c>
      <c r="N587">
        <v>8</v>
      </c>
      <c r="O587">
        <v>750</v>
      </c>
      <c r="P587">
        <v>2250</v>
      </c>
      <c r="Q587" t="s">
        <v>1008</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5</v>
      </c>
      <c r="M588">
        <v>1</v>
      </c>
      <c r="N588">
        <v>9</v>
      </c>
      <c r="O588">
        <v>750</v>
      </c>
      <c r="P588">
        <v>750</v>
      </c>
      <c r="Q588" t="s">
        <v>1013</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2</v>
      </c>
      <c r="M589">
        <v>19</v>
      </c>
      <c r="N589">
        <v>13</v>
      </c>
      <c r="O589">
        <v>750</v>
      </c>
      <c r="P589">
        <v>1500</v>
      </c>
      <c r="Q589" t="s">
        <v>1013</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7</v>
      </c>
      <c r="M590">
        <v>17</v>
      </c>
      <c r="N590">
        <v>13</v>
      </c>
      <c r="O590">
        <v>750</v>
      </c>
      <c r="P590">
        <v>750</v>
      </c>
      <c r="Q590" t="s">
        <v>1007</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7</v>
      </c>
      <c r="M591">
        <v>3</v>
      </c>
      <c r="N591">
        <v>12</v>
      </c>
      <c r="O591">
        <v>827</v>
      </c>
      <c r="P591">
        <v>827</v>
      </c>
      <c r="Q591" t="s">
        <v>1008</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9</v>
      </c>
      <c r="M592">
        <v>11</v>
      </c>
      <c r="N592">
        <v>18</v>
      </c>
      <c r="O592">
        <v>827</v>
      </c>
      <c r="P592">
        <v>1654</v>
      </c>
      <c r="Q592" t="s">
        <v>1007</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3</v>
      </c>
      <c r="M593">
        <v>12</v>
      </c>
      <c r="N593">
        <v>12</v>
      </c>
      <c r="O593">
        <v>1428</v>
      </c>
      <c r="P593">
        <v>4284</v>
      </c>
      <c r="Q593" t="s">
        <v>1007</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3</v>
      </c>
      <c r="M594">
        <v>14</v>
      </c>
      <c r="N594">
        <v>4</v>
      </c>
      <c r="O594">
        <v>433</v>
      </c>
      <c r="P594">
        <v>1732</v>
      </c>
      <c r="Q594" t="s">
        <v>1013</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v>
      </c>
      <c r="M595">
        <v>22</v>
      </c>
      <c r="N595">
        <v>8</v>
      </c>
      <c r="O595">
        <v>794</v>
      </c>
      <c r="P595">
        <v>1588</v>
      </c>
      <c r="Q595" t="s">
        <v>1008</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3</v>
      </c>
      <c r="M596">
        <v>5</v>
      </c>
      <c r="N596">
        <v>0</v>
      </c>
      <c r="O596">
        <v>1199</v>
      </c>
      <c r="P596">
        <v>1199</v>
      </c>
      <c r="Q596" t="s">
        <v>1013</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9</v>
      </c>
      <c r="M597">
        <v>20</v>
      </c>
      <c r="N597">
        <v>17</v>
      </c>
      <c r="O597">
        <v>1977</v>
      </c>
      <c r="P597">
        <v>5931</v>
      </c>
      <c r="Q597" t="s">
        <v>1013</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5</v>
      </c>
      <c r="M598">
        <v>20</v>
      </c>
      <c r="N598">
        <v>1</v>
      </c>
      <c r="O598">
        <v>1977</v>
      </c>
      <c r="P598">
        <v>1977</v>
      </c>
      <c r="Q598" t="s">
        <v>1009</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2</v>
      </c>
      <c r="M599">
        <v>17</v>
      </c>
      <c r="N599">
        <v>23</v>
      </c>
      <c r="O599">
        <v>1977</v>
      </c>
      <c r="P599">
        <v>3954</v>
      </c>
      <c r="Q599" t="s">
        <v>1011</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6</v>
      </c>
      <c r="M600">
        <v>10</v>
      </c>
      <c r="N600">
        <v>14</v>
      </c>
      <c r="O600">
        <v>1199</v>
      </c>
      <c r="P600">
        <v>3597</v>
      </c>
      <c r="Q600" t="s">
        <v>1011</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3</v>
      </c>
      <c r="M601">
        <v>6</v>
      </c>
      <c r="N601">
        <v>15</v>
      </c>
      <c r="O601">
        <v>1428</v>
      </c>
      <c r="P601">
        <v>4284</v>
      </c>
      <c r="Q601" t="s">
        <v>1007</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9</v>
      </c>
      <c r="M602">
        <v>14</v>
      </c>
      <c r="N602">
        <v>5</v>
      </c>
      <c r="O602">
        <v>1199</v>
      </c>
      <c r="P602">
        <v>3597</v>
      </c>
      <c r="Q602" t="s">
        <v>1007</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v>
      </c>
      <c r="M603">
        <v>14</v>
      </c>
      <c r="N603">
        <v>19</v>
      </c>
      <c r="O603">
        <v>827</v>
      </c>
      <c r="P603">
        <v>3308</v>
      </c>
      <c r="Q603" t="s">
        <v>1013</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6</v>
      </c>
      <c r="M604">
        <v>15</v>
      </c>
      <c r="N604">
        <v>11</v>
      </c>
      <c r="O604">
        <v>750</v>
      </c>
      <c r="P604">
        <v>3750</v>
      </c>
      <c r="Q604" t="s">
        <v>1009</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7</v>
      </c>
      <c r="M605">
        <v>21</v>
      </c>
      <c r="N605">
        <v>3</v>
      </c>
      <c r="O605">
        <v>750</v>
      </c>
      <c r="P605">
        <v>750</v>
      </c>
      <c r="Q605" t="s">
        <v>1009</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v>
      </c>
      <c r="M606">
        <v>21</v>
      </c>
      <c r="N606">
        <v>4</v>
      </c>
      <c r="O606">
        <v>750</v>
      </c>
      <c r="P606">
        <v>2250</v>
      </c>
      <c r="Q606" t="s">
        <v>1013</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3</v>
      </c>
      <c r="M607">
        <v>23</v>
      </c>
      <c r="N607">
        <v>6</v>
      </c>
      <c r="O607">
        <v>1199</v>
      </c>
      <c r="P607">
        <v>3597</v>
      </c>
      <c r="Q607" t="s">
        <v>1012</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3</v>
      </c>
      <c r="M608">
        <v>1</v>
      </c>
      <c r="N608">
        <v>15</v>
      </c>
      <c r="O608">
        <v>1428</v>
      </c>
      <c r="P608">
        <v>5712</v>
      </c>
      <c r="Q608" t="s">
        <v>1007</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10</v>
      </c>
      <c r="M609">
        <v>15</v>
      </c>
      <c r="N609">
        <v>18</v>
      </c>
      <c r="O609">
        <v>1199</v>
      </c>
      <c r="P609">
        <v>3597</v>
      </c>
      <c r="Q609" t="s">
        <v>1009</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2</v>
      </c>
      <c r="M610">
        <v>18</v>
      </c>
      <c r="N610">
        <v>15</v>
      </c>
      <c r="O610">
        <v>433</v>
      </c>
      <c r="P610">
        <v>1299</v>
      </c>
      <c r="Q610" t="s">
        <v>1013</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4</v>
      </c>
      <c r="M611">
        <v>12</v>
      </c>
      <c r="N611">
        <v>13</v>
      </c>
      <c r="O611">
        <v>827</v>
      </c>
      <c r="P611">
        <v>4135</v>
      </c>
      <c r="Q611" t="s">
        <v>1013</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v>
      </c>
      <c r="M612">
        <v>15</v>
      </c>
      <c r="N612">
        <v>1</v>
      </c>
      <c r="O612">
        <v>1428</v>
      </c>
      <c r="P612">
        <v>7140</v>
      </c>
      <c r="Q612" t="s">
        <v>1008</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8</v>
      </c>
      <c r="M613">
        <v>19</v>
      </c>
      <c r="N613">
        <v>18</v>
      </c>
      <c r="O613">
        <v>1199</v>
      </c>
      <c r="P613">
        <v>5995</v>
      </c>
      <c r="Q613" t="s">
        <v>1011</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6</v>
      </c>
      <c r="M614">
        <v>14</v>
      </c>
      <c r="N614">
        <v>20</v>
      </c>
      <c r="O614">
        <v>1428</v>
      </c>
      <c r="P614">
        <v>4284</v>
      </c>
      <c r="Q614" t="s">
        <v>1011</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10</v>
      </c>
      <c r="M615">
        <v>6</v>
      </c>
      <c r="N615">
        <v>20</v>
      </c>
      <c r="O615">
        <v>1977</v>
      </c>
      <c r="P615">
        <v>9885</v>
      </c>
      <c r="Q615" t="s">
        <v>1013</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8</v>
      </c>
      <c r="M616">
        <v>10</v>
      </c>
      <c r="N616">
        <v>22</v>
      </c>
      <c r="O616">
        <v>1977</v>
      </c>
      <c r="P616">
        <v>3954</v>
      </c>
      <c r="Q616" t="s">
        <v>1007</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3</v>
      </c>
      <c r="M617">
        <v>6</v>
      </c>
      <c r="N617">
        <v>5</v>
      </c>
      <c r="O617">
        <v>827</v>
      </c>
      <c r="P617">
        <v>3308</v>
      </c>
      <c r="Q617" t="s">
        <v>1009</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10</v>
      </c>
      <c r="M618">
        <v>11</v>
      </c>
      <c r="N618">
        <v>4</v>
      </c>
      <c r="O618">
        <v>750</v>
      </c>
      <c r="P618">
        <v>3000</v>
      </c>
      <c r="Q618" t="s">
        <v>1010</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1</v>
      </c>
      <c r="M619">
        <v>21</v>
      </c>
      <c r="N619">
        <v>14</v>
      </c>
      <c r="O619">
        <v>1977</v>
      </c>
      <c r="P619">
        <v>9885</v>
      </c>
      <c r="Q619" t="s">
        <v>1007</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1</v>
      </c>
      <c r="M620">
        <v>3</v>
      </c>
      <c r="N620">
        <v>10</v>
      </c>
      <c r="O620">
        <v>794</v>
      </c>
      <c r="P620">
        <v>3176</v>
      </c>
      <c r="Q620" t="s">
        <v>1007</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1</v>
      </c>
      <c r="M622">
        <v>6</v>
      </c>
      <c r="N622">
        <v>4</v>
      </c>
      <c r="O622">
        <v>750</v>
      </c>
      <c r="P622">
        <v>2250</v>
      </c>
      <c r="Q622" t="s">
        <v>1008</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2</v>
      </c>
      <c r="M623">
        <v>7</v>
      </c>
      <c r="N623">
        <v>22</v>
      </c>
      <c r="O623">
        <v>1199</v>
      </c>
      <c r="P623">
        <v>1199</v>
      </c>
      <c r="Q623" t="s">
        <v>1012</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7</v>
      </c>
      <c r="M624">
        <v>13</v>
      </c>
      <c r="N624">
        <v>23</v>
      </c>
      <c r="O624">
        <v>827</v>
      </c>
      <c r="P624">
        <v>3308</v>
      </c>
      <c r="Q624" t="s">
        <v>1008</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2</v>
      </c>
      <c r="M625">
        <v>0</v>
      </c>
      <c r="N625">
        <v>20</v>
      </c>
      <c r="O625">
        <v>1428</v>
      </c>
      <c r="P625">
        <v>1428</v>
      </c>
      <c r="Q625" t="s">
        <v>1011</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1</v>
      </c>
      <c r="M626">
        <v>3</v>
      </c>
      <c r="N626">
        <v>18</v>
      </c>
      <c r="O626">
        <v>1199</v>
      </c>
      <c r="P626">
        <v>2398</v>
      </c>
      <c r="Q626" t="s">
        <v>1010</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5</v>
      </c>
      <c r="M627">
        <v>6</v>
      </c>
      <c r="N627">
        <v>13</v>
      </c>
      <c r="O627">
        <v>1199</v>
      </c>
      <c r="P627">
        <v>5995</v>
      </c>
      <c r="Q627" t="s">
        <v>1013</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3</v>
      </c>
      <c r="M628">
        <v>16</v>
      </c>
      <c r="N628">
        <v>7</v>
      </c>
      <c r="O628">
        <v>433</v>
      </c>
      <c r="P628">
        <v>433</v>
      </c>
      <c r="Q628" t="s">
        <v>1010</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10</v>
      </c>
      <c r="M629">
        <v>7</v>
      </c>
      <c r="N629">
        <v>22</v>
      </c>
      <c r="O629">
        <v>433</v>
      </c>
      <c r="P629">
        <v>2165</v>
      </c>
      <c r="Q629" t="s">
        <v>1009</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7</v>
      </c>
      <c r="M630">
        <v>1</v>
      </c>
      <c r="N630">
        <v>9</v>
      </c>
      <c r="O630">
        <v>827</v>
      </c>
      <c r="P630">
        <v>2481</v>
      </c>
      <c r="Q630" t="s">
        <v>1013</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9</v>
      </c>
      <c r="M631">
        <v>18</v>
      </c>
      <c r="N631">
        <v>14</v>
      </c>
      <c r="O631">
        <v>827</v>
      </c>
      <c r="P631">
        <v>4135</v>
      </c>
      <c r="Q631" t="s">
        <v>1007</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8</v>
      </c>
      <c r="M632">
        <v>19</v>
      </c>
      <c r="N632">
        <v>19</v>
      </c>
      <c r="O632">
        <v>750</v>
      </c>
      <c r="P632">
        <v>3000</v>
      </c>
      <c r="Q632" t="s">
        <v>1011</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6</v>
      </c>
      <c r="M633">
        <v>2</v>
      </c>
      <c r="N633">
        <v>13</v>
      </c>
      <c r="O633">
        <v>1977</v>
      </c>
      <c r="P633">
        <v>1977</v>
      </c>
      <c r="Q633" t="s">
        <v>1010</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8</v>
      </c>
      <c r="M634">
        <v>1</v>
      </c>
      <c r="N634">
        <v>19</v>
      </c>
      <c r="O634">
        <v>827</v>
      </c>
      <c r="P634">
        <v>4135</v>
      </c>
      <c r="Q634" t="s">
        <v>1013</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1</v>
      </c>
      <c r="M635">
        <v>0</v>
      </c>
      <c r="N635">
        <v>10</v>
      </c>
      <c r="O635">
        <v>750</v>
      </c>
      <c r="P635">
        <v>750</v>
      </c>
      <c r="Q635" t="s">
        <v>1013</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7</v>
      </c>
      <c r="M636">
        <v>2</v>
      </c>
      <c r="N636">
        <v>21</v>
      </c>
      <c r="O636">
        <v>1428</v>
      </c>
      <c r="P636">
        <v>4284</v>
      </c>
      <c r="Q636" t="s">
        <v>1007</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9</v>
      </c>
      <c r="M637">
        <v>10</v>
      </c>
      <c r="N637">
        <v>6</v>
      </c>
      <c r="O637">
        <v>750</v>
      </c>
      <c r="P637">
        <v>3750</v>
      </c>
      <c r="Q637" t="s">
        <v>1013</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4</v>
      </c>
      <c r="M638">
        <v>17</v>
      </c>
      <c r="N638">
        <v>19</v>
      </c>
      <c r="O638">
        <v>1199</v>
      </c>
      <c r="P638">
        <v>5995</v>
      </c>
      <c r="Q638" t="s">
        <v>1009</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4</v>
      </c>
      <c r="M639">
        <v>23</v>
      </c>
      <c r="N639">
        <v>19</v>
      </c>
      <c r="O639">
        <v>794</v>
      </c>
      <c r="P639">
        <v>3970</v>
      </c>
      <c r="Q639" t="s">
        <v>1008</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10</v>
      </c>
      <c r="M640">
        <v>16</v>
      </c>
      <c r="N640">
        <v>17</v>
      </c>
      <c r="O640">
        <v>827</v>
      </c>
      <c r="P640">
        <v>3308</v>
      </c>
      <c r="Q640" t="s">
        <v>1010</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v>
      </c>
      <c r="M641">
        <v>14</v>
      </c>
      <c r="N641">
        <v>15</v>
      </c>
      <c r="O641">
        <v>1199</v>
      </c>
      <c r="P641">
        <v>4796</v>
      </c>
      <c r="Q641" t="s">
        <v>1008</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10</v>
      </c>
      <c r="M642">
        <v>13</v>
      </c>
      <c r="N642">
        <v>14</v>
      </c>
      <c r="O642">
        <v>1428</v>
      </c>
      <c r="P642">
        <v>2856</v>
      </c>
      <c r="Q642" t="s">
        <v>1008</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4</v>
      </c>
      <c r="M644">
        <v>19</v>
      </c>
      <c r="N644">
        <v>8</v>
      </c>
      <c r="O644">
        <v>1977</v>
      </c>
      <c r="P644">
        <v>5931</v>
      </c>
      <c r="Q644" t="s">
        <v>1010</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9</v>
      </c>
      <c r="M645">
        <v>3</v>
      </c>
      <c r="N645">
        <v>8</v>
      </c>
      <c r="O645">
        <v>750</v>
      </c>
      <c r="P645">
        <v>2250</v>
      </c>
      <c r="Q645" t="s">
        <v>1013</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3</v>
      </c>
      <c r="M646">
        <v>8</v>
      </c>
      <c r="N646">
        <v>10</v>
      </c>
      <c r="O646">
        <v>794</v>
      </c>
      <c r="P646">
        <v>2382</v>
      </c>
      <c r="Q646" t="s">
        <v>1007</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2</v>
      </c>
      <c r="M647">
        <v>14</v>
      </c>
      <c r="N647">
        <v>6</v>
      </c>
      <c r="O647">
        <v>794</v>
      </c>
      <c r="P647">
        <v>3970</v>
      </c>
      <c r="Q647" t="s">
        <v>1012</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10</v>
      </c>
      <c r="M648">
        <v>7</v>
      </c>
      <c r="N648">
        <v>5</v>
      </c>
      <c r="O648">
        <v>1428</v>
      </c>
      <c r="P648">
        <v>7140</v>
      </c>
      <c r="Q648" t="s">
        <v>1007</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3</v>
      </c>
      <c r="M649">
        <v>21</v>
      </c>
      <c r="N649">
        <v>21</v>
      </c>
      <c r="O649">
        <v>433</v>
      </c>
      <c r="P649">
        <v>866</v>
      </c>
      <c r="Q649" t="s">
        <v>1013</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4</v>
      </c>
      <c r="M650">
        <v>5</v>
      </c>
      <c r="N650">
        <v>11</v>
      </c>
      <c r="O650">
        <v>433</v>
      </c>
      <c r="P650">
        <v>2165</v>
      </c>
      <c r="Q650" t="s">
        <v>1011</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3</v>
      </c>
      <c r="M651">
        <v>23</v>
      </c>
      <c r="N651">
        <v>5</v>
      </c>
      <c r="O651">
        <v>1199</v>
      </c>
      <c r="P651">
        <v>5995</v>
      </c>
      <c r="Q651" t="s">
        <v>1007</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4</v>
      </c>
      <c r="M652">
        <v>10</v>
      </c>
      <c r="N652">
        <v>4</v>
      </c>
      <c r="O652">
        <v>1977</v>
      </c>
      <c r="P652">
        <v>9885</v>
      </c>
      <c r="Q652" t="s">
        <v>1012</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7</v>
      </c>
      <c r="M654">
        <v>23</v>
      </c>
      <c r="N654">
        <v>22</v>
      </c>
      <c r="O654">
        <v>1428</v>
      </c>
      <c r="P654">
        <v>4284</v>
      </c>
      <c r="Q654" t="s">
        <v>1008</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4</v>
      </c>
      <c r="M655">
        <v>13</v>
      </c>
      <c r="N655">
        <v>1</v>
      </c>
      <c r="O655">
        <v>1199</v>
      </c>
      <c r="P655">
        <v>2398</v>
      </c>
      <c r="Q655" t="s">
        <v>1013</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2</v>
      </c>
      <c r="M656">
        <v>9</v>
      </c>
      <c r="N656">
        <v>0</v>
      </c>
      <c r="O656">
        <v>794</v>
      </c>
      <c r="P656">
        <v>794</v>
      </c>
      <c r="Q656" t="s">
        <v>1012</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9</v>
      </c>
      <c r="M658">
        <v>6</v>
      </c>
      <c r="N658">
        <v>6</v>
      </c>
      <c r="O658">
        <v>433</v>
      </c>
      <c r="P658">
        <v>2165</v>
      </c>
      <c r="Q658" t="s">
        <v>1013</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3</v>
      </c>
      <c r="M659">
        <v>2</v>
      </c>
      <c r="N659">
        <v>3</v>
      </c>
      <c r="O659">
        <v>1977</v>
      </c>
      <c r="P659">
        <v>3954</v>
      </c>
      <c r="Q659" t="s">
        <v>1009</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3</v>
      </c>
      <c r="M660">
        <v>7</v>
      </c>
      <c r="N660">
        <v>21</v>
      </c>
      <c r="O660">
        <v>750</v>
      </c>
      <c r="P660">
        <v>750</v>
      </c>
      <c r="Q660" t="s">
        <v>1013</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1</v>
      </c>
      <c r="M661">
        <v>7</v>
      </c>
      <c r="N661">
        <v>5</v>
      </c>
      <c r="O661">
        <v>750</v>
      </c>
      <c r="P661">
        <v>1500</v>
      </c>
      <c r="Q661" t="s">
        <v>1013</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9</v>
      </c>
      <c r="M663">
        <v>18</v>
      </c>
      <c r="N663">
        <v>14</v>
      </c>
      <c r="O663">
        <v>827</v>
      </c>
      <c r="P663">
        <v>4135</v>
      </c>
      <c r="Q663" t="s">
        <v>1009</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3</v>
      </c>
      <c r="M664">
        <v>2</v>
      </c>
      <c r="N664">
        <v>3</v>
      </c>
      <c r="O664">
        <v>794</v>
      </c>
      <c r="P664">
        <v>3970</v>
      </c>
      <c r="Q664" t="s">
        <v>1008</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5</v>
      </c>
      <c r="M665">
        <v>18</v>
      </c>
      <c r="N665">
        <v>10</v>
      </c>
      <c r="O665">
        <v>794</v>
      </c>
      <c r="P665">
        <v>3176</v>
      </c>
      <c r="Q665" t="s">
        <v>1012</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3</v>
      </c>
      <c r="M666">
        <v>9</v>
      </c>
      <c r="N666">
        <v>14</v>
      </c>
      <c r="O666">
        <v>794</v>
      </c>
      <c r="P666">
        <v>1588</v>
      </c>
      <c r="Q666" t="s">
        <v>1007</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5</v>
      </c>
      <c r="M668">
        <v>7</v>
      </c>
      <c r="N668">
        <v>1</v>
      </c>
      <c r="O668">
        <v>750</v>
      </c>
      <c r="P668">
        <v>750</v>
      </c>
      <c r="Q668" t="s">
        <v>1009</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2</v>
      </c>
      <c r="M669">
        <v>12</v>
      </c>
      <c r="N669">
        <v>5</v>
      </c>
      <c r="O669">
        <v>433</v>
      </c>
      <c r="P669">
        <v>433</v>
      </c>
      <c r="Q669" t="s">
        <v>1013</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2</v>
      </c>
      <c r="M670">
        <v>15</v>
      </c>
      <c r="N670">
        <v>6</v>
      </c>
      <c r="O670">
        <v>750</v>
      </c>
      <c r="P670">
        <v>3750</v>
      </c>
      <c r="Q670" t="s">
        <v>1010</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8</v>
      </c>
      <c r="M671">
        <v>9</v>
      </c>
      <c r="N671">
        <v>20</v>
      </c>
      <c r="O671">
        <v>1199</v>
      </c>
      <c r="P671">
        <v>4796</v>
      </c>
      <c r="Q671" t="s">
        <v>1011</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9</v>
      </c>
      <c r="M672">
        <v>16</v>
      </c>
      <c r="N672">
        <v>16</v>
      </c>
      <c r="O672">
        <v>1199</v>
      </c>
      <c r="P672">
        <v>2398</v>
      </c>
      <c r="Q672" t="s">
        <v>1009</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8</v>
      </c>
      <c r="M673">
        <v>6</v>
      </c>
      <c r="N673">
        <v>5</v>
      </c>
      <c r="O673">
        <v>750</v>
      </c>
      <c r="P673">
        <v>3000</v>
      </c>
      <c r="Q673" t="s">
        <v>1009</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6</v>
      </c>
      <c r="M674">
        <v>21</v>
      </c>
      <c r="N674">
        <v>10</v>
      </c>
      <c r="O674">
        <v>750</v>
      </c>
      <c r="P674">
        <v>3000</v>
      </c>
      <c r="Q674" t="s">
        <v>1013</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1</v>
      </c>
      <c r="M675">
        <v>4</v>
      </c>
      <c r="N675">
        <v>18</v>
      </c>
      <c r="O675">
        <v>794</v>
      </c>
      <c r="P675">
        <v>2382</v>
      </c>
      <c r="Q675" t="s">
        <v>1013</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3</v>
      </c>
      <c r="M676">
        <v>5</v>
      </c>
      <c r="N676">
        <v>9</v>
      </c>
      <c r="O676">
        <v>433</v>
      </c>
      <c r="P676">
        <v>1299</v>
      </c>
      <c r="Q676" t="s">
        <v>1010</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5</v>
      </c>
      <c r="M677">
        <v>9</v>
      </c>
      <c r="N677">
        <v>10</v>
      </c>
      <c r="O677">
        <v>1199</v>
      </c>
      <c r="P677">
        <v>3597</v>
      </c>
      <c r="Q677" t="s">
        <v>1009</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v>
      </c>
      <c r="M678">
        <v>14</v>
      </c>
      <c r="N678">
        <v>19</v>
      </c>
      <c r="O678">
        <v>750</v>
      </c>
      <c r="P678">
        <v>2250</v>
      </c>
      <c r="Q678" t="s">
        <v>1013</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8</v>
      </c>
      <c r="M679">
        <v>16</v>
      </c>
      <c r="N679">
        <v>4</v>
      </c>
      <c r="O679">
        <v>794</v>
      </c>
      <c r="P679">
        <v>794</v>
      </c>
      <c r="Q679" t="s">
        <v>1011</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2</v>
      </c>
      <c r="M680">
        <v>6</v>
      </c>
      <c r="N680">
        <v>13</v>
      </c>
      <c r="O680">
        <v>1444</v>
      </c>
      <c r="P680">
        <v>2888</v>
      </c>
      <c r="Q680" t="s">
        <v>1008</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5</v>
      </c>
      <c r="M681">
        <v>3</v>
      </c>
      <c r="N681">
        <v>8</v>
      </c>
      <c r="O681">
        <v>1639</v>
      </c>
      <c r="P681">
        <v>6556</v>
      </c>
      <c r="Q681" t="s">
        <v>1012</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9</v>
      </c>
      <c r="M682">
        <v>5</v>
      </c>
      <c r="N682">
        <v>7</v>
      </c>
      <c r="O682">
        <v>1744</v>
      </c>
      <c r="P682">
        <v>5232</v>
      </c>
      <c r="Q682" t="s">
        <v>1012</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5</v>
      </c>
      <c r="M683">
        <v>3</v>
      </c>
      <c r="N683">
        <v>7</v>
      </c>
      <c r="O683">
        <v>1744</v>
      </c>
      <c r="P683">
        <v>5232</v>
      </c>
      <c r="Q683" t="s">
        <v>1009</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1</v>
      </c>
      <c r="M684">
        <v>6</v>
      </c>
      <c r="N684">
        <v>15</v>
      </c>
      <c r="O684">
        <v>1744</v>
      </c>
      <c r="P684">
        <v>5232</v>
      </c>
      <c r="Q684" t="s">
        <v>1010</v>
      </c>
    </row>
    <row r="685" spans="1:17" x14ac:dyDescent="0.25">
      <c r="A685">
        <v>59</v>
      </c>
      <c r="B685" t="s">
        <v>258</v>
      </c>
      <c r="C685">
        <v>51</v>
      </c>
      <c r="D685">
        <v>5</v>
      </c>
      <c r="E685" s="2">
        <v>45103</v>
      </c>
      <c r="F685" s="3">
        <v>0.1640625</v>
      </c>
      <c r="G685" s="2">
        <v>45105</v>
      </c>
      <c r="H685" s="3">
        <v>0.84032407407407406</v>
      </c>
      <c r="I685" t="s">
        <v>717</v>
      </c>
      <c r="J685" t="s">
        <v>699</v>
      </c>
      <c r="K685" t="s">
        <v>841</v>
      </c>
      <c r="L685">
        <v>2</v>
      </c>
      <c r="M685">
        <v>3</v>
      </c>
      <c r="N685">
        <v>20</v>
      </c>
      <c r="O685">
        <v>1084</v>
      </c>
      <c r="P685">
        <v>5420</v>
      </c>
      <c r="Q685" t="s">
        <v>1011</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6</v>
      </c>
      <c r="M686">
        <v>20</v>
      </c>
      <c r="N686">
        <v>9</v>
      </c>
      <c r="O686">
        <v>1804</v>
      </c>
      <c r="P686">
        <v>5412</v>
      </c>
      <c r="Q686" t="s">
        <v>1010</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3</v>
      </c>
      <c r="M687">
        <v>11</v>
      </c>
      <c r="N687">
        <v>23</v>
      </c>
      <c r="O687">
        <v>1895</v>
      </c>
      <c r="P687">
        <v>3790</v>
      </c>
      <c r="Q687" t="s">
        <v>1013</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9</v>
      </c>
      <c r="M688">
        <v>11</v>
      </c>
      <c r="N688">
        <v>2</v>
      </c>
      <c r="O688">
        <v>387</v>
      </c>
      <c r="P688">
        <v>1548</v>
      </c>
      <c r="Q688" t="s">
        <v>1011</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9</v>
      </c>
      <c r="M689">
        <v>11</v>
      </c>
      <c r="N689">
        <v>14</v>
      </c>
      <c r="O689">
        <v>387</v>
      </c>
      <c r="P689">
        <v>1548</v>
      </c>
      <c r="Q689" t="s">
        <v>1008</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8</v>
      </c>
      <c r="M690">
        <v>5</v>
      </c>
      <c r="N690">
        <v>5</v>
      </c>
      <c r="O690">
        <v>1744</v>
      </c>
      <c r="P690">
        <v>8720</v>
      </c>
      <c r="Q690" t="s">
        <v>1012</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7</v>
      </c>
      <c r="M691">
        <v>1</v>
      </c>
      <c r="N691">
        <v>0</v>
      </c>
      <c r="O691">
        <v>1084</v>
      </c>
      <c r="P691">
        <v>3252</v>
      </c>
      <c r="Q691" t="s">
        <v>1009</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5</v>
      </c>
      <c r="M692">
        <v>9</v>
      </c>
      <c r="N692">
        <v>3</v>
      </c>
      <c r="O692">
        <v>1084</v>
      </c>
      <c r="P692">
        <v>5420</v>
      </c>
      <c r="Q692" t="s">
        <v>1008</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3</v>
      </c>
      <c r="M693">
        <v>23</v>
      </c>
      <c r="N693">
        <v>20</v>
      </c>
      <c r="O693">
        <v>1444</v>
      </c>
      <c r="P693">
        <v>4332</v>
      </c>
      <c r="Q693" t="s">
        <v>1009</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7</v>
      </c>
      <c r="M694">
        <v>1</v>
      </c>
      <c r="N694">
        <v>7</v>
      </c>
      <c r="O694">
        <v>1804</v>
      </c>
      <c r="P694">
        <v>1804</v>
      </c>
      <c r="Q694" t="s">
        <v>1009</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7</v>
      </c>
      <c r="M695">
        <v>1</v>
      </c>
      <c r="N695">
        <v>14</v>
      </c>
      <c r="O695">
        <v>1639</v>
      </c>
      <c r="P695">
        <v>8195</v>
      </c>
      <c r="Q695" t="s">
        <v>1011</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7</v>
      </c>
      <c r="M696">
        <v>18</v>
      </c>
      <c r="N696">
        <v>17</v>
      </c>
      <c r="O696">
        <v>1804</v>
      </c>
      <c r="P696">
        <v>9020</v>
      </c>
      <c r="Q696" t="s">
        <v>1010</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3</v>
      </c>
      <c r="M697">
        <v>22</v>
      </c>
      <c r="N697">
        <v>3</v>
      </c>
      <c r="O697">
        <v>1804</v>
      </c>
      <c r="P697">
        <v>7216</v>
      </c>
      <c r="Q697" t="s">
        <v>1012</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8</v>
      </c>
      <c r="M698">
        <v>0</v>
      </c>
      <c r="N698">
        <v>5</v>
      </c>
      <c r="O698">
        <v>1935</v>
      </c>
      <c r="P698">
        <v>9675</v>
      </c>
      <c r="Q698" t="s">
        <v>1009</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4</v>
      </c>
      <c r="M699">
        <v>23</v>
      </c>
      <c r="N699">
        <v>5</v>
      </c>
      <c r="O699">
        <v>1935</v>
      </c>
      <c r="P699">
        <v>3870</v>
      </c>
      <c r="Q699" t="s">
        <v>1012</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5</v>
      </c>
      <c r="M700">
        <v>4</v>
      </c>
      <c r="N700">
        <v>18</v>
      </c>
      <c r="O700">
        <v>1935</v>
      </c>
      <c r="P700">
        <v>7740</v>
      </c>
      <c r="Q700" t="s">
        <v>1011</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10</v>
      </c>
      <c r="M701">
        <v>9</v>
      </c>
      <c r="N701">
        <v>17</v>
      </c>
      <c r="O701">
        <v>387</v>
      </c>
      <c r="P701">
        <v>774</v>
      </c>
      <c r="Q701" t="s">
        <v>1007</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2</v>
      </c>
      <c r="M702">
        <v>9</v>
      </c>
      <c r="N702">
        <v>20</v>
      </c>
      <c r="O702">
        <v>1084</v>
      </c>
      <c r="P702">
        <v>1084</v>
      </c>
      <c r="Q702" t="s">
        <v>1010</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9</v>
      </c>
      <c r="M703">
        <v>15</v>
      </c>
      <c r="N703">
        <v>22</v>
      </c>
      <c r="O703">
        <v>1935</v>
      </c>
      <c r="P703">
        <v>1935</v>
      </c>
      <c r="Q703" t="s">
        <v>1011</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3</v>
      </c>
      <c r="M704">
        <v>20</v>
      </c>
      <c r="N704">
        <v>23</v>
      </c>
      <c r="O704">
        <v>1895</v>
      </c>
      <c r="P704">
        <v>3790</v>
      </c>
      <c r="Q704" t="s">
        <v>1008</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10</v>
      </c>
      <c r="M705">
        <v>12</v>
      </c>
      <c r="N705">
        <v>21</v>
      </c>
      <c r="O705">
        <v>1444</v>
      </c>
      <c r="P705">
        <v>5776</v>
      </c>
      <c r="Q705" t="s">
        <v>1010</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9</v>
      </c>
      <c r="M706">
        <v>5</v>
      </c>
      <c r="N706">
        <v>2</v>
      </c>
      <c r="O706">
        <v>1935</v>
      </c>
      <c r="P706">
        <v>3870</v>
      </c>
      <c r="Q706" t="s">
        <v>1010</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9</v>
      </c>
      <c r="M707">
        <v>13</v>
      </c>
      <c r="N707">
        <v>12</v>
      </c>
      <c r="O707">
        <v>1639</v>
      </c>
      <c r="P707">
        <v>6556</v>
      </c>
      <c r="Q707" t="s">
        <v>1009</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6</v>
      </c>
      <c r="M708">
        <v>19</v>
      </c>
      <c r="N708">
        <v>21</v>
      </c>
      <c r="O708">
        <v>1935</v>
      </c>
      <c r="P708">
        <v>7740</v>
      </c>
      <c r="Q708" t="s">
        <v>1008</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10</v>
      </c>
      <c r="M709">
        <v>7</v>
      </c>
      <c r="N709">
        <v>10</v>
      </c>
      <c r="O709">
        <v>387</v>
      </c>
      <c r="P709">
        <v>1935</v>
      </c>
      <c r="Q709" t="s">
        <v>1007</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5</v>
      </c>
      <c r="M710">
        <v>22</v>
      </c>
      <c r="N710">
        <v>18</v>
      </c>
      <c r="O710">
        <v>1935</v>
      </c>
      <c r="P710">
        <v>3870</v>
      </c>
      <c r="Q710" t="s">
        <v>1009</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2</v>
      </c>
      <c r="M711">
        <v>13</v>
      </c>
      <c r="N711">
        <v>16</v>
      </c>
      <c r="O711">
        <v>1639</v>
      </c>
      <c r="P711">
        <v>8195</v>
      </c>
      <c r="Q711" t="s">
        <v>1007</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10</v>
      </c>
      <c r="M712">
        <v>7</v>
      </c>
      <c r="N712">
        <v>1</v>
      </c>
      <c r="O712">
        <v>1444</v>
      </c>
      <c r="P712">
        <v>2888</v>
      </c>
      <c r="Q712" t="s">
        <v>1012</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4</v>
      </c>
      <c r="M713">
        <v>7</v>
      </c>
      <c r="N713">
        <v>12</v>
      </c>
      <c r="O713">
        <v>1744</v>
      </c>
      <c r="P713">
        <v>6976</v>
      </c>
      <c r="Q713" t="s">
        <v>1009</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8</v>
      </c>
      <c r="M714">
        <v>19</v>
      </c>
      <c r="N714">
        <v>19</v>
      </c>
      <c r="O714">
        <v>1935</v>
      </c>
      <c r="P714">
        <v>9675</v>
      </c>
      <c r="Q714" t="s">
        <v>1009</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4</v>
      </c>
      <c r="M715">
        <v>16</v>
      </c>
      <c r="N715">
        <v>4</v>
      </c>
      <c r="O715">
        <v>1084</v>
      </c>
      <c r="P715">
        <v>1084</v>
      </c>
      <c r="Q715" t="s">
        <v>1013</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6</v>
      </c>
      <c r="M716">
        <v>5</v>
      </c>
      <c r="N716">
        <v>0</v>
      </c>
      <c r="O716">
        <v>1639</v>
      </c>
      <c r="P716">
        <v>8195</v>
      </c>
      <c r="Q716" t="s">
        <v>1007</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1</v>
      </c>
      <c r="M717">
        <v>20</v>
      </c>
      <c r="N717">
        <v>1</v>
      </c>
      <c r="O717">
        <v>1639</v>
      </c>
      <c r="P717">
        <v>3278</v>
      </c>
      <c r="Q717" t="s">
        <v>1008</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8</v>
      </c>
      <c r="M718">
        <v>6</v>
      </c>
      <c r="N718">
        <v>3</v>
      </c>
      <c r="O718">
        <v>1744</v>
      </c>
      <c r="P718">
        <v>5232</v>
      </c>
      <c r="Q718" t="s">
        <v>1012</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3</v>
      </c>
      <c r="M719">
        <v>19</v>
      </c>
      <c r="N719">
        <v>1</v>
      </c>
      <c r="O719">
        <v>1639</v>
      </c>
      <c r="P719">
        <v>6556</v>
      </c>
      <c r="Q719" t="s">
        <v>1008</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v>
      </c>
      <c r="M720">
        <v>18</v>
      </c>
      <c r="N720">
        <v>17</v>
      </c>
      <c r="O720">
        <v>1804</v>
      </c>
      <c r="P720">
        <v>5412</v>
      </c>
      <c r="Q720" t="s">
        <v>1008</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2</v>
      </c>
      <c r="M721">
        <v>12</v>
      </c>
      <c r="N721">
        <v>20</v>
      </c>
      <c r="O721">
        <v>1744</v>
      </c>
      <c r="P721">
        <v>6976</v>
      </c>
      <c r="Q721" t="s">
        <v>1009</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5</v>
      </c>
      <c r="M722">
        <v>18</v>
      </c>
      <c r="N722">
        <v>1</v>
      </c>
      <c r="O722">
        <v>1348</v>
      </c>
      <c r="P722">
        <v>6740</v>
      </c>
      <c r="Q722" t="s">
        <v>1008</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8</v>
      </c>
      <c r="M723">
        <v>12</v>
      </c>
      <c r="N723">
        <v>0</v>
      </c>
      <c r="O723">
        <v>1804</v>
      </c>
      <c r="P723">
        <v>5412</v>
      </c>
      <c r="Q723" t="s">
        <v>1013</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3</v>
      </c>
      <c r="M724">
        <v>19</v>
      </c>
      <c r="N724">
        <v>21</v>
      </c>
      <c r="O724">
        <v>387</v>
      </c>
      <c r="P724">
        <v>1161</v>
      </c>
      <c r="Q724" t="s">
        <v>1012</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2</v>
      </c>
      <c r="M725">
        <v>17</v>
      </c>
      <c r="N725">
        <v>0</v>
      </c>
      <c r="O725">
        <v>1444</v>
      </c>
      <c r="P725">
        <v>4332</v>
      </c>
      <c r="Q725" t="s">
        <v>1012</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1</v>
      </c>
      <c r="M726">
        <v>22</v>
      </c>
      <c r="N726">
        <v>11</v>
      </c>
      <c r="O726">
        <v>1084</v>
      </c>
      <c r="P726">
        <v>1084</v>
      </c>
      <c r="Q726" t="s">
        <v>1012</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4</v>
      </c>
      <c r="M727">
        <v>2</v>
      </c>
      <c r="N727">
        <v>2</v>
      </c>
      <c r="O727">
        <v>387</v>
      </c>
      <c r="P727">
        <v>387</v>
      </c>
      <c r="Q727" t="s">
        <v>1010</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5</v>
      </c>
      <c r="M728">
        <v>23</v>
      </c>
      <c r="N728">
        <v>9</v>
      </c>
      <c r="O728">
        <v>1639</v>
      </c>
      <c r="P728">
        <v>3278</v>
      </c>
      <c r="Q728" t="s">
        <v>1007</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4</v>
      </c>
      <c r="M729">
        <v>6</v>
      </c>
      <c r="N729">
        <v>23</v>
      </c>
      <c r="O729">
        <v>1804</v>
      </c>
      <c r="P729">
        <v>7216</v>
      </c>
      <c r="Q729" t="s">
        <v>1010</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10</v>
      </c>
      <c r="M730">
        <v>14</v>
      </c>
      <c r="N730">
        <v>10</v>
      </c>
      <c r="O730">
        <v>1804</v>
      </c>
      <c r="P730">
        <v>9020</v>
      </c>
      <c r="Q730" t="s">
        <v>1010</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10</v>
      </c>
      <c r="M731">
        <v>21</v>
      </c>
      <c r="N731">
        <v>8</v>
      </c>
      <c r="O731">
        <v>1639</v>
      </c>
      <c r="P731">
        <v>1639</v>
      </c>
      <c r="Q731" t="s">
        <v>1009</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7</v>
      </c>
      <c r="M732">
        <v>12</v>
      </c>
      <c r="N732">
        <v>23</v>
      </c>
      <c r="O732">
        <v>1935</v>
      </c>
      <c r="P732">
        <v>7740</v>
      </c>
      <c r="Q732" t="s">
        <v>1009</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2</v>
      </c>
      <c r="M733">
        <v>13</v>
      </c>
      <c r="N733">
        <v>6</v>
      </c>
      <c r="O733">
        <v>1895</v>
      </c>
      <c r="P733">
        <v>9475</v>
      </c>
      <c r="Q733" t="s">
        <v>1012</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2</v>
      </c>
      <c r="M734">
        <v>19</v>
      </c>
      <c r="N734">
        <v>7</v>
      </c>
      <c r="O734">
        <v>1348</v>
      </c>
      <c r="P734">
        <v>2696</v>
      </c>
      <c r="Q734" t="s">
        <v>1013</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5</v>
      </c>
      <c r="M735">
        <v>14</v>
      </c>
      <c r="N735">
        <v>6</v>
      </c>
      <c r="O735">
        <v>1639</v>
      </c>
      <c r="P735">
        <v>8195</v>
      </c>
      <c r="Q735" t="s">
        <v>1009</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8</v>
      </c>
      <c r="M736">
        <v>23</v>
      </c>
      <c r="N736">
        <v>8</v>
      </c>
      <c r="O736">
        <v>1084</v>
      </c>
      <c r="P736">
        <v>1084</v>
      </c>
      <c r="Q736" t="s">
        <v>1007</v>
      </c>
    </row>
    <row r="737" spans="1:17" x14ac:dyDescent="0.25">
      <c r="A737">
        <v>732</v>
      </c>
      <c r="B737" t="s">
        <v>524</v>
      </c>
      <c r="C737">
        <v>1</v>
      </c>
      <c r="D737">
        <v>2</v>
      </c>
      <c r="E737" s="2">
        <v>45215</v>
      </c>
      <c r="F737" s="3">
        <v>0.69944444444444442</v>
      </c>
      <c r="G737" s="2">
        <v>45220</v>
      </c>
      <c r="H737" s="3">
        <v>0.7890625</v>
      </c>
      <c r="I737" t="s">
        <v>828</v>
      </c>
      <c r="J737" t="s">
        <v>699</v>
      </c>
      <c r="K737" t="s">
        <v>845</v>
      </c>
      <c r="L737">
        <v>5</v>
      </c>
      <c r="M737">
        <v>16</v>
      </c>
      <c r="N737">
        <v>18</v>
      </c>
      <c r="O737">
        <v>1935</v>
      </c>
      <c r="P737">
        <v>3870</v>
      </c>
      <c r="Q737" t="s">
        <v>1011</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5</v>
      </c>
      <c r="M738">
        <v>18</v>
      </c>
      <c r="N738">
        <v>9</v>
      </c>
      <c r="O738">
        <v>1084</v>
      </c>
      <c r="P738">
        <v>4336</v>
      </c>
      <c r="Q738" t="s">
        <v>1007</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5</v>
      </c>
      <c r="M739">
        <v>16</v>
      </c>
      <c r="N739">
        <v>0</v>
      </c>
      <c r="O739">
        <v>1935</v>
      </c>
      <c r="P739">
        <v>7740</v>
      </c>
      <c r="Q739" t="s">
        <v>1010</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6</v>
      </c>
      <c r="M740">
        <v>2</v>
      </c>
      <c r="N740">
        <v>23</v>
      </c>
      <c r="O740">
        <v>387</v>
      </c>
      <c r="P740">
        <v>1548</v>
      </c>
      <c r="Q740" t="s">
        <v>1007</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10</v>
      </c>
      <c r="M741">
        <v>21</v>
      </c>
      <c r="N741">
        <v>3</v>
      </c>
      <c r="O741">
        <v>1895</v>
      </c>
      <c r="P741">
        <v>9475</v>
      </c>
      <c r="Q741" t="s">
        <v>1007</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8</v>
      </c>
      <c r="M742">
        <v>5</v>
      </c>
      <c r="N742">
        <v>19</v>
      </c>
      <c r="O742">
        <v>1639</v>
      </c>
      <c r="P742">
        <v>6556</v>
      </c>
      <c r="Q742" t="s">
        <v>1012</v>
      </c>
    </row>
    <row r="743" spans="1:17" x14ac:dyDescent="0.25">
      <c r="A743">
        <v>791</v>
      </c>
      <c r="B743" t="s">
        <v>558</v>
      </c>
      <c r="C743">
        <v>51</v>
      </c>
      <c r="D743">
        <v>2</v>
      </c>
      <c r="E743" s="2">
        <v>45052</v>
      </c>
      <c r="F743" s="3">
        <v>0.1040625</v>
      </c>
      <c r="G743" s="2">
        <v>45055</v>
      </c>
      <c r="H743" s="3">
        <v>0.28736111111111112</v>
      </c>
      <c r="I743" t="s">
        <v>472</v>
      </c>
      <c r="J743" t="s">
        <v>699</v>
      </c>
      <c r="K743" t="s">
        <v>840</v>
      </c>
      <c r="L743">
        <v>3</v>
      </c>
      <c r="M743">
        <v>2</v>
      </c>
      <c r="N743">
        <v>6</v>
      </c>
      <c r="O743">
        <v>1084</v>
      </c>
      <c r="P743">
        <v>2168</v>
      </c>
      <c r="Q743" t="s">
        <v>1007</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7</v>
      </c>
      <c r="M744">
        <v>18</v>
      </c>
      <c r="N744">
        <v>10</v>
      </c>
      <c r="O744">
        <v>1744</v>
      </c>
      <c r="P744">
        <v>6976</v>
      </c>
      <c r="Q744" t="s">
        <v>1012</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v>
      </c>
      <c r="M745">
        <v>19</v>
      </c>
      <c r="N745">
        <v>9</v>
      </c>
      <c r="O745">
        <v>1084</v>
      </c>
      <c r="P745">
        <v>1084</v>
      </c>
      <c r="Q745" t="s">
        <v>1011</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6</v>
      </c>
      <c r="M746">
        <v>21</v>
      </c>
      <c r="N746">
        <v>14</v>
      </c>
      <c r="O746">
        <v>1084</v>
      </c>
      <c r="P746">
        <v>3252</v>
      </c>
      <c r="Q746" t="s">
        <v>1010</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4</v>
      </c>
      <c r="M747">
        <v>19</v>
      </c>
      <c r="N747">
        <v>18</v>
      </c>
      <c r="O747">
        <v>1744</v>
      </c>
      <c r="P747">
        <v>3488</v>
      </c>
      <c r="Q747" t="s">
        <v>1012</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v>
      </c>
      <c r="M748">
        <v>17</v>
      </c>
      <c r="N748">
        <v>9</v>
      </c>
      <c r="O748">
        <v>1084</v>
      </c>
      <c r="P748">
        <v>3252</v>
      </c>
      <c r="Q748" t="s">
        <v>1013</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7</v>
      </c>
      <c r="M749">
        <v>21</v>
      </c>
      <c r="N749">
        <v>0</v>
      </c>
      <c r="O749">
        <v>1348</v>
      </c>
      <c r="P749">
        <v>1348</v>
      </c>
      <c r="Q749" t="s">
        <v>1010</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7</v>
      </c>
      <c r="M750">
        <v>17</v>
      </c>
      <c r="N750">
        <v>19</v>
      </c>
      <c r="O750">
        <v>1348</v>
      </c>
      <c r="P750">
        <v>2696</v>
      </c>
      <c r="Q750" t="s">
        <v>1009</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4</v>
      </c>
      <c r="M752">
        <v>0</v>
      </c>
      <c r="N752">
        <v>6</v>
      </c>
      <c r="O752">
        <v>1804</v>
      </c>
      <c r="P752">
        <v>1804</v>
      </c>
      <c r="Q752" t="s">
        <v>1010</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4</v>
      </c>
      <c r="M753">
        <v>16</v>
      </c>
      <c r="N753">
        <v>22</v>
      </c>
      <c r="O753">
        <v>1348</v>
      </c>
      <c r="P753">
        <v>2696</v>
      </c>
      <c r="Q753" t="s">
        <v>1010</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3</v>
      </c>
      <c r="M754">
        <v>4</v>
      </c>
      <c r="N754">
        <v>15</v>
      </c>
      <c r="O754">
        <v>1084</v>
      </c>
      <c r="P754">
        <v>1084</v>
      </c>
      <c r="Q754" t="s">
        <v>1007</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2</v>
      </c>
      <c r="M755">
        <v>19</v>
      </c>
      <c r="N755">
        <v>21</v>
      </c>
      <c r="O755">
        <v>387</v>
      </c>
      <c r="P755">
        <v>1161</v>
      </c>
      <c r="Q755" t="s">
        <v>1011</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8</v>
      </c>
      <c r="M756">
        <v>11</v>
      </c>
      <c r="N756">
        <v>16</v>
      </c>
      <c r="O756">
        <v>1804</v>
      </c>
      <c r="P756">
        <v>7216</v>
      </c>
      <c r="Q756" t="s">
        <v>1013</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5</v>
      </c>
      <c r="M757">
        <v>9</v>
      </c>
      <c r="N757">
        <v>4</v>
      </c>
      <c r="O757">
        <v>1895</v>
      </c>
      <c r="P757">
        <v>5685</v>
      </c>
      <c r="Q757" t="s">
        <v>1008</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4</v>
      </c>
      <c r="M758">
        <v>22</v>
      </c>
      <c r="N758">
        <v>23</v>
      </c>
      <c r="O758">
        <v>1744</v>
      </c>
      <c r="P758">
        <v>3488</v>
      </c>
      <c r="Q758" t="s">
        <v>1011</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9</v>
      </c>
      <c r="M759">
        <v>4</v>
      </c>
      <c r="N759">
        <v>6</v>
      </c>
      <c r="O759">
        <v>1915</v>
      </c>
      <c r="P759">
        <v>9575</v>
      </c>
      <c r="Q759" t="s">
        <v>1011</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10</v>
      </c>
      <c r="M760">
        <v>21</v>
      </c>
      <c r="N760">
        <v>10</v>
      </c>
      <c r="O760">
        <v>1915</v>
      </c>
      <c r="P760">
        <v>1915</v>
      </c>
      <c r="Q760" t="s">
        <v>1011</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5</v>
      </c>
      <c r="M761">
        <v>1</v>
      </c>
      <c r="N761">
        <v>10</v>
      </c>
      <c r="O761">
        <v>722</v>
      </c>
      <c r="P761">
        <v>1444</v>
      </c>
      <c r="Q761" t="s">
        <v>1011</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9</v>
      </c>
      <c r="M762">
        <v>1</v>
      </c>
      <c r="N762">
        <v>14</v>
      </c>
      <c r="O762">
        <v>259</v>
      </c>
      <c r="P762">
        <v>1295</v>
      </c>
      <c r="Q762" t="s">
        <v>1009</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8</v>
      </c>
      <c r="M763">
        <v>17</v>
      </c>
      <c r="N763">
        <v>21</v>
      </c>
      <c r="O763">
        <v>259</v>
      </c>
      <c r="P763">
        <v>518</v>
      </c>
      <c r="Q763" t="s">
        <v>1013</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9</v>
      </c>
      <c r="M765">
        <v>2</v>
      </c>
      <c r="N765">
        <v>8</v>
      </c>
      <c r="O765">
        <v>203</v>
      </c>
      <c r="P765">
        <v>203</v>
      </c>
      <c r="Q765" t="s">
        <v>1009</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10</v>
      </c>
      <c r="M766">
        <v>0</v>
      </c>
      <c r="N766">
        <v>11</v>
      </c>
      <c r="O766">
        <v>781</v>
      </c>
      <c r="P766">
        <v>3905</v>
      </c>
      <c r="Q766" t="s">
        <v>1011</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2</v>
      </c>
      <c r="M767">
        <v>17</v>
      </c>
      <c r="N767">
        <v>18</v>
      </c>
      <c r="O767">
        <v>535</v>
      </c>
      <c r="P767">
        <v>2140</v>
      </c>
      <c r="Q767" t="s">
        <v>1011</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5</v>
      </c>
      <c r="M768">
        <v>7</v>
      </c>
      <c r="N768">
        <v>7</v>
      </c>
      <c r="O768">
        <v>866</v>
      </c>
      <c r="P768">
        <v>3464</v>
      </c>
      <c r="Q768" t="s">
        <v>1011</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2</v>
      </c>
      <c r="M769">
        <v>3</v>
      </c>
      <c r="N769">
        <v>6</v>
      </c>
      <c r="O769">
        <v>866</v>
      </c>
      <c r="P769">
        <v>3464</v>
      </c>
      <c r="Q769" t="s">
        <v>1011</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9</v>
      </c>
      <c r="M770">
        <v>19</v>
      </c>
      <c r="N770">
        <v>7</v>
      </c>
      <c r="O770">
        <v>259</v>
      </c>
      <c r="P770">
        <v>777</v>
      </c>
      <c r="Q770" t="s">
        <v>1007</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7</v>
      </c>
      <c r="M771">
        <v>18</v>
      </c>
      <c r="N771">
        <v>11</v>
      </c>
      <c r="O771">
        <v>1582</v>
      </c>
      <c r="P771">
        <v>1582</v>
      </c>
      <c r="Q771" t="s">
        <v>1009</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10</v>
      </c>
      <c r="M772">
        <v>9</v>
      </c>
      <c r="N772">
        <v>3</v>
      </c>
      <c r="O772">
        <v>535</v>
      </c>
      <c r="P772">
        <v>2675</v>
      </c>
      <c r="Q772" t="s">
        <v>1012</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10</v>
      </c>
      <c r="M773">
        <v>0</v>
      </c>
      <c r="N773">
        <v>4</v>
      </c>
      <c r="O773">
        <v>562</v>
      </c>
      <c r="P773">
        <v>562</v>
      </c>
      <c r="Q773" t="s">
        <v>1010</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5</v>
      </c>
      <c r="M774">
        <v>13</v>
      </c>
      <c r="N774">
        <v>22</v>
      </c>
      <c r="O774">
        <v>259</v>
      </c>
      <c r="P774">
        <v>1295</v>
      </c>
      <c r="Q774" t="s">
        <v>1007</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8</v>
      </c>
      <c r="M776">
        <v>0</v>
      </c>
      <c r="N776">
        <v>7</v>
      </c>
      <c r="O776">
        <v>203</v>
      </c>
      <c r="P776">
        <v>609</v>
      </c>
      <c r="Q776" t="s">
        <v>1009</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10</v>
      </c>
      <c r="M778">
        <v>7</v>
      </c>
      <c r="N778">
        <v>20</v>
      </c>
      <c r="O778">
        <v>781</v>
      </c>
      <c r="P778">
        <v>781</v>
      </c>
      <c r="Q778" t="s">
        <v>1010</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5</v>
      </c>
      <c r="M779">
        <v>18</v>
      </c>
      <c r="N779">
        <v>8</v>
      </c>
      <c r="O779">
        <v>535</v>
      </c>
      <c r="P779">
        <v>1605</v>
      </c>
      <c r="Q779" t="s">
        <v>1013</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5</v>
      </c>
      <c r="M780">
        <v>8</v>
      </c>
      <c r="N780">
        <v>3</v>
      </c>
      <c r="O780">
        <v>203</v>
      </c>
      <c r="P780">
        <v>1015</v>
      </c>
      <c r="Q780" t="s">
        <v>1013</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6</v>
      </c>
      <c r="M781">
        <v>10</v>
      </c>
      <c r="N781">
        <v>6</v>
      </c>
      <c r="O781">
        <v>259</v>
      </c>
      <c r="P781">
        <v>1036</v>
      </c>
      <c r="Q781" t="s">
        <v>1011</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10</v>
      </c>
      <c r="M782">
        <v>4</v>
      </c>
      <c r="N782">
        <v>7</v>
      </c>
      <c r="O782">
        <v>781</v>
      </c>
      <c r="P782">
        <v>3905</v>
      </c>
      <c r="Q782" t="s">
        <v>1010</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1</v>
      </c>
      <c r="M783">
        <v>0</v>
      </c>
      <c r="N783">
        <v>21</v>
      </c>
      <c r="O783">
        <v>866</v>
      </c>
      <c r="P783">
        <v>1732</v>
      </c>
      <c r="Q783" t="s">
        <v>1013</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5</v>
      </c>
      <c r="M784">
        <v>0</v>
      </c>
      <c r="N784">
        <v>8</v>
      </c>
      <c r="O784">
        <v>1792</v>
      </c>
      <c r="P784">
        <v>7168</v>
      </c>
      <c r="Q784" t="s">
        <v>1010</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4</v>
      </c>
      <c r="M785">
        <v>8</v>
      </c>
      <c r="N785">
        <v>11</v>
      </c>
      <c r="O785">
        <v>1915</v>
      </c>
      <c r="P785">
        <v>3830</v>
      </c>
      <c r="Q785" t="s">
        <v>1009</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v>
      </c>
      <c r="M786">
        <v>18</v>
      </c>
      <c r="N786">
        <v>14</v>
      </c>
      <c r="O786">
        <v>535</v>
      </c>
      <c r="P786">
        <v>2140</v>
      </c>
      <c r="Q786" t="s">
        <v>1011</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9</v>
      </c>
      <c r="M787">
        <v>22</v>
      </c>
      <c r="N787">
        <v>23</v>
      </c>
      <c r="O787">
        <v>1915</v>
      </c>
      <c r="P787">
        <v>3830</v>
      </c>
      <c r="Q787" t="s">
        <v>1010</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10</v>
      </c>
      <c r="M788">
        <v>3</v>
      </c>
      <c r="N788">
        <v>9</v>
      </c>
      <c r="O788">
        <v>722</v>
      </c>
      <c r="P788">
        <v>1444</v>
      </c>
      <c r="Q788" t="s">
        <v>1008</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v>
      </c>
      <c r="M789">
        <v>13</v>
      </c>
      <c r="N789">
        <v>19</v>
      </c>
      <c r="O789">
        <v>203</v>
      </c>
      <c r="P789">
        <v>203</v>
      </c>
      <c r="Q789" t="s">
        <v>1009</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7</v>
      </c>
      <c r="M791">
        <v>18</v>
      </c>
      <c r="N791">
        <v>18</v>
      </c>
      <c r="O791">
        <v>203</v>
      </c>
      <c r="P791">
        <v>1015</v>
      </c>
      <c r="Q791" t="s">
        <v>1009</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4</v>
      </c>
      <c r="M792">
        <v>15</v>
      </c>
      <c r="N792">
        <v>10</v>
      </c>
      <c r="O792">
        <v>781</v>
      </c>
      <c r="P792">
        <v>781</v>
      </c>
      <c r="Q792" t="s">
        <v>1011</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10</v>
      </c>
      <c r="M793">
        <v>11</v>
      </c>
      <c r="N793">
        <v>19</v>
      </c>
      <c r="O793">
        <v>866</v>
      </c>
      <c r="P793">
        <v>4330</v>
      </c>
      <c r="Q793" t="s">
        <v>1007</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6</v>
      </c>
      <c r="M794">
        <v>14</v>
      </c>
      <c r="N794">
        <v>20</v>
      </c>
      <c r="O794">
        <v>535</v>
      </c>
      <c r="P794">
        <v>1605</v>
      </c>
      <c r="Q794" t="s">
        <v>1012</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8</v>
      </c>
      <c r="M795">
        <v>7</v>
      </c>
      <c r="N795">
        <v>2</v>
      </c>
      <c r="O795">
        <v>562</v>
      </c>
      <c r="P795">
        <v>1686</v>
      </c>
      <c r="Q795" t="s">
        <v>1009</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8</v>
      </c>
      <c r="M796">
        <v>15</v>
      </c>
      <c r="N796">
        <v>23</v>
      </c>
      <c r="O796">
        <v>722</v>
      </c>
      <c r="P796">
        <v>2888</v>
      </c>
      <c r="Q796" t="s">
        <v>1009</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9</v>
      </c>
      <c r="M797">
        <v>4</v>
      </c>
      <c r="N797">
        <v>9</v>
      </c>
      <c r="O797">
        <v>259</v>
      </c>
      <c r="P797">
        <v>259</v>
      </c>
      <c r="Q797" t="s">
        <v>1010</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1</v>
      </c>
      <c r="M798">
        <v>0</v>
      </c>
      <c r="N798">
        <v>4</v>
      </c>
      <c r="O798">
        <v>1915</v>
      </c>
      <c r="P798">
        <v>1915</v>
      </c>
      <c r="Q798" t="s">
        <v>1007</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5</v>
      </c>
      <c r="M799">
        <v>20</v>
      </c>
      <c r="N799">
        <v>23</v>
      </c>
      <c r="O799">
        <v>259</v>
      </c>
      <c r="P799">
        <v>518</v>
      </c>
      <c r="Q799" t="s">
        <v>1010</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8</v>
      </c>
      <c r="M801">
        <v>14</v>
      </c>
      <c r="N801">
        <v>18</v>
      </c>
      <c r="O801">
        <v>722</v>
      </c>
      <c r="P801">
        <v>2166</v>
      </c>
      <c r="Q801" t="s">
        <v>1010</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10</v>
      </c>
      <c r="M802">
        <v>11</v>
      </c>
      <c r="N802">
        <v>20</v>
      </c>
      <c r="O802">
        <v>1582</v>
      </c>
      <c r="P802">
        <v>1582</v>
      </c>
      <c r="Q802" t="s">
        <v>1009</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1</v>
      </c>
      <c r="M803">
        <v>20</v>
      </c>
      <c r="N803">
        <v>5</v>
      </c>
      <c r="O803">
        <v>535</v>
      </c>
      <c r="P803">
        <v>535</v>
      </c>
      <c r="Q803" t="s">
        <v>1010</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v>
      </c>
      <c r="M804">
        <v>20</v>
      </c>
      <c r="N804">
        <v>1</v>
      </c>
      <c r="O804">
        <v>1915</v>
      </c>
      <c r="P804">
        <v>7660</v>
      </c>
      <c r="Q804" t="s">
        <v>1013</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6</v>
      </c>
      <c r="M805">
        <v>3</v>
      </c>
      <c r="N805">
        <v>19</v>
      </c>
      <c r="O805">
        <v>259</v>
      </c>
      <c r="P805">
        <v>518</v>
      </c>
      <c r="Q805" t="s">
        <v>1008</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8</v>
      </c>
      <c r="M806">
        <v>19</v>
      </c>
      <c r="N806">
        <v>11</v>
      </c>
      <c r="O806">
        <v>866</v>
      </c>
      <c r="P806">
        <v>2598</v>
      </c>
      <c r="Q806" t="s">
        <v>1010</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5</v>
      </c>
      <c r="M807">
        <v>17</v>
      </c>
      <c r="N807">
        <v>20</v>
      </c>
      <c r="O807">
        <v>1792</v>
      </c>
      <c r="P807">
        <v>3584</v>
      </c>
      <c r="Q807" t="s">
        <v>1008</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6</v>
      </c>
      <c r="M808">
        <v>22</v>
      </c>
      <c r="N808">
        <v>0</v>
      </c>
      <c r="O808">
        <v>781</v>
      </c>
      <c r="P808">
        <v>2343</v>
      </c>
      <c r="Q808" t="s">
        <v>1010</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5</v>
      </c>
      <c r="M810">
        <v>14</v>
      </c>
      <c r="N810">
        <v>16</v>
      </c>
      <c r="O810">
        <v>535</v>
      </c>
      <c r="P810">
        <v>535</v>
      </c>
      <c r="Q810" t="s">
        <v>1012</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3</v>
      </c>
      <c r="M811">
        <v>13</v>
      </c>
      <c r="N811">
        <v>1</v>
      </c>
      <c r="O811">
        <v>722</v>
      </c>
      <c r="P811">
        <v>2166</v>
      </c>
      <c r="Q811" t="s">
        <v>1009</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8</v>
      </c>
      <c r="M812">
        <v>9</v>
      </c>
      <c r="N812">
        <v>17</v>
      </c>
      <c r="O812">
        <v>535</v>
      </c>
      <c r="P812">
        <v>535</v>
      </c>
      <c r="Q812" t="s">
        <v>1010</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6</v>
      </c>
      <c r="M813">
        <v>23</v>
      </c>
      <c r="N813">
        <v>14</v>
      </c>
      <c r="O813">
        <v>1915</v>
      </c>
      <c r="P813">
        <v>9575</v>
      </c>
      <c r="Q813" t="s">
        <v>1007</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6</v>
      </c>
      <c r="M814">
        <v>4</v>
      </c>
      <c r="N814">
        <v>19</v>
      </c>
      <c r="O814">
        <v>722</v>
      </c>
      <c r="P814">
        <v>2166</v>
      </c>
      <c r="Q814" t="s">
        <v>1010</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1</v>
      </c>
      <c r="M815">
        <v>4</v>
      </c>
      <c r="N815">
        <v>8</v>
      </c>
      <c r="O815">
        <v>1915</v>
      </c>
      <c r="P815">
        <v>9575</v>
      </c>
      <c r="Q815" t="s">
        <v>1009</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2</v>
      </c>
      <c r="M816">
        <v>7</v>
      </c>
      <c r="N816">
        <v>17</v>
      </c>
      <c r="O816">
        <v>1915</v>
      </c>
      <c r="P816">
        <v>5745</v>
      </c>
      <c r="Q816" t="s">
        <v>1012</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v>
      </c>
      <c r="M817">
        <v>13</v>
      </c>
      <c r="N817">
        <v>22</v>
      </c>
      <c r="O817">
        <v>535</v>
      </c>
      <c r="P817">
        <v>2675</v>
      </c>
      <c r="Q817" t="s">
        <v>1013</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7</v>
      </c>
      <c r="M818">
        <v>16</v>
      </c>
      <c r="N818">
        <v>18</v>
      </c>
      <c r="O818">
        <v>722</v>
      </c>
      <c r="P818">
        <v>722</v>
      </c>
      <c r="Q818" t="s">
        <v>1012</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9</v>
      </c>
      <c r="M819">
        <v>20</v>
      </c>
      <c r="N819">
        <v>13</v>
      </c>
      <c r="O819">
        <v>259</v>
      </c>
      <c r="P819">
        <v>259</v>
      </c>
      <c r="Q819" t="s">
        <v>1013</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6</v>
      </c>
      <c r="M820">
        <v>18</v>
      </c>
      <c r="N820">
        <v>16</v>
      </c>
      <c r="O820">
        <v>781</v>
      </c>
      <c r="P820">
        <v>3124</v>
      </c>
      <c r="Q820" t="s">
        <v>1011</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4</v>
      </c>
      <c r="M821">
        <v>22</v>
      </c>
      <c r="N821">
        <v>12</v>
      </c>
      <c r="O821">
        <v>535</v>
      </c>
      <c r="P821">
        <v>2140</v>
      </c>
      <c r="Q821" t="s">
        <v>1009</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9</v>
      </c>
      <c r="M822">
        <v>2</v>
      </c>
      <c r="N822">
        <v>14</v>
      </c>
      <c r="O822">
        <v>781</v>
      </c>
      <c r="P822">
        <v>1562</v>
      </c>
      <c r="Q822" t="s">
        <v>1010</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4</v>
      </c>
      <c r="M823">
        <v>22</v>
      </c>
      <c r="N823">
        <v>20</v>
      </c>
      <c r="O823">
        <v>722</v>
      </c>
      <c r="P823">
        <v>1444</v>
      </c>
      <c r="Q823" t="s">
        <v>1013</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4</v>
      </c>
      <c r="M824">
        <v>21</v>
      </c>
      <c r="N824">
        <v>3</v>
      </c>
      <c r="O824">
        <v>1792</v>
      </c>
      <c r="P824">
        <v>7168</v>
      </c>
      <c r="Q824" t="s">
        <v>1013</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4</v>
      </c>
      <c r="M825">
        <v>6</v>
      </c>
      <c r="N825">
        <v>13</v>
      </c>
      <c r="O825">
        <v>1582</v>
      </c>
      <c r="P825">
        <v>4746</v>
      </c>
      <c r="Q825" t="s">
        <v>1010</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5</v>
      </c>
      <c r="M826">
        <v>2</v>
      </c>
      <c r="N826">
        <v>3</v>
      </c>
      <c r="O826">
        <v>535</v>
      </c>
      <c r="P826">
        <v>535</v>
      </c>
      <c r="Q826" t="s">
        <v>1009</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10</v>
      </c>
      <c r="M827">
        <v>16</v>
      </c>
      <c r="N827">
        <v>9</v>
      </c>
      <c r="O827">
        <v>562</v>
      </c>
      <c r="P827">
        <v>2810</v>
      </c>
      <c r="Q827" t="s">
        <v>1007</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10</v>
      </c>
      <c r="M828">
        <v>11</v>
      </c>
      <c r="N828">
        <v>20</v>
      </c>
      <c r="O828">
        <v>535</v>
      </c>
      <c r="P828">
        <v>1070</v>
      </c>
      <c r="Q828" t="s">
        <v>1008</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8</v>
      </c>
      <c r="M829">
        <v>1</v>
      </c>
      <c r="N829">
        <v>2</v>
      </c>
      <c r="O829">
        <v>866</v>
      </c>
      <c r="P829">
        <v>2598</v>
      </c>
      <c r="Q829" t="s">
        <v>1010</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7</v>
      </c>
      <c r="M830">
        <v>5</v>
      </c>
      <c r="N830">
        <v>16</v>
      </c>
      <c r="O830">
        <v>562</v>
      </c>
      <c r="P830">
        <v>2248</v>
      </c>
      <c r="Q830" t="s">
        <v>1009</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2</v>
      </c>
      <c r="M832">
        <v>0</v>
      </c>
      <c r="N832">
        <v>2</v>
      </c>
      <c r="O832">
        <v>1792</v>
      </c>
      <c r="P832">
        <v>5376</v>
      </c>
      <c r="Q832" t="s">
        <v>1007</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9</v>
      </c>
      <c r="M833">
        <v>3</v>
      </c>
      <c r="N833">
        <v>4</v>
      </c>
      <c r="O833">
        <v>866</v>
      </c>
      <c r="P833">
        <v>4330</v>
      </c>
      <c r="Q833" t="s">
        <v>1012</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4</v>
      </c>
      <c r="M834">
        <v>9</v>
      </c>
      <c r="N834">
        <v>10</v>
      </c>
      <c r="O834">
        <v>535</v>
      </c>
      <c r="P834">
        <v>2675</v>
      </c>
      <c r="Q834" t="s">
        <v>1011</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v>
      </c>
      <c r="M835">
        <v>17</v>
      </c>
      <c r="N835">
        <v>8</v>
      </c>
      <c r="O835">
        <v>722</v>
      </c>
      <c r="P835">
        <v>2888</v>
      </c>
      <c r="Q835" t="s">
        <v>1009</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7</v>
      </c>
      <c r="M837">
        <v>3</v>
      </c>
      <c r="N837">
        <v>11</v>
      </c>
      <c r="O837">
        <v>535</v>
      </c>
      <c r="P837">
        <v>2675</v>
      </c>
      <c r="Q837" t="s">
        <v>1012</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10</v>
      </c>
      <c r="M838">
        <v>1</v>
      </c>
      <c r="N838">
        <v>20</v>
      </c>
      <c r="O838">
        <v>1792</v>
      </c>
      <c r="P838">
        <v>8960</v>
      </c>
      <c r="Q838" t="s">
        <v>1010</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4</v>
      </c>
      <c r="M839">
        <v>21</v>
      </c>
      <c r="N839">
        <v>7</v>
      </c>
      <c r="O839">
        <v>535</v>
      </c>
      <c r="P839">
        <v>2675</v>
      </c>
      <c r="Q839" t="s">
        <v>1007</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3</v>
      </c>
      <c r="M840">
        <v>14</v>
      </c>
      <c r="N840">
        <v>18</v>
      </c>
      <c r="O840">
        <v>535</v>
      </c>
      <c r="P840">
        <v>1605</v>
      </c>
      <c r="Q840" t="s">
        <v>1010</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2</v>
      </c>
      <c r="M841">
        <v>5</v>
      </c>
      <c r="N841">
        <v>12</v>
      </c>
      <c r="O841">
        <v>535</v>
      </c>
      <c r="P841">
        <v>1605</v>
      </c>
      <c r="Q841" t="s">
        <v>1009</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7</v>
      </c>
      <c r="M842">
        <v>12</v>
      </c>
      <c r="N842">
        <v>21</v>
      </c>
      <c r="O842">
        <v>1915</v>
      </c>
      <c r="P842">
        <v>9575</v>
      </c>
      <c r="Q842" t="s">
        <v>1008</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4</v>
      </c>
      <c r="M843">
        <v>8</v>
      </c>
      <c r="N843">
        <v>22</v>
      </c>
      <c r="O843">
        <v>1792</v>
      </c>
      <c r="P843">
        <v>7168</v>
      </c>
      <c r="Q843" t="s">
        <v>1013</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v>
      </c>
      <c r="M844">
        <v>17</v>
      </c>
      <c r="N844">
        <v>23</v>
      </c>
      <c r="O844">
        <v>1792</v>
      </c>
      <c r="P844">
        <v>3584</v>
      </c>
      <c r="Q844" t="s">
        <v>1008</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2</v>
      </c>
      <c r="M845">
        <v>12</v>
      </c>
      <c r="N845">
        <v>0</v>
      </c>
      <c r="O845">
        <v>1915</v>
      </c>
      <c r="P845">
        <v>9575</v>
      </c>
      <c r="Q845" t="s">
        <v>1012</v>
      </c>
    </row>
    <row r="846" spans="1:17" x14ac:dyDescent="0.25">
      <c r="A846">
        <v>845</v>
      </c>
      <c r="B846" t="s">
        <v>204</v>
      </c>
      <c r="C846">
        <v>57</v>
      </c>
      <c r="D846">
        <v>5</v>
      </c>
      <c r="E846" s="2">
        <v>45216</v>
      </c>
      <c r="F846" s="3">
        <v>0.78560185185185183</v>
      </c>
      <c r="G846" s="2">
        <v>45224</v>
      </c>
      <c r="H846" s="3">
        <v>0.1215625</v>
      </c>
      <c r="I846" t="s">
        <v>796</v>
      </c>
      <c r="J846" t="s">
        <v>707</v>
      </c>
      <c r="K846" t="s">
        <v>845</v>
      </c>
      <c r="L846">
        <v>8</v>
      </c>
      <c r="M846">
        <v>18</v>
      </c>
      <c r="N846">
        <v>2</v>
      </c>
      <c r="O846">
        <v>1582</v>
      </c>
      <c r="P846">
        <v>7910</v>
      </c>
      <c r="Q846" t="s">
        <v>1012</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3</v>
      </c>
      <c r="M847">
        <v>19</v>
      </c>
      <c r="N847">
        <v>13</v>
      </c>
      <c r="O847">
        <v>1915</v>
      </c>
      <c r="P847">
        <v>1915</v>
      </c>
      <c r="Q847" t="s">
        <v>1012</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v>
      </c>
      <c r="M848">
        <v>19</v>
      </c>
      <c r="N848">
        <v>21</v>
      </c>
      <c r="O848">
        <v>203</v>
      </c>
      <c r="P848">
        <v>812</v>
      </c>
      <c r="Q848" t="s">
        <v>1010</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8</v>
      </c>
      <c r="M849">
        <v>15</v>
      </c>
      <c r="N849">
        <v>8</v>
      </c>
      <c r="O849">
        <v>1582</v>
      </c>
      <c r="P849">
        <v>4746</v>
      </c>
      <c r="Q849" t="s">
        <v>1009</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9</v>
      </c>
      <c r="M850">
        <v>20</v>
      </c>
      <c r="N850">
        <v>23</v>
      </c>
      <c r="O850">
        <v>722</v>
      </c>
      <c r="P850">
        <v>722</v>
      </c>
      <c r="Q850" t="s">
        <v>1013</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2</v>
      </c>
      <c r="M851">
        <v>19</v>
      </c>
      <c r="N851">
        <v>10</v>
      </c>
      <c r="O851">
        <v>1915</v>
      </c>
      <c r="P851">
        <v>1915</v>
      </c>
      <c r="Q851" t="s">
        <v>1011</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1</v>
      </c>
      <c r="M852">
        <v>23</v>
      </c>
      <c r="N852">
        <v>4</v>
      </c>
      <c r="O852">
        <v>1582</v>
      </c>
      <c r="P852">
        <v>6328</v>
      </c>
      <c r="Q852" t="s">
        <v>1008</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3</v>
      </c>
      <c r="M853">
        <v>9</v>
      </c>
      <c r="N853">
        <v>10</v>
      </c>
      <c r="O853">
        <v>781</v>
      </c>
      <c r="P853">
        <v>3124</v>
      </c>
      <c r="Q853" t="s">
        <v>1009</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7</v>
      </c>
      <c r="M854">
        <v>12</v>
      </c>
      <c r="N854">
        <v>12</v>
      </c>
      <c r="O854">
        <v>781</v>
      </c>
      <c r="P854">
        <v>1562</v>
      </c>
      <c r="Q854" t="s">
        <v>1010</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2</v>
      </c>
      <c r="M855">
        <v>19</v>
      </c>
      <c r="N855">
        <v>23</v>
      </c>
      <c r="O855">
        <v>562</v>
      </c>
      <c r="P855">
        <v>1686</v>
      </c>
      <c r="Q855" t="s">
        <v>1009</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4</v>
      </c>
      <c r="M856">
        <v>0</v>
      </c>
      <c r="N856">
        <v>9</v>
      </c>
      <c r="O856">
        <v>535</v>
      </c>
      <c r="P856">
        <v>2140</v>
      </c>
      <c r="Q856" t="s">
        <v>1007</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4</v>
      </c>
      <c r="M857">
        <v>6</v>
      </c>
      <c r="N857">
        <v>22</v>
      </c>
      <c r="O857">
        <v>1792</v>
      </c>
      <c r="P857">
        <v>7168</v>
      </c>
      <c r="Q857" t="s">
        <v>1013</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7</v>
      </c>
      <c r="M858">
        <v>0</v>
      </c>
      <c r="N858">
        <v>11</v>
      </c>
      <c r="O858">
        <v>1582</v>
      </c>
      <c r="P858">
        <v>3164</v>
      </c>
      <c r="Q858" t="s">
        <v>1013</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5</v>
      </c>
      <c r="M859">
        <v>19</v>
      </c>
      <c r="N859">
        <v>17</v>
      </c>
      <c r="O859">
        <v>1374</v>
      </c>
      <c r="P859">
        <v>6870</v>
      </c>
      <c r="Q859" t="s">
        <v>1009</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10</v>
      </c>
      <c r="M860">
        <v>1</v>
      </c>
      <c r="N860">
        <v>2</v>
      </c>
      <c r="O860">
        <v>252</v>
      </c>
      <c r="P860">
        <v>756</v>
      </c>
      <c r="Q860" t="s">
        <v>1007</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1</v>
      </c>
      <c r="M861">
        <v>5</v>
      </c>
      <c r="N861">
        <v>12</v>
      </c>
      <c r="O861">
        <v>672</v>
      </c>
      <c r="P861">
        <v>2016</v>
      </c>
      <c r="Q861" t="s">
        <v>1009</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6</v>
      </c>
      <c r="M862">
        <v>19</v>
      </c>
      <c r="N862">
        <v>9</v>
      </c>
      <c r="O862">
        <v>672</v>
      </c>
      <c r="P862">
        <v>2688</v>
      </c>
      <c r="Q862" t="s">
        <v>1007</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4</v>
      </c>
      <c r="M863">
        <v>22</v>
      </c>
      <c r="N863">
        <v>5</v>
      </c>
      <c r="O863">
        <v>1899</v>
      </c>
      <c r="P863">
        <v>3798</v>
      </c>
      <c r="Q863" t="s">
        <v>1010</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5</v>
      </c>
      <c r="M864">
        <v>4</v>
      </c>
      <c r="N864">
        <v>11</v>
      </c>
      <c r="O864">
        <v>1899</v>
      </c>
      <c r="P864">
        <v>1899</v>
      </c>
      <c r="Q864" t="s">
        <v>1013</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v>
      </c>
      <c r="M865">
        <v>10</v>
      </c>
      <c r="N865">
        <v>0</v>
      </c>
      <c r="O865">
        <v>1098</v>
      </c>
      <c r="P865">
        <v>4392</v>
      </c>
      <c r="Q865" t="s">
        <v>1010</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2</v>
      </c>
      <c r="M866">
        <v>9</v>
      </c>
      <c r="N866">
        <v>13</v>
      </c>
      <c r="O866">
        <v>1098</v>
      </c>
      <c r="P866">
        <v>4392</v>
      </c>
      <c r="Q866" t="s">
        <v>1009</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3</v>
      </c>
      <c r="M867">
        <v>10</v>
      </c>
      <c r="N867">
        <v>14</v>
      </c>
      <c r="O867">
        <v>751</v>
      </c>
      <c r="P867">
        <v>2253</v>
      </c>
      <c r="Q867" t="s">
        <v>1009</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10</v>
      </c>
      <c r="M868">
        <v>9</v>
      </c>
      <c r="N868">
        <v>14</v>
      </c>
      <c r="O868">
        <v>751</v>
      </c>
      <c r="P868">
        <v>751</v>
      </c>
      <c r="Q868" t="s">
        <v>1013</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3</v>
      </c>
      <c r="M869">
        <v>2</v>
      </c>
      <c r="N869">
        <v>22</v>
      </c>
      <c r="O869">
        <v>1202</v>
      </c>
      <c r="P869">
        <v>1202</v>
      </c>
      <c r="Q869" t="s">
        <v>1011</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2</v>
      </c>
      <c r="M870">
        <v>19</v>
      </c>
      <c r="N870">
        <v>14</v>
      </c>
      <c r="O870">
        <v>1236</v>
      </c>
      <c r="P870">
        <v>4944</v>
      </c>
      <c r="Q870" t="s">
        <v>1013</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10</v>
      </c>
      <c r="M871">
        <v>13</v>
      </c>
      <c r="N871">
        <v>6</v>
      </c>
      <c r="O871">
        <v>1236</v>
      </c>
      <c r="P871">
        <v>2472</v>
      </c>
      <c r="Q871" t="s">
        <v>1009</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v>
      </c>
      <c r="M872">
        <v>14</v>
      </c>
      <c r="N872">
        <v>6</v>
      </c>
      <c r="O872">
        <v>810</v>
      </c>
      <c r="P872">
        <v>4050</v>
      </c>
      <c r="Q872" t="s">
        <v>1009</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10</v>
      </c>
      <c r="M873">
        <v>17</v>
      </c>
      <c r="N873">
        <v>7</v>
      </c>
      <c r="O873">
        <v>1923</v>
      </c>
      <c r="P873">
        <v>3846</v>
      </c>
      <c r="Q873" t="s">
        <v>1013</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2</v>
      </c>
      <c r="M875">
        <v>15</v>
      </c>
      <c r="N875">
        <v>16</v>
      </c>
      <c r="O875">
        <v>252</v>
      </c>
      <c r="P875">
        <v>252</v>
      </c>
      <c r="Q875" t="s">
        <v>1011</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4</v>
      </c>
      <c r="M876">
        <v>14</v>
      </c>
      <c r="N876">
        <v>21</v>
      </c>
      <c r="O876">
        <v>252</v>
      </c>
      <c r="P876">
        <v>756</v>
      </c>
      <c r="Q876" t="s">
        <v>1008</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6</v>
      </c>
      <c r="M877">
        <v>22</v>
      </c>
      <c r="N877">
        <v>9</v>
      </c>
      <c r="O877">
        <v>810</v>
      </c>
      <c r="P877">
        <v>810</v>
      </c>
      <c r="Q877" t="s">
        <v>1011</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2</v>
      </c>
      <c r="M878">
        <v>8</v>
      </c>
      <c r="N878">
        <v>5</v>
      </c>
      <c r="O878">
        <v>1374</v>
      </c>
      <c r="P878">
        <v>5496</v>
      </c>
      <c r="Q878" t="s">
        <v>1009</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v>
      </c>
      <c r="M879">
        <v>10</v>
      </c>
      <c r="N879">
        <v>15</v>
      </c>
      <c r="O879">
        <v>751</v>
      </c>
      <c r="P879">
        <v>1502</v>
      </c>
      <c r="Q879" t="s">
        <v>1008</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4</v>
      </c>
      <c r="M880">
        <v>16</v>
      </c>
      <c r="N880">
        <v>22</v>
      </c>
      <c r="O880">
        <v>1272</v>
      </c>
      <c r="P880">
        <v>1272</v>
      </c>
      <c r="Q880" t="s">
        <v>1012</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5</v>
      </c>
      <c r="M881">
        <v>4</v>
      </c>
      <c r="N881">
        <v>18</v>
      </c>
      <c r="O881">
        <v>1236</v>
      </c>
      <c r="P881">
        <v>4944</v>
      </c>
      <c r="Q881" t="s">
        <v>1013</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4</v>
      </c>
      <c r="M882">
        <v>2</v>
      </c>
      <c r="N882">
        <v>4</v>
      </c>
      <c r="O882">
        <v>1098</v>
      </c>
      <c r="P882">
        <v>2196</v>
      </c>
      <c r="Q882" t="s">
        <v>1011</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5</v>
      </c>
      <c r="M883">
        <v>14</v>
      </c>
      <c r="N883">
        <v>0</v>
      </c>
      <c r="O883">
        <v>1098</v>
      </c>
      <c r="P883">
        <v>3294</v>
      </c>
      <c r="Q883" t="s">
        <v>1011</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8</v>
      </c>
      <c r="M884">
        <v>11</v>
      </c>
      <c r="N884">
        <v>12</v>
      </c>
      <c r="O884">
        <v>1236</v>
      </c>
      <c r="P884">
        <v>3708</v>
      </c>
      <c r="Q884" t="s">
        <v>1009</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2</v>
      </c>
      <c r="M885">
        <v>9</v>
      </c>
      <c r="N885">
        <v>0</v>
      </c>
      <c r="O885">
        <v>810</v>
      </c>
      <c r="P885">
        <v>810</v>
      </c>
      <c r="Q885" t="s">
        <v>1012</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7</v>
      </c>
      <c r="M886">
        <v>5</v>
      </c>
      <c r="N886">
        <v>7</v>
      </c>
      <c r="O886">
        <v>1374</v>
      </c>
      <c r="P886">
        <v>6870</v>
      </c>
      <c r="Q886" t="s">
        <v>1011</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5</v>
      </c>
      <c r="M887">
        <v>20</v>
      </c>
      <c r="N887">
        <v>23</v>
      </c>
      <c r="O887">
        <v>1098</v>
      </c>
      <c r="P887">
        <v>5490</v>
      </c>
      <c r="Q887" t="s">
        <v>1012</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3</v>
      </c>
      <c r="M888">
        <v>5</v>
      </c>
      <c r="N888">
        <v>11</v>
      </c>
      <c r="O888">
        <v>758</v>
      </c>
      <c r="P888">
        <v>3790</v>
      </c>
      <c r="Q888" t="s">
        <v>1013</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5</v>
      </c>
      <c r="M890">
        <v>15</v>
      </c>
      <c r="N890">
        <v>20</v>
      </c>
      <c r="O890">
        <v>1098</v>
      </c>
      <c r="P890">
        <v>1098</v>
      </c>
      <c r="Q890" t="s">
        <v>1012</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8</v>
      </c>
      <c r="M891">
        <v>6</v>
      </c>
      <c r="N891">
        <v>2</v>
      </c>
      <c r="O891">
        <v>1098</v>
      </c>
      <c r="P891">
        <v>5490</v>
      </c>
      <c r="Q891" t="s">
        <v>1010</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2</v>
      </c>
      <c r="M892">
        <v>9</v>
      </c>
      <c r="N892">
        <v>8</v>
      </c>
      <c r="O892">
        <v>697</v>
      </c>
      <c r="P892">
        <v>1394</v>
      </c>
      <c r="Q892" t="s">
        <v>1012</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4</v>
      </c>
      <c r="M894">
        <v>5</v>
      </c>
      <c r="N894">
        <v>20</v>
      </c>
      <c r="O894">
        <v>758</v>
      </c>
      <c r="P894">
        <v>3790</v>
      </c>
      <c r="Q894" t="s">
        <v>1010</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10</v>
      </c>
      <c r="M895">
        <v>9</v>
      </c>
      <c r="N895">
        <v>20</v>
      </c>
      <c r="O895">
        <v>672</v>
      </c>
      <c r="P895">
        <v>672</v>
      </c>
      <c r="Q895" t="s">
        <v>1007</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4</v>
      </c>
      <c r="M896">
        <v>1</v>
      </c>
      <c r="N896">
        <v>7</v>
      </c>
      <c r="O896">
        <v>1488</v>
      </c>
      <c r="P896">
        <v>2976</v>
      </c>
      <c r="Q896" t="s">
        <v>1010</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4</v>
      </c>
      <c r="M897">
        <v>20</v>
      </c>
      <c r="N897">
        <v>10</v>
      </c>
      <c r="O897">
        <v>1488</v>
      </c>
      <c r="P897">
        <v>4464</v>
      </c>
      <c r="Q897" t="s">
        <v>1013</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6</v>
      </c>
      <c r="M898">
        <v>22</v>
      </c>
      <c r="N898">
        <v>1</v>
      </c>
      <c r="O898">
        <v>1236</v>
      </c>
      <c r="P898">
        <v>1236</v>
      </c>
      <c r="Q898" t="s">
        <v>1008</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v>
      </c>
      <c r="M899">
        <v>13</v>
      </c>
      <c r="N899">
        <v>17</v>
      </c>
      <c r="O899">
        <v>1202</v>
      </c>
      <c r="P899">
        <v>4808</v>
      </c>
      <c r="Q899" t="s">
        <v>1012</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4</v>
      </c>
      <c r="M900">
        <v>19</v>
      </c>
      <c r="N900">
        <v>6</v>
      </c>
      <c r="O900">
        <v>751</v>
      </c>
      <c r="P900">
        <v>1502</v>
      </c>
      <c r="Q900" t="s">
        <v>1007</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4</v>
      </c>
      <c r="M901">
        <v>8</v>
      </c>
      <c r="N901">
        <v>3</v>
      </c>
      <c r="O901">
        <v>1488</v>
      </c>
      <c r="P901">
        <v>1488</v>
      </c>
      <c r="Q901" t="s">
        <v>1012</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5</v>
      </c>
      <c r="M902">
        <v>17</v>
      </c>
      <c r="N902">
        <v>8</v>
      </c>
      <c r="O902">
        <v>1098</v>
      </c>
      <c r="P902">
        <v>3294</v>
      </c>
      <c r="Q902" t="s">
        <v>1011</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7</v>
      </c>
      <c r="M903">
        <v>20</v>
      </c>
      <c r="N903">
        <v>14</v>
      </c>
      <c r="O903">
        <v>697</v>
      </c>
      <c r="P903">
        <v>3485</v>
      </c>
      <c r="Q903" t="s">
        <v>1012</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9</v>
      </c>
      <c r="M904">
        <v>20</v>
      </c>
      <c r="N904">
        <v>10</v>
      </c>
      <c r="O904">
        <v>252</v>
      </c>
      <c r="P904">
        <v>252</v>
      </c>
      <c r="Q904" t="s">
        <v>1008</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3</v>
      </c>
      <c r="M905">
        <v>15</v>
      </c>
      <c r="N905">
        <v>10</v>
      </c>
      <c r="O905">
        <v>252</v>
      </c>
      <c r="P905">
        <v>1260</v>
      </c>
      <c r="Q905" t="s">
        <v>1013</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4</v>
      </c>
      <c r="M906">
        <v>5</v>
      </c>
      <c r="N906">
        <v>19</v>
      </c>
      <c r="O906">
        <v>1236</v>
      </c>
      <c r="P906">
        <v>2472</v>
      </c>
      <c r="Q906" t="s">
        <v>1010</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4</v>
      </c>
      <c r="M907">
        <v>1</v>
      </c>
      <c r="N907">
        <v>10</v>
      </c>
      <c r="O907">
        <v>1098</v>
      </c>
      <c r="P907">
        <v>4392</v>
      </c>
      <c r="Q907" t="s">
        <v>1011</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3</v>
      </c>
      <c r="M908">
        <v>18</v>
      </c>
      <c r="N908">
        <v>6</v>
      </c>
      <c r="O908">
        <v>1202</v>
      </c>
      <c r="P908">
        <v>3606</v>
      </c>
      <c r="Q908" t="s">
        <v>1008</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4</v>
      </c>
      <c r="M909">
        <v>16</v>
      </c>
      <c r="N909">
        <v>13</v>
      </c>
      <c r="O909">
        <v>1202</v>
      </c>
      <c r="P909">
        <v>3606</v>
      </c>
      <c r="Q909" t="s">
        <v>1013</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10</v>
      </c>
      <c r="M910">
        <v>8</v>
      </c>
      <c r="N910">
        <v>10</v>
      </c>
      <c r="O910">
        <v>1236</v>
      </c>
      <c r="P910">
        <v>1236</v>
      </c>
      <c r="Q910" t="s">
        <v>1009</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3</v>
      </c>
      <c r="M911">
        <v>9</v>
      </c>
      <c r="N911">
        <v>23</v>
      </c>
      <c r="O911">
        <v>1374</v>
      </c>
      <c r="P911">
        <v>2748</v>
      </c>
      <c r="Q911" t="s">
        <v>1007</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9</v>
      </c>
      <c r="M912">
        <v>0</v>
      </c>
      <c r="N912">
        <v>22</v>
      </c>
      <c r="O912">
        <v>1272</v>
      </c>
      <c r="P912">
        <v>1272</v>
      </c>
      <c r="Q912" t="s">
        <v>1007</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8</v>
      </c>
      <c r="M913">
        <v>12</v>
      </c>
      <c r="N913">
        <v>19</v>
      </c>
      <c r="O913">
        <v>672</v>
      </c>
      <c r="P913">
        <v>2688</v>
      </c>
      <c r="Q913" t="s">
        <v>1013</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7</v>
      </c>
      <c r="M914">
        <v>6</v>
      </c>
      <c r="N914">
        <v>8</v>
      </c>
      <c r="O914">
        <v>252</v>
      </c>
      <c r="P914">
        <v>252</v>
      </c>
      <c r="Q914" t="s">
        <v>1009</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9</v>
      </c>
      <c r="M915">
        <v>8</v>
      </c>
      <c r="N915">
        <v>12</v>
      </c>
      <c r="O915">
        <v>672</v>
      </c>
      <c r="P915">
        <v>2016</v>
      </c>
      <c r="Q915" t="s">
        <v>1008</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1</v>
      </c>
      <c r="M916">
        <v>20</v>
      </c>
      <c r="N916">
        <v>14</v>
      </c>
      <c r="O916">
        <v>751</v>
      </c>
      <c r="P916">
        <v>3755</v>
      </c>
      <c r="Q916" t="s">
        <v>1008</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5</v>
      </c>
      <c r="M917">
        <v>8</v>
      </c>
      <c r="N917">
        <v>14</v>
      </c>
      <c r="O917">
        <v>672</v>
      </c>
      <c r="P917">
        <v>2688</v>
      </c>
      <c r="Q917" t="s">
        <v>1013</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8</v>
      </c>
      <c r="M918">
        <v>13</v>
      </c>
      <c r="N918">
        <v>9</v>
      </c>
      <c r="O918">
        <v>1098</v>
      </c>
      <c r="P918">
        <v>1098</v>
      </c>
      <c r="Q918" t="s">
        <v>1012</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10</v>
      </c>
      <c r="M919">
        <v>12</v>
      </c>
      <c r="N919">
        <v>5</v>
      </c>
      <c r="O919">
        <v>1098</v>
      </c>
      <c r="P919">
        <v>2196</v>
      </c>
      <c r="Q919" t="s">
        <v>1012</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6</v>
      </c>
      <c r="M920">
        <v>7</v>
      </c>
      <c r="N920">
        <v>22</v>
      </c>
      <c r="O920">
        <v>1272</v>
      </c>
      <c r="P920">
        <v>1272</v>
      </c>
      <c r="Q920" t="s">
        <v>1010</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4</v>
      </c>
      <c r="M921">
        <v>7</v>
      </c>
      <c r="N921">
        <v>13</v>
      </c>
      <c r="O921">
        <v>758</v>
      </c>
      <c r="P921">
        <v>1516</v>
      </c>
      <c r="Q921" t="s">
        <v>1011</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2</v>
      </c>
      <c r="M922">
        <v>1</v>
      </c>
      <c r="N922">
        <v>17</v>
      </c>
      <c r="O922">
        <v>1923</v>
      </c>
      <c r="P922">
        <v>3846</v>
      </c>
      <c r="Q922" t="s">
        <v>1011</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9</v>
      </c>
      <c r="M923">
        <v>20</v>
      </c>
      <c r="N923">
        <v>20</v>
      </c>
      <c r="O923">
        <v>1098</v>
      </c>
      <c r="P923">
        <v>3294</v>
      </c>
      <c r="Q923" t="s">
        <v>1011</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9</v>
      </c>
      <c r="M924">
        <v>6</v>
      </c>
      <c r="N924">
        <v>22</v>
      </c>
      <c r="O924">
        <v>751</v>
      </c>
      <c r="P924">
        <v>751</v>
      </c>
      <c r="Q924" t="s">
        <v>1012</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6</v>
      </c>
      <c r="M925">
        <v>10</v>
      </c>
      <c r="N925">
        <v>12</v>
      </c>
      <c r="O925">
        <v>810</v>
      </c>
      <c r="P925">
        <v>1620</v>
      </c>
      <c r="Q925" t="s">
        <v>1013</v>
      </c>
    </row>
    <row r="926" spans="1:17" x14ac:dyDescent="0.25">
      <c r="A926">
        <v>501</v>
      </c>
      <c r="B926" t="s">
        <v>401</v>
      </c>
      <c r="C926">
        <v>46</v>
      </c>
      <c r="D926">
        <v>2</v>
      </c>
      <c r="E926" s="2">
        <v>45171</v>
      </c>
      <c r="F926" s="3">
        <v>0.68589120370370371</v>
      </c>
      <c r="G926" s="2">
        <v>45177</v>
      </c>
      <c r="H926" s="3">
        <v>0.315</v>
      </c>
      <c r="I926" t="s">
        <v>826</v>
      </c>
      <c r="J926" t="s">
        <v>698</v>
      </c>
      <c r="K926" t="s">
        <v>843</v>
      </c>
      <c r="L926">
        <v>6</v>
      </c>
      <c r="M926">
        <v>16</v>
      </c>
      <c r="N926">
        <v>7</v>
      </c>
      <c r="O926">
        <v>758</v>
      </c>
      <c r="P926">
        <v>1516</v>
      </c>
      <c r="Q926" t="s">
        <v>1007</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10</v>
      </c>
      <c r="M927">
        <v>13</v>
      </c>
      <c r="N927">
        <v>5</v>
      </c>
      <c r="O927">
        <v>1202</v>
      </c>
      <c r="P927">
        <v>1202</v>
      </c>
      <c r="Q927" t="s">
        <v>1009</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9</v>
      </c>
      <c r="M928">
        <v>13</v>
      </c>
      <c r="N928">
        <v>6</v>
      </c>
      <c r="O928">
        <v>1236</v>
      </c>
      <c r="P928">
        <v>6180</v>
      </c>
      <c r="Q928" t="s">
        <v>1009</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7</v>
      </c>
      <c r="M929">
        <v>13</v>
      </c>
      <c r="N929">
        <v>15</v>
      </c>
      <c r="O929">
        <v>751</v>
      </c>
      <c r="P929">
        <v>2253</v>
      </c>
      <c r="Q929" t="s">
        <v>1010</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8</v>
      </c>
      <c r="M930">
        <v>13</v>
      </c>
      <c r="N930">
        <v>2</v>
      </c>
      <c r="O930">
        <v>751</v>
      </c>
      <c r="P930">
        <v>3755</v>
      </c>
      <c r="Q930" t="s">
        <v>1007</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3</v>
      </c>
      <c r="M931">
        <v>21</v>
      </c>
      <c r="N931">
        <v>6</v>
      </c>
      <c r="O931">
        <v>1202</v>
      </c>
      <c r="P931">
        <v>3606</v>
      </c>
      <c r="Q931" t="s">
        <v>1007</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7</v>
      </c>
      <c r="M932">
        <v>15</v>
      </c>
      <c r="N932">
        <v>14</v>
      </c>
      <c r="O932">
        <v>697</v>
      </c>
      <c r="P932">
        <v>2091</v>
      </c>
      <c r="Q932" t="s">
        <v>1009</v>
      </c>
    </row>
    <row r="933" spans="1:17" x14ac:dyDescent="0.25">
      <c r="A933">
        <v>542</v>
      </c>
      <c r="B933" t="s">
        <v>316</v>
      </c>
      <c r="C933">
        <v>54</v>
      </c>
      <c r="D933">
        <v>5</v>
      </c>
      <c r="E933" s="2">
        <v>45114</v>
      </c>
      <c r="F933" s="3">
        <v>0.82037037037037042</v>
      </c>
      <c r="G933" s="2">
        <v>45119</v>
      </c>
      <c r="H933" s="3">
        <v>0.41125</v>
      </c>
      <c r="I933" t="s">
        <v>368</v>
      </c>
      <c r="J933" t="s">
        <v>698</v>
      </c>
      <c r="K933" t="s">
        <v>839</v>
      </c>
      <c r="L933">
        <v>5</v>
      </c>
      <c r="M933">
        <v>19</v>
      </c>
      <c r="N933">
        <v>9</v>
      </c>
      <c r="O933">
        <v>1236</v>
      </c>
      <c r="P933">
        <v>6180</v>
      </c>
      <c r="Q933" t="s">
        <v>1009</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9</v>
      </c>
      <c r="M934">
        <v>2</v>
      </c>
      <c r="N934">
        <v>13</v>
      </c>
      <c r="O934">
        <v>751</v>
      </c>
      <c r="P934">
        <v>3755</v>
      </c>
      <c r="Q934" t="s">
        <v>1012</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4</v>
      </c>
      <c r="M935">
        <v>20</v>
      </c>
      <c r="N935">
        <v>15</v>
      </c>
      <c r="O935">
        <v>1374</v>
      </c>
      <c r="P935">
        <v>1374</v>
      </c>
      <c r="Q935" t="s">
        <v>1008</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2</v>
      </c>
      <c r="M936">
        <v>12</v>
      </c>
      <c r="N936">
        <v>17</v>
      </c>
      <c r="O936">
        <v>1272</v>
      </c>
      <c r="P936">
        <v>5088</v>
      </c>
      <c r="Q936" t="s">
        <v>1008</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8</v>
      </c>
      <c r="M937">
        <v>15</v>
      </c>
      <c r="N937">
        <v>15</v>
      </c>
      <c r="O937">
        <v>1899</v>
      </c>
      <c r="P937">
        <v>1899</v>
      </c>
      <c r="Q937" t="s">
        <v>1008</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8</v>
      </c>
      <c r="M938">
        <v>0</v>
      </c>
      <c r="N938">
        <v>6</v>
      </c>
      <c r="O938">
        <v>1923</v>
      </c>
      <c r="P938">
        <v>1923</v>
      </c>
      <c r="Q938" t="s">
        <v>1009</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6</v>
      </c>
      <c r="M939">
        <v>15</v>
      </c>
      <c r="N939">
        <v>10</v>
      </c>
      <c r="O939">
        <v>1202</v>
      </c>
      <c r="P939">
        <v>6010</v>
      </c>
      <c r="Q939" t="s">
        <v>1010</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8</v>
      </c>
      <c r="M940">
        <v>14</v>
      </c>
      <c r="N940">
        <v>18</v>
      </c>
      <c r="O940">
        <v>697</v>
      </c>
      <c r="P940">
        <v>2788</v>
      </c>
      <c r="Q940" t="s">
        <v>1007</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4</v>
      </c>
      <c r="M941">
        <v>16</v>
      </c>
      <c r="N941">
        <v>19</v>
      </c>
      <c r="O941">
        <v>1272</v>
      </c>
      <c r="P941">
        <v>5088</v>
      </c>
      <c r="Q941" t="s">
        <v>1011</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10</v>
      </c>
      <c r="M942">
        <v>21</v>
      </c>
      <c r="N942">
        <v>1</v>
      </c>
      <c r="O942">
        <v>1923</v>
      </c>
      <c r="P942">
        <v>5769</v>
      </c>
      <c r="Q942" t="s">
        <v>1007</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4</v>
      </c>
      <c r="M943">
        <v>21</v>
      </c>
      <c r="N943">
        <v>5</v>
      </c>
      <c r="O943">
        <v>1098</v>
      </c>
      <c r="P943">
        <v>2196</v>
      </c>
      <c r="Q943" t="s">
        <v>1013</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6</v>
      </c>
      <c r="M944">
        <v>21</v>
      </c>
      <c r="N944">
        <v>4</v>
      </c>
      <c r="O944">
        <v>697</v>
      </c>
      <c r="P944">
        <v>1394</v>
      </c>
      <c r="Q944" t="s">
        <v>1009</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9</v>
      </c>
      <c r="M945">
        <v>5</v>
      </c>
      <c r="N945">
        <v>15</v>
      </c>
      <c r="O945">
        <v>252</v>
      </c>
      <c r="P945">
        <v>756</v>
      </c>
      <c r="Q945" t="s">
        <v>1011</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v>
      </c>
      <c r="M946">
        <v>11</v>
      </c>
      <c r="N946">
        <v>23</v>
      </c>
      <c r="O946">
        <v>1202</v>
      </c>
      <c r="P946">
        <v>6010</v>
      </c>
      <c r="Q946" t="s">
        <v>1009</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7</v>
      </c>
      <c r="M947">
        <v>22</v>
      </c>
      <c r="N947">
        <v>1</v>
      </c>
      <c r="O947">
        <v>1374</v>
      </c>
      <c r="P947">
        <v>4122</v>
      </c>
      <c r="Q947" t="s">
        <v>1012</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4</v>
      </c>
      <c r="M948">
        <v>15</v>
      </c>
      <c r="N948">
        <v>8</v>
      </c>
      <c r="O948">
        <v>1923</v>
      </c>
      <c r="P948">
        <v>9615</v>
      </c>
      <c r="Q948" t="s">
        <v>1007</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8</v>
      </c>
      <c r="M949">
        <v>23</v>
      </c>
      <c r="N949">
        <v>19</v>
      </c>
      <c r="O949">
        <v>1488</v>
      </c>
      <c r="P949">
        <v>5952</v>
      </c>
      <c r="Q949" t="s">
        <v>1013</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10</v>
      </c>
      <c r="M950">
        <v>14</v>
      </c>
      <c r="N950">
        <v>11</v>
      </c>
      <c r="O950">
        <v>1374</v>
      </c>
      <c r="P950">
        <v>1374</v>
      </c>
      <c r="Q950" t="s">
        <v>1009</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v>
      </c>
      <c r="M951">
        <v>14</v>
      </c>
      <c r="N951">
        <v>22</v>
      </c>
      <c r="O951">
        <v>1488</v>
      </c>
      <c r="P951">
        <v>2976</v>
      </c>
      <c r="Q951" t="s">
        <v>1008</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9</v>
      </c>
      <c r="M952">
        <v>5</v>
      </c>
      <c r="N952">
        <v>5</v>
      </c>
      <c r="O952">
        <v>1098</v>
      </c>
      <c r="P952">
        <v>5490</v>
      </c>
      <c r="Q952" t="s">
        <v>1013</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9</v>
      </c>
      <c r="M953">
        <v>17</v>
      </c>
      <c r="N953">
        <v>12</v>
      </c>
      <c r="O953">
        <v>1272</v>
      </c>
      <c r="P953">
        <v>2544</v>
      </c>
      <c r="Q953" t="s">
        <v>1013</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6</v>
      </c>
      <c r="M954">
        <v>22</v>
      </c>
      <c r="N954">
        <v>2</v>
      </c>
      <c r="O954">
        <v>1272</v>
      </c>
      <c r="P954">
        <v>1272</v>
      </c>
      <c r="Q954" t="s">
        <v>1007</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7</v>
      </c>
      <c r="M955">
        <v>10</v>
      </c>
      <c r="N955">
        <v>12</v>
      </c>
      <c r="O955">
        <v>1098</v>
      </c>
      <c r="P955">
        <v>5490</v>
      </c>
      <c r="Q955" t="s">
        <v>1010</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2</v>
      </c>
      <c r="M956">
        <v>19</v>
      </c>
      <c r="N956">
        <v>13</v>
      </c>
      <c r="O956">
        <v>1236</v>
      </c>
      <c r="P956">
        <v>2472</v>
      </c>
      <c r="Q956" t="s">
        <v>1007</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6</v>
      </c>
      <c r="M957">
        <v>19</v>
      </c>
      <c r="N957">
        <v>16</v>
      </c>
      <c r="O957">
        <v>1098</v>
      </c>
      <c r="P957">
        <v>2196</v>
      </c>
      <c r="Q957" t="s">
        <v>1007</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8</v>
      </c>
      <c r="M958">
        <v>5</v>
      </c>
      <c r="N958">
        <v>13</v>
      </c>
      <c r="O958">
        <v>1374</v>
      </c>
      <c r="P958">
        <v>2748</v>
      </c>
      <c r="Q958" t="s">
        <v>1008</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7</v>
      </c>
      <c r="M959">
        <v>1</v>
      </c>
      <c r="N959">
        <v>1</v>
      </c>
      <c r="O959">
        <v>1236</v>
      </c>
      <c r="P959">
        <v>6180</v>
      </c>
      <c r="Q959" t="s">
        <v>1011</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1</v>
      </c>
      <c r="M960">
        <v>6</v>
      </c>
      <c r="N960">
        <v>23</v>
      </c>
      <c r="O960">
        <v>1374</v>
      </c>
      <c r="P960">
        <v>6870</v>
      </c>
      <c r="Q960" t="s">
        <v>1010</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3</v>
      </c>
      <c r="M961">
        <v>7</v>
      </c>
      <c r="N961">
        <v>13</v>
      </c>
      <c r="O961">
        <v>758</v>
      </c>
      <c r="P961">
        <v>3790</v>
      </c>
      <c r="Q961" t="s">
        <v>1013</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5</v>
      </c>
      <c r="M962">
        <v>13</v>
      </c>
      <c r="N962">
        <v>3</v>
      </c>
      <c r="O962">
        <v>672</v>
      </c>
      <c r="P962">
        <v>1344</v>
      </c>
      <c r="Q962" t="s">
        <v>1011</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5</v>
      </c>
      <c r="M963">
        <v>7</v>
      </c>
      <c r="N963">
        <v>1</v>
      </c>
      <c r="O963">
        <v>1098</v>
      </c>
      <c r="P963">
        <v>5490</v>
      </c>
      <c r="Q963" t="s">
        <v>1011</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4</v>
      </c>
      <c r="M964">
        <v>9</v>
      </c>
      <c r="N964">
        <v>3</v>
      </c>
      <c r="O964">
        <v>1923</v>
      </c>
      <c r="P964">
        <v>9615</v>
      </c>
      <c r="Q964" t="s">
        <v>1011</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9</v>
      </c>
      <c r="M965">
        <v>0</v>
      </c>
      <c r="N965">
        <v>9</v>
      </c>
      <c r="O965">
        <v>1202</v>
      </c>
      <c r="P965">
        <v>3606</v>
      </c>
      <c r="Q965" t="s">
        <v>1011</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8</v>
      </c>
      <c r="M967">
        <v>15</v>
      </c>
      <c r="N967">
        <v>19</v>
      </c>
      <c r="O967">
        <v>1923</v>
      </c>
      <c r="P967">
        <v>3846</v>
      </c>
      <c r="Q967" t="s">
        <v>1008</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5</v>
      </c>
      <c r="M968">
        <v>8</v>
      </c>
      <c r="N968">
        <v>6</v>
      </c>
      <c r="O968">
        <v>1272</v>
      </c>
      <c r="P968">
        <v>2544</v>
      </c>
      <c r="Q968" t="s">
        <v>1009</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9</v>
      </c>
      <c r="M969">
        <v>7</v>
      </c>
      <c r="N969">
        <v>8</v>
      </c>
      <c r="O969">
        <v>810</v>
      </c>
      <c r="P969">
        <v>3240</v>
      </c>
      <c r="Q969" t="s">
        <v>1009</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9</v>
      </c>
      <c r="M970">
        <v>17</v>
      </c>
      <c r="N970">
        <v>1</v>
      </c>
      <c r="O970">
        <v>751</v>
      </c>
      <c r="P970">
        <v>3755</v>
      </c>
      <c r="Q970" t="s">
        <v>1010</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2</v>
      </c>
      <c r="M971">
        <v>17</v>
      </c>
      <c r="N971">
        <v>1</v>
      </c>
      <c r="O971">
        <v>1923</v>
      </c>
      <c r="P971">
        <v>3846</v>
      </c>
      <c r="Q971" t="s">
        <v>1012</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9</v>
      </c>
      <c r="M972">
        <v>7</v>
      </c>
      <c r="N972">
        <v>14</v>
      </c>
      <c r="O972">
        <v>810</v>
      </c>
      <c r="P972">
        <v>2430</v>
      </c>
      <c r="Q972" t="s">
        <v>1009</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1</v>
      </c>
      <c r="M973">
        <v>7</v>
      </c>
      <c r="N973">
        <v>15</v>
      </c>
      <c r="O973">
        <v>758</v>
      </c>
      <c r="P973">
        <v>3032</v>
      </c>
      <c r="Q973" t="s">
        <v>1007</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v>
      </c>
      <c r="M974">
        <v>10</v>
      </c>
      <c r="N974">
        <v>18</v>
      </c>
      <c r="O974">
        <v>1202</v>
      </c>
      <c r="P974">
        <v>6010</v>
      </c>
      <c r="Q974" t="s">
        <v>1009</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8</v>
      </c>
      <c r="M975">
        <v>16</v>
      </c>
      <c r="N975">
        <v>22</v>
      </c>
      <c r="O975">
        <v>252</v>
      </c>
      <c r="P975">
        <v>756</v>
      </c>
      <c r="Q975" t="s">
        <v>1012</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3</v>
      </c>
      <c r="M976">
        <v>19</v>
      </c>
      <c r="N976">
        <v>5</v>
      </c>
      <c r="O976">
        <v>758</v>
      </c>
      <c r="P976">
        <v>1516</v>
      </c>
      <c r="Q976" t="s">
        <v>1013</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10</v>
      </c>
      <c r="M977">
        <v>18</v>
      </c>
      <c r="N977">
        <v>19</v>
      </c>
      <c r="O977">
        <v>1272</v>
      </c>
      <c r="P977">
        <v>6360</v>
      </c>
      <c r="Q977" t="s">
        <v>1008</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3</v>
      </c>
      <c r="M978">
        <v>19</v>
      </c>
      <c r="N978">
        <v>11</v>
      </c>
      <c r="O978">
        <v>1374</v>
      </c>
      <c r="P978">
        <v>2748</v>
      </c>
      <c r="Q978" t="s">
        <v>1009</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3</v>
      </c>
      <c r="M979">
        <v>17</v>
      </c>
      <c r="N979">
        <v>2</v>
      </c>
      <c r="O979">
        <v>758</v>
      </c>
      <c r="P979">
        <v>1516</v>
      </c>
      <c r="Q979" t="s">
        <v>1009</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10</v>
      </c>
      <c r="M980">
        <v>9</v>
      </c>
      <c r="N980">
        <v>3</v>
      </c>
      <c r="O980">
        <v>697</v>
      </c>
      <c r="P980">
        <v>2091</v>
      </c>
      <c r="Q980" t="s">
        <v>1011</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4</v>
      </c>
      <c r="M981">
        <v>6</v>
      </c>
      <c r="N981">
        <v>20</v>
      </c>
      <c r="O981">
        <v>1488</v>
      </c>
      <c r="P981">
        <v>1488</v>
      </c>
      <c r="Q981" t="s">
        <v>1010</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7</v>
      </c>
      <c r="M982">
        <v>14</v>
      </c>
      <c r="N982">
        <v>23</v>
      </c>
      <c r="O982">
        <v>1236</v>
      </c>
      <c r="P982">
        <v>4944</v>
      </c>
      <c r="Q982" t="s">
        <v>1007</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5</v>
      </c>
      <c r="M983">
        <v>4</v>
      </c>
      <c r="N983">
        <v>12</v>
      </c>
      <c r="O983">
        <v>758</v>
      </c>
      <c r="P983">
        <v>758</v>
      </c>
      <c r="Q983" t="s">
        <v>1008</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6</v>
      </c>
      <c r="M984">
        <v>21</v>
      </c>
      <c r="N984">
        <v>11</v>
      </c>
      <c r="O984">
        <v>751</v>
      </c>
      <c r="P984">
        <v>1502</v>
      </c>
      <c r="Q984" t="s">
        <v>1008</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2</v>
      </c>
      <c r="M985">
        <v>18</v>
      </c>
      <c r="N985">
        <v>5</v>
      </c>
      <c r="O985">
        <v>1272</v>
      </c>
      <c r="P985">
        <v>6360</v>
      </c>
      <c r="Q985" t="s">
        <v>1010</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5</v>
      </c>
      <c r="M987">
        <v>13</v>
      </c>
      <c r="N987">
        <v>7</v>
      </c>
      <c r="O987">
        <v>1098</v>
      </c>
      <c r="P987">
        <v>4392</v>
      </c>
      <c r="Q987" t="s">
        <v>1011</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4</v>
      </c>
      <c r="M988">
        <v>9</v>
      </c>
      <c r="N988">
        <v>8</v>
      </c>
      <c r="O988">
        <v>1098</v>
      </c>
      <c r="P988">
        <v>1098</v>
      </c>
      <c r="Q988" t="s">
        <v>1013</v>
      </c>
    </row>
    <row r="989" spans="1:17" x14ac:dyDescent="0.25">
      <c r="A989">
        <v>930</v>
      </c>
      <c r="B989" t="s">
        <v>500</v>
      </c>
      <c r="C989">
        <v>61</v>
      </c>
      <c r="D989">
        <v>3</v>
      </c>
      <c r="E989" s="2">
        <v>45080</v>
      </c>
      <c r="F989" s="3">
        <v>0.66146990740740741</v>
      </c>
      <c r="G989" s="2">
        <v>45084</v>
      </c>
      <c r="H989" s="3">
        <v>0.8203125</v>
      </c>
      <c r="I989" t="s">
        <v>116</v>
      </c>
      <c r="J989" t="s">
        <v>698</v>
      </c>
      <c r="K989" t="s">
        <v>841</v>
      </c>
      <c r="L989">
        <v>4</v>
      </c>
      <c r="M989">
        <v>15</v>
      </c>
      <c r="N989">
        <v>19</v>
      </c>
      <c r="O989">
        <v>810</v>
      </c>
      <c r="P989">
        <v>2430</v>
      </c>
      <c r="Q989" t="s">
        <v>1007</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7</v>
      </c>
      <c r="M990">
        <v>11</v>
      </c>
      <c r="N990">
        <v>17</v>
      </c>
      <c r="O990">
        <v>1899</v>
      </c>
      <c r="P990">
        <v>7596</v>
      </c>
      <c r="Q990" t="s">
        <v>1007</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1</v>
      </c>
      <c r="M991">
        <v>0</v>
      </c>
      <c r="N991">
        <v>7</v>
      </c>
      <c r="O991">
        <v>1923</v>
      </c>
      <c r="P991">
        <v>1923</v>
      </c>
      <c r="Q991" t="s">
        <v>1010</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2</v>
      </c>
      <c r="M992">
        <v>1</v>
      </c>
      <c r="N992">
        <v>21</v>
      </c>
      <c r="O992">
        <v>1098</v>
      </c>
      <c r="P992">
        <v>1098</v>
      </c>
      <c r="Q992" t="s">
        <v>1009</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5</v>
      </c>
      <c r="M993">
        <v>1</v>
      </c>
      <c r="N993">
        <v>21</v>
      </c>
      <c r="O993">
        <v>1923</v>
      </c>
      <c r="P993">
        <v>1923</v>
      </c>
      <c r="Q993" t="s">
        <v>1013</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2</v>
      </c>
      <c r="M994">
        <v>11</v>
      </c>
      <c r="N994">
        <v>16</v>
      </c>
      <c r="O994">
        <v>1899</v>
      </c>
      <c r="P994">
        <v>9495</v>
      </c>
      <c r="Q994" t="s">
        <v>1009</v>
      </c>
    </row>
    <row r="995" spans="1:17" x14ac:dyDescent="0.25">
      <c r="A995">
        <v>970</v>
      </c>
      <c r="B995" t="s">
        <v>132</v>
      </c>
      <c r="C995">
        <v>54</v>
      </c>
      <c r="D995">
        <v>4</v>
      </c>
      <c r="E995" s="2">
        <v>45029</v>
      </c>
      <c r="F995" s="3">
        <v>0.1434375</v>
      </c>
      <c r="G995" s="2">
        <v>45037</v>
      </c>
      <c r="H995" s="3">
        <v>0.90089120370370368</v>
      </c>
      <c r="I995" t="s">
        <v>696</v>
      </c>
      <c r="J995" t="s">
        <v>698</v>
      </c>
      <c r="K995" t="s">
        <v>837</v>
      </c>
      <c r="L995">
        <v>8</v>
      </c>
      <c r="M995">
        <v>3</v>
      </c>
      <c r="N995">
        <v>21</v>
      </c>
      <c r="O995">
        <v>1236</v>
      </c>
      <c r="P995">
        <v>4944</v>
      </c>
      <c r="Q995" t="s">
        <v>1013</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2</v>
      </c>
      <c r="M996">
        <v>1</v>
      </c>
      <c r="N996">
        <v>5</v>
      </c>
      <c r="O996">
        <v>751</v>
      </c>
      <c r="P996">
        <v>1502</v>
      </c>
      <c r="Q996" t="s">
        <v>1010</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1</v>
      </c>
      <c r="M997">
        <v>7</v>
      </c>
      <c r="N997">
        <v>8</v>
      </c>
      <c r="O997">
        <v>1899</v>
      </c>
      <c r="P997">
        <v>3798</v>
      </c>
      <c r="Q997" t="s">
        <v>1009</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9</v>
      </c>
      <c r="M998">
        <v>20</v>
      </c>
      <c r="N998">
        <v>0</v>
      </c>
      <c r="O998">
        <v>672</v>
      </c>
      <c r="P998">
        <v>3360</v>
      </c>
      <c r="Q998" t="s">
        <v>1013</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1</v>
      </c>
      <c r="M999">
        <v>20</v>
      </c>
      <c r="N999">
        <v>20</v>
      </c>
      <c r="O999">
        <v>758</v>
      </c>
      <c r="P999">
        <v>1516</v>
      </c>
      <c r="Q999" t="s">
        <v>1010</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6</v>
      </c>
      <c r="M1000">
        <v>21</v>
      </c>
      <c r="N1000">
        <v>15</v>
      </c>
      <c r="O1000">
        <v>810</v>
      </c>
      <c r="P1000">
        <v>4050</v>
      </c>
      <c r="Q1000" t="s">
        <v>1010</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0B8E-1A1B-48C3-BB2B-883FB28C39EB}">
  <dimension ref="A1:F71"/>
  <sheetViews>
    <sheetView workbookViewId="0">
      <selection activeCell="A2" sqref="A2"/>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856</v>
      </c>
      <c r="C1" t="s">
        <v>857</v>
      </c>
      <c r="D1" t="s">
        <v>858</v>
      </c>
      <c r="E1" t="s">
        <v>613</v>
      </c>
      <c r="F1" t="s">
        <v>859</v>
      </c>
    </row>
    <row r="2" spans="1:6" x14ac:dyDescent="0.25">
      <c r="A2">
        <v>1</v>
      </c>
      <c r="B2" t="s">
        <v>860</v>
      </c>
      <c r="C2" t="s">
        <v>861</v>
      </c>
      <c r="D2">
        <v>1935</v>
      </c>
      <c r="E2" t="s">
        <v>699</v>
      </c>
      <c r="F2" t="s">
        <v>862</v>
      </c>
    </row>
    <row r="3" spans="1:6" x14ac:dyDescent="0.25">
      <c r="A3">
        <v>2</v>
      </c>
      <c r="B3" t="s">
        <v>863</v>
      </c>
      <c r="C3" t="s">
        <v>864</v>
      </c>
      <c r="D3">
        <v>441</v>
      </c>
      <c r="E3" t="s">
        <v>620</v>
      </c>
      <c r="F3" t="s">
        <v>865</v>
      </c>
    </row>
    <row r="4" spans="1:6" x14ac:dyDescent="0.25">
      <c r="A4">
        <v>3</v>
      </c>
      <c r="B4" t="s">
        <v>866</v>
      </c>
      <c r="C4" t="s">
        <v>867</v>
      </c>
      <c r="D4">
        <v>1534</v>
      </c>
      <c r="E4" t="s">
        <v>620</v>
      </c>
      <c r="F4" t="s">
        <v>868</v>
      </c>
    </row>
    <row r="5" spans="1:6" x14ac:dyDescent="0.25">
      <c r="A5">
        <v>4</v>
      </c>
      <c r="B5" t="s">
        <v>869</v>
      </c>
      <c r="C5" t="s">
        <v>870</v>
      </c>
      <c r="D5">
        <v>1199</v>
      </c>
      <c r="E5" t="s">
        <v>829</v>
      </c>
      <c r="F5" t="s">
        <v>871</v>
      </c>
    </row>
    <row r="6" spans="1:6" x14ac:dyDescent="0.25">
      <c r="A6">
        <v>5</v>
      </c>
      <c r="B6" t="s">
        <v>872</v>
      </c>
      <c r="C6" t="s">
        <v>867</v>
      </c>
      <c r="D6">
        <v>1444</v>
      </c>
      <c r="E6" t="s">
        <v>699</v>
      </c>
      <c r="F6" t="s">
        <v>873</v>
      </c>
    </row>
    <row r="7" spans="1:6" x14ac:dyDescent="0.25">
      <c r="A7">
        <v>6</v>
      </c>
      <c r="B7" t="s">
        <v>874</v>
      </c>
      <c r="C7" t="s">
        <v>875</v>
      </c>
      <c r="D7">
        <v>1112</v>
      </c>
      <c r="E7" t="s">
        <v>701</v>
      </c>
      <c r="F7" t="s">
        <v>876</v>
      </c>
    </row>
    <row r="8" spans="1:6" x14ac:dyDescent="0.25">
      <c r="A8">
        <v>7</v>
      </c>
      <c r="B8" t="s">
        <v>877</v>
      </c>
      <c r="C8" t="s">
        <v>861</v>
      </c>
      <c r="D8">
        <v>409</v>
      </c>
      <c r="E8" t="s">
        <v>701</v>
      </c>
      <c r="F8" t="s">
        <v>878</v>
      </c>
    </row>
    <row r="9" spans="1:6" x14ac:dyDescent="0.25">
      <c r="A9">
        <v>8</v>
      </c>
      <c r="B9" t="s">
        <v>879</v>
      </c>
      <c r="C9" t="s">
        <v>870</v>
      </c>
      <c r="D9">
        <v>252</v>
      </c>
      <c r="E9" t="s">
        <v>698</v>
      </c>
      <c r="F9" t="s">
        <v>880</v>
      </c>
    </row>
    <row r="10" spans="1:6" x14ac:dyDescent="0.25">
      <c r="A10">
        <v>9</v>
      </c>
      <c r="B10" t="s">
        <v>881</v>
      </c>
      <c r="C10" t="s">
        <v>867</v>
      </c>
      <c r="D10">
        <v>1605</v>
      </c>
      <c r="E10" t="s">
        <v>794</v>
      </c>
      <c r="F10" t="s">
        <v>882</v>
      </c>
    </row>
    <row r="11" spans="1:6" x14ac:dyDescent="0.25">
      <c r="A11">
        <v>10</v>
      </c>
      <c r="B11" t="s">
        <v>883</v>
      </c>
      <c r="C11" t="s">
        <v>875</v>
      </c>
      <c r="D11">
        <v>259</v>
      </c>
      <c r="E11" t="s">
        <v>707</v>
      </c>
      <c r="F11" t="s">
        <v>884</v>
      </c>
    </row>
    <row r="12" spans="1:6" x14ac:dyDescent="0.25">
      <c r="A12">
        <v>11</v>
      </c>
      <c r="B12" t="s">
        <v>885</v>
      </c>
      <c r="C12" t="s">
        <v>886</v>
      </c>
      <c r="D12">
        <v>1096</v>
      </c>
      <c r="E12" t="s">
        <v>620</v>
      </c>
      <c r="F12" t="s">
        <v>887</v>
      </c>
    </row>
    <row r="13" spans="1:6" x14ac:dyDescent="0.25">
      <c r="A13">
        <v>12</v>
      </c>
      <c r="B13" t="s">
        <v>888</v>
      </c>
      <c r="C13" t="s">
        <v>864</v>
      </c>
      <c r="D13">
        <v>672</v>
      </c>
      <c r="E13" t="s">
        <v>698</v>
      </c>
      <c r="F13" t="s">
        <v>889</v>
      </c>
    </row>
    <row r="14" spans="1:6" x14ac:dyDescent="0.25">
      <c r="A14">
        <v>13</v>
      </c>
      <c r="B14" t="s">
        <v>890</v>
      </c>
      <c r="C14" t="s">
        <v>886</v>
      </c>
      <c r="D14">
        <v>1141</v>
      </c>
      <c r="E14" t="s">
        <v>701</v>
      </c>
      <c r="F14" t="s">
        <v>891</v>
      </c>
    </row>
    <row r="15" spans="1:6" x14ac:dyDescent="0.25">
      <c r="A15">
        <v>14</v>
      </c>
      <c r="B15" t="s">
        <v>892</v>
      </c>
      <c r="C15" t="s">
        <v>867</v>
      </c>
      <c r="D15">
        <v>1915</v>
      </c>
      <c r="E15" t="s">
        <v>707</v>
      </c>
      <c r="F15" t="s">
        <v>893</v>
      </c>
    </row>
    <row r="16" spans="1:6" x14ac:dyDescent="0.25">
      <c r="A16">
        <v>15</v>
      </c>
      <c r="B16" t="s">
        <v>894</v>
      </c>
      <c r="C16" t="s">
        <v>794</v>
      </c>
      <c r="D16">
        <v>1488</v>
      </c>
      <c r="E16" t="s">
        <v>698</v>
      </c>
      <c r="F16" t="s">
        <v>895</v>
      </c>
    </row>
    <row r="17" spans="1:6" x14ac:dyDescent="0.25">
      <c r="A17">
        <v>16</v>
      </c>
      <c r="B17" t="s">
        <v>896</v>
      </c>
      <c r="C17" t="s">
        <v>870</v>
      </c>
      <c r="D17">
        <v>1721</v>
      </c>
      <c r="E17" t="s">
        <v>701</v>
      </c>
      <c r="F17" t="s">
        <v>897</v>
      </c>
    </row>
    <row r="18" spans="1:6" x14ac:dyDescent="0.25">
      <c r="A18">
        <v>17</v>
      </c>
      <c r="B18" t="s">
        <v>898</v>
      </c>
      <c r="C18" t="s">
        <v>861</v>
      </c>
      <c r="D18">
        <v>1899</v>
      </c>
      <c r="E18" t="s">
        <v>698</v>
      </c>
      <c r="F18" t="s">
        <v>899</v>
      </c>
    </row>
    <row r="19" spans="1:6" x14ac:dyDescent="0.25">
      <c r="A19">
        <v>18</v>
      </c>
      <c r="B19" t="s">
        <v>900</v>
      </c>
      <c r="C19" t="s">
        <v>864</v>
      </c>
      <c r="D19">
        <v>781</v>
      </c>
      <c r="E19" t="s">
        <v>707</v>
      </c>
      <c r="F19" t="s">
        <v>901</v>
      </c>
    </row>
    <row r="20" spans="1:6" x14ac:dyDescent="0.25">
      <c r="A20">
        <v>19</v>
      </c>
      <c r="B20" t="s">
        <v>902</v>
      </c>
      <c r="C20" t="s">
        <v>886</v>
      </c>
      <c r="D20">
        <v>1234</v>
      </c>
      <c r="E20" t="s">
        <v>620</v>
      </c>
      <c r="F20" t="s">
        <v>903</v>
      </c>
    </row>
    <row r="21" spans="1:6" x14ac:dyDescent="0.25">
      <c r="A21">
        <v>20</v>
      </c>
      <c r="B21" t="s">
        <v>904</v>
      </c>
      <c r="C21" t="s">
        <v>867</v>
      </c>
      <c r="D21">
        <v>697</v>
      </c>
      <c r="E21" t="s">
        <v>698</v>
      </c>
      <c r="F21" t="s">
        <v>905</v>
      </c>
    </row>
    <row r="22" spans="1:6" x14ac:dyDescent="0.25">
      <c r="A22">
        <v>21</v>
      </c>
      <c r="B22" t="s">
        <v>906</v>
      </c>
      <c r="C22" t="s">
        <v>867</v>
      </c>
      <c r="D22">
        <v>1561</v>
      </c>
      <c r="E22" t="s">
        <v>794</v>
      </c>
      <c r="F22" t="s">
        <v>907</v>
      </c>
    </row>
    <row r="23" spans="1:6" x14ac:dyDescent="0.25">
      <c r="A23">
        <v>22</v>
      </c>
      <c r="B23" t="s">
        <v>908</v>
      </c>
      <c r="C23" t="s">
        <v>861</v>
      </c>
      <c r="D23">
        <v>1639</v>
      </c>
      <c r="E23" t="s">
        <v>699</v>
      </c>
      <c r="F23" t="s">
        <v>909</v>
      </c>
    </row>
    <row r="24" spans="1:6" x14ac:dyDescent="0.25">
      <c r="A24">
        <v>23</v>
      </c>
      <c r="B24" t="s">
        <v>910</v>
      </c>
      <c r="C24" t="s">
        <v>870</v>
      </c>
      <c r="D24">
        <v>1098</v>
      </c>
      <c r="E24" t="s">
        <v>698</v>
      </c>
      <c r="F24" t="s">
        <v>911</v>
      </c>
    </row>
    <row r="25" spans="1:6" x14ac:dyDescent="0.25">
      <c r="A25">
        <v>24</v>
      </c>
      <c r="B25" t="s">
        <v>912</v>
      </c>
      <c r="C25" t="s">
        <v>886</v>
      </c>
      <c r="D25">
        <v>535</v>
      </c>
      <c r="E25" t="s">
        <v>707</v>
      </c>
      <c r="F25" t="s">
        <v>913</v>
      </c>
    </row>
    <row r="26" spans="1:6" x14ac:dyDescent="0.25">
      <c r="A26">
        <v>25</v>
      </c>
      <c r="B26" t="s">
        <v>914</v>
      </c>
      <c r="C26" t="s">
        <v>864</v>
      </c>
      <c r="D26">
        <v>1202</v>
      </c>
      <c r="E26" t="s">
        <v>698</v>
      </c>
      <c r="F26" t="s">
        <v>915</v>
      </c>
    </row>
    <row r="27" spans="1:6" x14ac:dyDescent="0.25">
      <c r="A27">
        <v>26</v>
      </c>
      <c r="B27" t="s">
        <v>916</v>
      </c>
      <c r="C27" t="s">
        <v>867</v>
      </c>
      <c r="D27">
        <v>289</v>
      </c>
      <c r="E27" t="s">
        <v>701</v>
      </c>
      <c r="F27" t="s">
        <v>917</v>
      </c>
    </row>
    <row r="28" spans="1:6" x14ac:dyDescent="0.25">
      <c r="A28">
        <v>27</v>
      </c>
      <c r="B28" t="s">
        <v>918</v>
      </c>
      <c r="C28" t="s">
        <v>875</v>
      </c>
      <c r="D28">
        <v>548</v>
      </c>
      <c r="E28" t="s">
        <v>794</v>
      </c>
      <c r="F28" t="s">
        <v>919</v>
      </c>
    </row>
    <row r="29" spans="1:6" x14ac:dyDescent="0.25">
      <c r="A29">
        <v>28</v>
      </c>
      <c r="B29" t="s">
        <v>920</v>
      </c>
      <c r="C29" t="s">
        <v>870</v>
      </c>
      <c r="D29">
        <v>1778</v>
      </c>
      <c r="E29" t="s">
        <v>794</v>
      </c>
      <c r="F29" t="s">
        <v>921</v>
      </c>
    </row>
    <row r="30" spans="1:6" x14ac:dyDescent="0.25">
      <c r="A30">
        <v>29</v>
      </c>
      <c r="B30" t="s">
        <v>922</v>
      </c>
      <c r="C30" t="s">
        <v>867</v>
      </c>
      <c r="D30">
        <v>1252</v>
      </c>
      <c r="E30" t="s">
        <v>701</v>
      </c>
      <c r="F30" t="s">
        <v>923</v>
      </c>
    </row>
    <row r="31" spans="1:6" x14ac:dyDescent="0.25">
      <c r="A31">
        <v>30</v>
      </c>
      <c r="B31" t="s">
        <v>924</v>
      </c>
      <c r="C31" t="s">
        <v>867</v>
      </c>
      <c r="D31">
        <v>751</v>
      </c>
      <c r="E31" t="s">
        <v>698</v>
      </c>
      <c r="F31" t="s">
        <v>925</v>
      </c>
    </row>
    <row r="32" spans="1:6" x14ac:dyDescent="0.25">
      <c r="A32">
        <v>31</v>
      </c>
      <c r="B32" t="s">
        <v>926</v>
      </c>
      <c r="C32" t="s">
        <v>867</v>
      </c>
      <c r="D32">
        <v>1804</v>
      </c>
      <c r="E32" t="s">
        <v>699</v>
      </c>
      <c r="F32" t="s">
        <v>927</v>
      </c>
    </row>
    <row r="33" spans="1:6" x14ac:dyDescent="0.25">
      <c r="A33">
        <v>32</v>
      </c>
      <c r="B33" t="s">
        <v>928</v>
      </c>
      <c r="C33" t="s">
        <v>861</v>
      </c>
      <c r="D33">
        <v>1792</v>
      </c>
      <c r="E33" t="s">
        <v>707</v>
      </c>
      <c r="F33" t="s">
        <v>929</v>
      </c>
    </row>
    <row r="34" spans="1:6" x14ac:dyDescent="0.25">
      <c r="A34">
        <v>33</v>
      </c>
      <c r="B34" t="s">
        <v>930</v>
      </c>
      <c r="C34" t="s">
        <v>867</v>
      </c>
      <c r="D34">
        <v>314</v>
      </c>
      <c r="E34" t="s">
        <v>620</v>
      </c>
      <c r="F34" t="s">
        <v>931</v>
      </c>
    </row>
    <row r="35" spans="1:6" x14ac:dyDescent="0.25">
      <c r="A35">
        <v>34</v>
      </c>
      <c r="B35" t="s">
        <v>932</v>
      </c>
      <c r="C35" t="s">
        <v>861</v>
      </c>
      <c r="D35">
        <v>1335</v>
      </c>
      <c r="E35" t="s">
        <v>794</v>
      </c>
      <c r="F35" t="s">
        <v>933</v>
      </c>
    </row>
    <row r="36" spans="1:6" x14ac:dyDescent="0.25">
      <c r="A36">
        <v>35</v>
      </c>
      <c r="B36" t="s">
        <v>934</v>
      </c>
      <c r="C36" t="s">
        <v>867</v>
      </c>
      <c r="D36">
        <v>1865</v>
      </c>
      <c r="E36" t="s">
        <v>701</v>
      </c>
      <c r="F36" t="s">
        <v>935</v>
      </c>
    </row>
    <row r="37" spans="1:6" x14ac:dyDescent="0.25">
      <c r="A37">
        <v>36</v>
      </c>
      <c r="B37" t="s">
        <v>936</v>
      </c>
      <c r="C37" t="s">
        <v>864</v>
      </c>
      <c r="D37">
        <v>203</v>
      </c>
      <c r="E37" t="s">
        <v>707</v>
      </c>
      <c r="F37" t="s">
        <v>937</v>
      </c>
    </row>
    <row r="38" spans="1:6" x14ac:dyDescent="0.25">
      <c r="A38">
        <v>37</v>
      </c>
      <c r="B38" t="s">
        <v>938</v>
      </c>
      <c r="C38" t="s">
        <v>867</v>
      </c>
      <c r="D38">
        <v>1428</v>
      </c>
      <c r="E38" t="s">
        <v>829</v>
      </c>
      <c r="F38" t="s">
        <v>939</v>
      </c>
    </row>
    <row r="39" spans="1:6" x14ac:dyDescent="0.25">
      <c r="A39">
        <v>38</v>
      </c>
      <c r="B39" t="s">
        <v>940</v>
      </c>
      <c r="C39" t="s">
        <v>875</v>
      </c>
      <c r="D39">
        <v>562</v>
      </c>
      <c r="E39" t="s">
        <v>707</v>
      </c>
      <c r="F39" t="s">
        <v>941</v>
      </c>
    </row>
    <row r="40" spans="1:6" x14ac:dyDescent="0.25">
      <c r="A40">
        <v>39</v>
      </c>
      <c r="B40" t="s">
        <v>942</v>
      </c>
      <c r="C40" t="s">
        <v>886</v>
      </c>
      <c r="D40">
        <v>387</v>
      </c>
      <c r="E40" t="s">
        <v>699</v>
      </c>
      <c r="F40" t="s">
        <v>943</v>
      </c>
    </row>
    <row r="41" spans="1:6" x14ac:dyDescent="0.25">
      <c r="A41">
        <v>40</v>
      </c>
      <c r="B41" t="s">
        <v>944</v>
      </c>
      <c r="C41" t="s">
        <v>870</v>
      </c>
      <c r="D41">
        <v>1923</v>
      </c>
      <c r="E41" t="s">
        <v>698</v>
      </c>
      <c r="F41" t="s">
        <v>945</v>
      </c>
    </row>
    <row r="42" spans="1:6" x14ac:dyDescent="0.25">
      <c r="A42">
        <v>41</v>
      </c>
      <c r="B42" t="s">
        <v>946</v>
      </c>
      <c r="C42" t="s">
        <v>870</v>
      </c>
      <c r="D42">
        <v>1977</v>
      </c>
      <c r="E42" t="s">
        <v>829</v>
      </c>
      <c r="F42" t="s">
        <v>947</v>
      </c>
    </row>
    <row r="43" spans="1:6" x14ac:dyDescent="0.25">
      <c r="A43">
        <v>42</v>
      </c>
      <c r="B43" t="s">
        <v>948</v>
      </c>
      <c r="C43" t="s">
        <v>870</v>
      </c>
      <c r="D43">
        <v>1744</v>
      </c>
      <c r="E43" t="s">
        <v>699</v>
      </c>
      <c r="F43" t="s">
        <v>949</v>
      </c>
    </row>
    <row r="44" spans="1:6" x14ac:dyDescent="0.25">
      <c r="A44">
        <v>43</v>
      </c>
      <c r="B44" t="s">
        <v>950</v>
      </c>
      <c r="C44" t="s">
        <v>794</v>
      </c>
      <c r="D44">
        <v>750</v>
      </c>
      <c r="E44" t="s">
        <v>829</v>
      </c>
      <c r="F44" t="s">
        <v>951</v>
      </c>
    </row>
    <row r="45" spans="1:6" x14ac:dyDescent="0.25">
      <c r="A45">
        <v>44</v>
      </c>
      <c r="B45" t="s">
        <v>952</v>
      </c>
      <c r="C45" t="s">
        <v>864</v>
      </c>
      <c r="D45">
        <v>794</v>
      </c>
      <c r="E45" t="s">
        <v>829</v>
      </c>
      <c r="F45" t="s">
        <v>953</v>
      </c>
    </row>
    <row r="46" spans="1:6" x14ac:dyDescent="0.25">
      <c r="A46">
        <v>45</v>
      </c>
      <c r="B46" t="s">
        <v>954</v>
      </c>
      <c r="C46" t="s">
        <v>794</v>
      </c>
      <c r="D46">
        <v>722</v>
      </c>
      <c r="E46" t="s">
        <v>707</v>
      </c>
      <c r="F46" t="s">
        <v>955</v>
      </c>
    </row>
    <row r="47" spans="1:6" x14ac:dyDescent="0.25">
      <c r="A47">
        <v>46</v>
      </c>
      <c r="B47" t="s">
        <v>956</v>
      </c>
      <c r="C47" t="s">
        <v>875</v>
      </c>
      <c r="D47">
        <v>758</v>
      </c>
      <c r="E47" t="s">
        <v>698</v>
      </c>
      <c r="F47" t="s">
        <v>957</v>
      </c>
    </row>
    <row r="48" spans="1:6" x14ac:dyDescent="0.25">
      <c r="A48">
        <v>47</v>
      </c>
      <c r="B48" t="s">
        <v>958</v>
      </c>
      <c r="C48" t="s">
        <v>867</v>
      </c>
      <c r="D48">
        <v>1638</v>
      </c>
      <c r="E48" t="s">
        <v>701</v>
      </c>
      <c r="F48" t="s">
        <v>959</v>
      </c>
    </row>
    <row r="49" spans="1:6" x14ac:dyDescent="0.25">
      <c r="A49">
        <v>48</v>
      </c>
      <c r="B49" t="s">
        <v>960</v>
      </c>
      <c r="C49" t="s">
        <v>867</v>
      </c>
      <c r="D49">
        <v>433</v>
      </c>
      <c r="E49" t="s">
        <v>829</v>
      </c>
      <c r="F49" t="s">
        <v>961</v>
      </c>
    </row>
    <row r="50" spans="1:6" x14ac:dyDescent="0.25">
      <c r="A50">
        <v>49</v>
      </c>
      <c r="B50" t="s">
        <v>962</v>
      </c>
      <c r="C50" t="s">
        <v>867</v>
      </c>
      <c r="D50">
        <v>903</v>
      </c>
      <c r="E50" t="s">
        <v>620</v>
      </c>
      <c r="F50" t="s">
        <v>963</v>
      </c>
    </row>
    <row r="51" spans="1:6" x14ac:dyDescent="0.25">
      <c r="A51">
        <v>50</v>
      </c>
      <c r="B51" t="s">
        <v>964</v>
      </c>
      <c r="C51" t="s">
        <v>864</v>
      </c>
      <c r="D51">
        <v>422</v>
      </c>
      <c r="E51" t="s">
        <v>701</v>
      </c>
      <c r="F51" t="s">
        <v>965</v>
      </c>
    </row>
    <row r="52" spans="1:6" x14ac:dyDescent="0.25">
      <c r="A52">
        <v>51</v>
      </c>
      <c r="B52" t="s">
        <v>966</v>
      </c>
      <c r="C52" t="s">
        <v>861</v>
      </c>
      <c r="D52">
        <v>1084</v>
      </c>
      <c r="E52" t="s">
        <v>699</v>
      </c>
      <c r="F52" t="s">
        <v>967</v>
      </c>
    </row>
    <row r="53" spans="1:6" x14ac:dyDescent="0.25">
      <c r="A53">
        <v>52</v>
      </c>
      <c r="B53" t="s">
        <v>968</v>
      </c>
      <c r="C53" t="s">
        <v>794</v>
      </c>
      <c r="D53">
        <v>236</v>
      </c>
      <c r="E53" t="s">
        <v>620</v>
      </c>
      <c r="F53" t="s">
        <v>969</v>
      </c>
    </row>
    <row r="54" spans="1:6" x14ac:dyDescent="0.25">
      <c r="A54">
        <v>53</v>
      </c>
      <c r="B54" t="s">
        <v>970</v>
      </c>
      <c r="C54" t="s">
        <v>870</v>
      </c>
      <c r="D54">
        <v>1672</v>
      </c>
      <c r="E54" t="s">
        <v>794</v>
      </c>
      <c r="F54" t="s">
        <v>971</v>
      </c>
    </row>
    <row r="55" spans="1:6" x14ac:dyDescent="0.25">
      <c r="A55">
        <v>54</v>
      </c>
      <c r="B55" t="s">
        <v>972</v>
      </c>
      <c r="C55" t="s">
        <v>875</v>
      </c>
      <c r="D55">
        <v>1236</v>
      </c>
      <c r="E55" t="s">
        <v>698</v>
      </c>
      <c r="F55" t="s">
        <v>973</v>
      </c>
    </row>
    <row r="56" spans="1:6" x14ac:dyDescent="0.25">
      <c r="A56">
        <v>55</v>
      </c>
      <c r="B56" t="s">
        <v>974</v>
      </c>
      <c r="C56" t="s">
        <v>861</v>
      </c>
      <c r="D56">
        <v>1904</v>
      </c>
      <c r="E56" t="s">
        <v>794</v>
      </c>
      <c r="F56" t="s">
        <v>975</v>
      </c>
    </row>
    <row r="57" spans="1:6" x14ac:dyDescent="0.25">
      <c r="A57">
        <v>56</v>
      </c>
      <c r="B57" t="s">
        <v>906</v>
      </c>
      <c r="C57" t="s">
        <v>794</v>
      </c>
      <c r="D57">
        <v>1272</v>
      </c>
      <c r="E57" t="s">
        <v>698</v>
      </c>
      <c r="F57" t="s">
        <v>976</v>
      </c>
    </row>
    <row r="58" spans="1:6" x14ac:dyDescent="0.25">
      <c r="A58">
        <v>57</v>
      </c>
      <c r="B58" t="s">
        <v>977</v>
      </c>
      <c r="C58" t="s">
        <v>867</v>
      </c>
      <c r="D58">
        <v>1582</v>
      </c>
      <c r="E58" t="s">
        <v>707</v>
      </c>
      <c r="F58" t="s">
        <v>978</v>
      </c>
    </row>
    <row r="59" spans="1:6" x14ac:dyDescent="0.25">
      <c r="A59">
        <v>58</v>
      </c>
      <c r="B59" t="s">
        <v>979</v>
      </c>
      <c r="C59" t="s">
        <v>875</v>
      </c>
      <c r="D59">
        <v>1492</v>
      </c>
      <c r="E59" t="s">
        <v>620</v>
      </c>
      <c r="F59" t="s">
        <v>980</v>
      </c>
    </row>
    <row r="60" spans="1:6" x14ac:dyDescent="0.25">
      <c r="A60">
        <v>59</v>
      </c>
      <c r="B60" t="s">
        <v>981</v>
      </c>
      <c r="C60" t="s">
        <v>875</v>
      </c>
      <c r="D60">
        <v>811</v>
      </c>
      <c r="E60" t="s">
        <v>794</v>
      </c>
      <c r="F60" t="s">
        <v>982</v>
      </c>
    </row>
    <row r="61" spans="1:6" x14ac:dyDescent="0.25">
      <c r="A61">
        <v>60</v>
      </c>
      <c r="B61" t="s">
        <v>983</v>
      </c>
      <c r="C61" t="s">
        <v>870</v>
      </c>
      <c r="D61">
        <v>827</v>
      </c>
      <c r="E61" t="s">
        <v>829</v>
      </c>
      <c r="F61" t="s">
        <v>984</v>
      </c>
    </row>
    <row r="62" spans="1:6" x14ac:dyDescent="0.25">
      <c r="A62">
        <v>61</v>
      </c>
      <c r="B62" t="s">
        <v>985</v>
      </c>
      <c r="C62" t="s">
        <v>864</v>
      </c>
      <c r="D62">
        <v>810</v>
      </c>
      <c r="E62" t="s">
        <v>698</v>
      </c>
      <c r="F62" t="s">
        <v>986</v>
      </c>
    </row>
    <row r="63" spans="1:6" x14ac:dyDescent="0.25">
      <c r="A63">
        <v>62</v>
      </c>
      <c r="B63" t="s">
        <v>987</v>
      </c>
      <c r="C63" t="s">
        <v>867</v>
      </c>
      <c r="D63">
        <v>1356</v>
      </c>
      <c r="E63" t="s">
        <v>701</v>
      </c>
      <c r="F63" t="s">
        <v>988</v>
      </c>
    </row>
    <row r="64" spans="1:6" x14ac:dyDescent="0.25">
      <c r="A64">
        <v>63</v>
      </c>
      <c r="B64" t="s">
        <v>989</v>
      </c>
      <c r="C64" t="s">
        <v>870</v>
      </c>
      <c r="D64">
        <v>1348</v>
      </c>
      <c r="E64" t="s">
        <v>699</v>
      </c>
      <c r="F64" t="s">
        <v>990</v>
      </c>
    </row>
    <row r="65" spans="1:6" x14ac:dyDescent="0.25">
      <c r="A65">
        <v>64</v>
      </c>
      <c r="B65" t="s">
        <v>991</v>
      </c>
      <c r="C65" t="s">
        <v>861</v>
      </c>
      <c r="D65">
        <v>1878</v>
      </c>
      <c r="E65" t="s">
        <v>794</v>
      </c>
      <c r="F65" t="s">
        <v>992</v>
      </c>
    </row>
    <row r="66" spans="1:6" x14ac:dyDescent="0.25">
      <c r="A66">
        <v>65</v>
      </c>
      <c r="B66" t="s">
        <v>993</v>
      </c>
      <c r="C66" t="s">
        <v>794</v>
      </c>
      <c r="D66">
        <v>1895</v>
      </c>
      <c r="E66" t="s">
        <v>699</v>
      </c>
      <c r="F66" t="s">
        <v>994</v>
      </c>
    </row>
    <row r="67" spans="1:6" x14ac:dyDescent="0.25">
      <c r="A67">
        <v>66</v>
      </c>
      <c r="B67" t="s">
        <v>995</v>
      </c>
      <c r="C67" t="s">
        <v>867</v>
      </c>
      <c r="D67">
        <v>610</v>
      </c>
      <c r="E67" t="s">
        <v>701</v>
      </c>
      <c r="F67" t="s">
        <v>996</v>
      </c>
    </row>
    <row r="68" spans="1:6" x14ac:dyDescent="0.25">
      <c r="A68">
        <v>67</v>
      </c>
      <c r="B68" t="s">
        <v>997</v>
      </c>
      <c r="C68" t="s">
        <v>794</v>
      </c>
      <c r="D68">
        <v>1374</v>
      </c>
      <c r="E68" t="s">
        <v>698</v>
      </c>
      <c r="F68" t="s">
        <v>998</v>
      </c>
    </row>
    <row r="69" spans="1:6" x14ac:dyDescent="0.25">
      <c r="A69">
        <v>68</v>
      </c>
      <c r="B69" t="s">
        <v>999</v>
      </c>
      <c r="C69" t="s">
        <v>861</v>
      </c>
      <c r="D69">
        <v>597</v>
      </c>
      <c r="E69" t="s">
        <v>620</v>
      </c>
      <c r="F69" t="s">
        <v>1000</v>
      </c>
    </row>
    <row r="70" spans="1:6" x14ac:dyDescent="0.25">
      <c r="A70">
        <v>69</v>
      </c>
      <c r="B70" t="s">
        <v>1001</v>
      </c>
      <c r="C70" t="s">
        <v>875</v>
      </c>
      <c r="D70">
        <v>998</v>
      </c>
      <c r="E70" t="s">
        <v>701</v>
      </c>
      <c r="F70" t="s">
        <v>1002</v>
      </c>
    </row>
    <row r="71" spans="1:6" x14ac:dyDescent="0.25">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AB475-F014-48A0-B693-118E3D5F6CA9}">
  <dimension ref="A1:F46"/>
  <sheetViews>
    <sheetView workbookViewId="0">
      <selection activeCell="E1" sqref="E1"/>
    </sheetView>
  </sheetViews>
  <sheetFormatPr defaultRowHeight="15" x14ac:dyDescent="0.25"/>
  <cols>
    <col min="1" max="1" width="13.140625" bestFit="1" customWidth="1"/>
    <col min="2" max="2" width="15.5703125" bestFit="1" customWidth="1"/>
    <col min="3" max="3" width="14.85546875" bestFit="1" customWidth="1"/>
    <col min="4" max="4" width="17.28515625" bestFit="1" customWidth="1"/>
    <col min="5" max="5" width="13.140625" bestFit="1" customWidth="1"/>
    <col min="6" max="6" width="15.5703125" bestFit="1" customWidth="1"/>
  </cols>
  <sheetData>
    <row r="1" spans="1:4" x14ac:dyDescent="0.25">
      <c r="A1" s="4" t="s">
        <v>1004</v>
      </c>
      <c r="B1" t="s">
        <v>1015</v>
      </c>
    </row>
    <row r="2" spans="1:4" x14ac:dyDescent="0.25">
      <c r="A2" s="5" t="s">
        <v>22</v>
      </c>
      <c r="B2" s="13">
        <v>1730761</v>
      </c>
      <c r="C2" s="4" t="s">
        <v>1004</v>
      </c>
      <c r="D2" t="s">
        <v>1015</v>
      </c>
    </row>
    <row r="3" spans="1:4" x14ac:dyDescent="0.25">
      <c r="A3" s="5" t="s">
        <v>35</v>
      </c>
      <c r="B3" s="13">
        <v>1790223</v>
      </c>
      <c r="C3" s="5" t="s">
        <v>892</v>
      </c>
      <c r="D3" s="13">
        <v>97665</v>
      </c>
    </row>
    <row r="4" spans="1:4" x14ac:dyDescent="0.25">
      <c r="A4" s="5" t="s">
        <v>1005</v>
      </c>
      <c r="B4" s="13">
        <v>3520984</v>
      </c>
      <c r="C4" s="5" t="s">
        <v>974</v>
      </c>
      <c r="D4" s="13">
        <v>106624</v>
      </c>
    </row>
    <row r="5" spans="1:4" x14ac:dyDescent="0.25">
      <c r="C5" s="5" t="s">
        <v>958</v>
      </c>
      <c r="D5" s="13">
        <v>101556</v>
      </c>
    </row>
    <row r="6" spans="1:4" x14ac:dyDescent="0.25">
      <c r="A6" s="4" t="s">
        <v>1004</v>
      </c>
      <c r="B6" t="s">
        <v>1015</v>
      </c>
      <c r="C6" s="5" t="s">
        <v>860</v>
      </c>
      <c r="D6" s="13">
        <v>121905</v>
      </c>
    </row>
    <row r="7" spans="1:4" x14ac:dyDescent="0.25">
      <c r="A7" s="5" t="s">
        <v>875</v>
      </c>
      <c r="B7" s="13">
        <v>329862</v>
      </c>
      <c r="C7" s="5" t="s">
        <v>906</v>
      </c>
      <c r="D7" s="13">
        <v>114476</v>
      </c>
    </row>
    <row r="8" spans="1:4" x14ac:dyDescent="0.25">
      <c r="A8" s="5" t="s">
        <v>867</v>
      </c>
      <c r="B8" s="13">
        <v>1005645</v>
      </c>
      <c r="C8" s="5" t="s">
        <v>1005</v>
      </c>
      <c r="D8" s="13">
        <v>542226</v>
      </c>
    </row>
    <row r="9" spans="1:4" x14ac:dyDescent="0.25">
      <c r="A9" s="5" t="s">
        <v>886</v>
      </c>
      <c r="B9" s="13">
        <v>201151</v>
      </c>
    </row>
    <row r="10" spans="1:4" x14ac:dyDescent="0.25">
      <c r="A10" s="5" t="s">
        <v>864</v>
      </c>
      <c r="B10" s="13">
        <v>212281</v>
      </c>
    </row>
    <row r="11" spans="1:4" x14ac:dyDescent="0.25">
      <c r="A11" s="5" t="s">
        <v>794</v>
      </c>
      <c r="B11" s="13">
        <v>297372</v>
      </c>
    </row>
    <row r="12" spans="1:4" x14ac:dyDescent="0.25">
      <c r="A12" s="5" t="s">
        <v>861</v>
      </c>
      <c r="B12" s="13">
        <v>740831</v>
      </c>
    </row>
    <row r="13" spans="1:4" x14ac:dyDescent="0.25">
      <c r="A13" s="5" t="s">
        <v>870</v>
      </c>
      <c r="B13" s="13">
        <v>733842</v>
      </c>
    </row>
    <row r="14" spans="1:4" x14ac:dyDescent="0.25">
      <c r="A14" s="5" t="s">
        <v>1005</v>
      </c>
      <c r="B14" s="13">
        <v>3520984</v>
      </c>
    </row>
    <row r="16" spans="1:4" x14ac:dyDescent="0.25">
      <c r="A16" t="s">
        <v>1018</v>
      </c>
      <c r="B16" t="s">
        <v>1015</v>
      </c>
      <c r="C16" t="s">
        <v>1016</v>
      </c>
      <c r="D16" t="s">
        <v>1017</v>
      </c>
    </row>
    <row r="17" spans="1:6" x14ac:dyDescent="0.25">
      <c r="A17" s="14">
        <v>1000</v>
      </c>
      <c r="B17" s="13">
        <v>3520984</v>
      </c>
      <c r="C17" s="14">
        <v>5.53</v>
      </c>
      <c r="D17" s="13">
        <v>3520.9839999999999</v>
      </c>
    </row>
    <row r="19" spans="1:6" x14ac:dyDescent="0.25">
      <c r="A19" s="4" t="s">
        <v>1004</v>
      </c>
      <c r="B19" t="s">
        <v>1015</v>
      </c>
    </row>
    <row r="20" spans="1:6" x14ac:dyDescent="0.25">
      <c r="A20" s="5" t="s">
        <v>842</v>
      </c>
      <c r="B20" s="13">
        <v>95468</v>
      </c>
      <c r="C20" s="4" t="s">
        <v>1004</v>
      </c>
      <c r="D20" t="s">
        <v>1018</v>
      </c>
    </row>
    <row r="21" spans="1:6" x14ac:dyDescent="0.25">
      <c r="A21" s="5" t="s">
        <v>621</v>
      </c>
      <c r="B21" s="13">
        <v>704509</v>
      </c>
      <c r="C21" s="5" t="s">
        <v>218</v>
      </c>
      <c r="D21" s="14">
        <v>18</v>
      </c>
      <c r="E21" s="4" t="s">
        <v>1004</v>
      </c>
      <c r="F21" t="s">
        <v>1015</v>
      </c>
    </row>
    <row r="22" spans="1:6" x14ac:dyDescent="0.25">
      <c r="A22" s="5" t="s">
        <v>747</v>
      </c>
      <c r="B22" s="13">
        <v>511823</v>
      </c>
      <c r="C22" s="5" t="s">
        <v>152</v>
      </c>
      <c r="D22" s="14">
        <v>21</v>
      </c>
      <c r="E22" s="5">
        <v>0</v>
      </c>
      <c r="F22" s="13">
        <v>99400</v>
      </c>
    </row>
    <row r="23" spans="1:6" x14ac:dyDescent="0.25">
      <c r="A23" s="5" t="s">
        <v>837</v>
      </c>
      <c r="B23" s="13">
        <v>140393</v>
      </c>
      <c r="C23" s="5" t="s">
        <v>32</v>
      </c>
      <c r="D23" s="14">
        <v>18</v>
      </c>
      <c r="E23" s="5">
        <v>1</v>
      </c>
      <c r="F23" s="13">
        <v>129309</v>
      </c>
    </row>
    <row r="24" spans="1:6" x14ac:dyDescent="0.25">
      <c r="A24" s="5" t="s">
        <v>840</v>
      </c>
      <c r="B24" s="13">
        <v>150346</v>
      </c>
      <c r="C24" s="5" t="s">
        <v>324</v>
      </c>
      <c r="D24" s="14">
        <v>28</v>
      </c>
      <c r="E24" s="5">
        <v>2</v>
      </c>
      <c r="F24" s="13">
        <v>152940</v>
      </c>
    </row>
    <row r="25" spans="1:6" x14ac:dyDescent="0.25">
      <c r="A25" s="5" t="s">
        <v>841</v>
      </c>
      <c r="B25" s="13">
        <v>157913</v>
      </c>
      <c r="C25" s="5" t="s">
        <v>230</v>
      </c>
      <c r="D25" s="14">
        <v>21</v>
      </c>
      <c r="E25" s="5">
        <v>3</v>
      </c>
      <c r="F25" s="13">
        <v>146810</v>
      </c>
    </row>
    <row r="26" spans="1:6" x14ac:dyDescent="0.25">
      <c r="A26" s="5" t="s">
        <v>839</v>
      </c>
      <c r="B26" s="13">
        <v>135826</v>
      </c>
      <c r="C26" s="5" t="s">
        <v>301</v>
      </c>
      <c r="D26" s="14">
        <v>20</v>
      </c>
      <c r="E26" s="5">
        <v>4</v>
      </c>
      <c r="F26" s="13">
        <v>114700</v>
      </c>
    </row>
    <row r="27" spans="1:6" x14ac:dyDescent="0.25">
      <c r="A27" s="5" t="s">
        <v>795</v>
      </c>
      <c r="B27" s="13">
        <v>737389</v>
      </c>
      <c r="C27" s="5" t="s">
        <v>188</v>
      </c>
      <c r="D27" s="14">
        <v>24</v>
      </c>
      <c r="E27" s="5">
        <v>5</v>
      </c>
      <c r="F27" s="13">
        <v>156198</v>
      </c>
    </row>
    <row r="28" spans="1:6" x14ac:dyDescent="0.25">
      <c r="A28" s="5" t="s">
        <v>843</v>
      </c>
      <c r="B28" s="13">
        <v>136938</v>
      </c>
      <c r="C28" s="5" t="s">
        <v>307</v>
      </c>
      <c r="D28" s="14">
        <v>29</v>
      </c>
      <c r="E28" s="5">
        <v>6</v>
      </c>
      <c r="F28" s="13">
        <v>177211</v>
      </c>
    </row>
    <row r="29" spans="1:6" x14ac:dyDescent="0.25">
      <c r="A29" s="5" t="s">
        <v>845</v>
      </c>
      <c r="B29" s="13">
        <v>151619</v>
      </c>
      <c r="C29" s="5" t="s">
        <v>158</v>
      </c>
      <c r="D29" s="14">
        <v>27</v>
      </c>
      <c r="E29" s="5">
        <v>7</v>
      </c>
      <c r="F29" s="13">
        <v>147749</v>
      </c>
    </row>
    <row r="30" spans="1:6" x14ac:dyDescent="0.25">
      <c r="A30" s="5" t="s">
        <v>822</v>
      </c>
      <c r="B30" s="13">
        <v>449169</v>
      </c>
      <c r="C30" s="5" t="s">
        <v>397</v>
      </c>
      <c r="D30" s="14">
        <v>19</v>
      </c>
      <c r="E30" s="5">
        <v>8</v>
      </c>
      <c r="F30" s="13">
        <v>133617</v>
      </c>
    </row>
    <row r="31" spans="1:6" x14ac:dyDescent="0.25">
      <c r="A31" s="5" t="s">
        <v>836</v>
      </c>
      <c r="B31" s="13">
        <v>149591</v>
      </c>
      <c r="C31" s="5" t="s">
        <v>1005</v>
      </c>
      <c r="D31" s="14">
        <v>225</v>
      </c>
      <c r="E31" s="5">
        <v>9</v>
      </c>
      <c r="F31" s="13">
        <v>153678</v>
      </c>
    </row>
    <row r="32" spans="1:6" x14ac:dyDescent="0.25">
      <c r="A32" s="5" t="s">
        <v>1005</v>
      </c>
      <c r="B32" s="13">
        <v>3520984</v>
      </c>
      <c r="E32" s="5">
        <v>10</v>
      </c>
      <c r="F32" s="13">
        <v>94985</v>
      </c>
    </row>
    <row r="33" spans="1:6" ht="15.75" thickBot="1" x14ac:dyDescent="0.3">
      <c r="C33" s="4" t="s">
        <v>1004</v>
      </c>
      <c r="D33" t="s">
        <v>1015</v>
      </c>
      <c r="E33" s="5">
        <v>11</v>
      </c>
      <c r="F33" s="13">
        <v>130287</v>
      </c>
    </row>
    <row r="34" spans="1:6" ht="60" x14ac:dyDescent="0.25">
      <c r="A34" s="6" t="s">
        <v>1019</v>
      </c>
      <c r="B34" s="7" t="s">
        <v>1021</v>
      </c>
      <c r="C34" s="5" t="s">
        <v>699</v>
      </c>
      <c r="D34" s="13">
        <v>586176</v>
      </c>
      <c r="E34" s="5">
        <v>12</v>
      </c>
      <c r="F34" s="13">
        <v>162394</v>
      </c>
    </row>
    <row r="35" spans="1:6" x14ac:dyDescent="0.25">
      <c r="A35" s="8">
        <f>CORREL(orders[Quantity],orders[diff_order_delivery])</f>
        <v>3.4781737193018245E-3</v>
      </c>
      <c r="B35" s="9" t="s">
        <v>1020</v>
      </c>
      <c r="C35" s="5" t="s">
        <v>698</v>
      </c>
      <c r="D35" s="13">
        <v>674634</v>
      </c>
      <c r="E35" s="5">
        <v>13</v>
      </c>
      <c r="F35" s="13">
        <v>152340</v>
      </c>
    </row>
    <row r="36" spans="1:6" ht="15.75" thickBot="1" x14ac:dyDescent="0.3">
      <c r="A36" s="10" t="s">
        <v>1022</v>
      </c>
      <c r="B36" s="11"/>
      <c r="C36" s="5" t="s">
        <v>707</v>
      </c>
      <c r="D36" s="13">
        <v>408194</v>
      </c>
      <c r="E36" s="5">
        <v>14</v>
      </c>
      <c r="F36" s="13">
        <v>126406</v>
      </c>
    </row>
    <row r="37" spans="1:6" x14ac:dyDescent="0.25">
      <c r="C37" s="5" t="s">
        <v>829</v>
      </c>
      <c r="D37" s="13">
        <v>313783</v>
      </c>
      <c r="E37" s="5">
        <v>15</v>
      </c>
      <c r="F37" s="13">
        <v>163586</v>
      </c>
    </row>
    <row r="38" spans="1:6" x14ac:dyDescent="0.25">
      <c r="C38" s="5" t="s">
        <v>701</v>
      </c>
      <c r="D38" s="13">
        <v>574682</v>
      </c>
      <c r="E38" s="5">
        <v>16</v>
      </c>
      <c r="F38" s="13">
        <v>128797</v>
      </c>
    </row>
    <row r="39" spans="1:6" x14ac:dyDescent="0.25">
      <c r="C39" s="5" t="s">
        <v>794</v>
      </c>
      <c r="D39" s="13">
        <v>631585</v>
      </c>
      <c r="E39" s="5">
        <v>17</v>
      </c>
      <c r="F39" s="13">
        <v>155373</v>
      </c>
    </row>
    <row r="40" spans="1:6" x14ac:dyDescent="0.25">
      <c r="C40" s="5" t="s">
        <v>620</v>
      </c>
      <c r="D40" s="13">
        <v>331930</v>
      </c>
      <c r="E40" s="5">
        <v>18</v>
      </c>
      <c r="F40" s="13">
        <v>173118</v>
      </c>
    </row>
    <row r="41" spans="1:6" x14ac:dyDescent="0.25">
      <c r="C41" s="5" t="s">
        <v>1005</v>
      </c>
      <c r="D41" s="13">
        <v>3520984</v>
      </c>
      <c r="E41" s="5">
        <v>19</v>
      </c>
      <c r="F41" s="13">
        <v>185771</v>
      </c>
    </row>
    <row r="42" spans="1:6" x14ac:dyDescent="0.25">
      <c r="E42" s="5">
        <v>20</v>
      </c>
      <c r="F42" s="13">
        <v>186426</v>
      </c>
    </row>
    <row r="43" spans="1:6" x14ac:dyDescent="0.25">
      <c r="E43" s="5">
        <v>21</v>
      </c>
      <c r="F43" s="13">
        <v>155466</v>
      </c>
    </row>
    <row r="44" spans="1:6" x14ac:dyDescent="0.25">
      <c r="E44" s="5">
        <v>22</v>
      </c>
      <c r="F44" s="13">
        <v>125912</v>
      </c>
    </row>
    <row r="45" spans="1:6" x14ac:dyDescent="0.25">
      <c r="E45" s="5">
        <v>23</v>
      </c>
      <c r="F45" s="13">
        <v>168511</v>
      </c>
    </row>
    <row r="46" spans="1:6" x14ac:dyDescent="0.25">
      <c r="E46" s="5" t="s">
        <v>1005</v>
      </c>
      <c r="F46" s="13">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2A53-B08F-40B9-B3B4-4CEBD2332772}">
  <sheetPr>
    <tabColor theme="4" tint="-0.499984740745262"/>
  </sheetPr>
  <dimension ref="A1"/>
  <sheetViews>
    <sheetView showGridLines="0" tabSelected="1" workbookViewId="0">
      <selection activeCell="AD38" sqref="AD38"/>
    </sheetView>
  </sheetViews>
  <sheetFormatPr defaultRowHeight="15" x14ac:dyDescent="0.25"/>
  <cols>
    <col min="1" max="16384" width="9.140625" style="12"/>
  </cols>
  <sheetData/>
  <sheetProtection algorithmName="SHA-512" hashValue="dcm+UvuQBZiFb+D3WJqL7Orpx21SFoeTkdIrP6O007HgiLLwHCO1vXG0TIg5N2++zNCsUatjfkpPRl2wugIPkQ==" saltValue="Jyb8dOBfmxyL1AHy1tZnm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3 8 c c d a 5 f - 9 3 8 8 - 4 a c 7 - a 3 1 2 - c 9 1 c f 4 7 1 d 0 1 6 ] ] > < / C u s t o m C o n t e n t > < / G e m i n i > 
</file>

<file path=customXml/item12.xml>��< ? x m l   v e r s i o n = " 1 . 0 "   e n c o d i n g = " u t f - 1 6 " ? > < D a t a M a s h u p   x m l n s = " h t t p : / / s c h e m a s . m i c r o s o f t . c o m / D a t a M a s h u p " > A A A A A N 4 G A A B Q S w M E F A A C A A g A B b 9 7 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A W / e 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v 3 t a 9 v U 4 P t c D A A B 8 E g A A E w A c A E Z v c m 1 1 b G F z L 1 N l Y 3 R p b 2 4 x L m 0 g o h g A K K A U A A A A A A A A A A A A A A A A A A A A A A A A A A A A 3 V d t b 9 s 2 E P 4 e I P + B Y I H B A T R h N t Y O W O E P h Z 2 s 3 l r n x d m + 2 E H A S u d Y n U Q a J G X E C P L f d 9 Q 7 J S o 1 i j Z d 6 y + W e e Q 9 z 3 O 8 O 5 0 V B D o S n C z y 7 + H r 4 6 P j I 7 V h E k I S M q 1 A k z G J Q R 8 f E f w s R C o D w J U z E Y c g / b M o B j W g k 9 9 X f y u Q a v U R Y A e r K a h / t d i u 8 D w j K o i A 4 5 m t F B 8 R Y w X 3 A c S r M / I T u S C K 4 X E D w 1 Y 5 F j 0 5 P o p 4 E 6 v J J 0 i V F g n i P C 8 l L w d 6 8 e V 8 r m 5 r K Y H a U W S f y 3 h Y v q C 5 D n L B 9 I a O v y A m 9 e Y s g T G t o H 0 D f f O 4 n A i u g e u b S u c s 2 Q q p M e C T x T + G 2 0 T t / K k I 0 g R 3 D b 5 i G L z l F O I o i T T I M f W o R y Y i T h O u x r 9 5 5 J Q H I o z 4 3 X g 4 e j n y y G U q N C z 0 P o Z x / e g j 0 Z v 6 u i 6 k S I S R 8 R Y Y R l Q Z K d f s A + 4 r L M X 6 o K X Y I 8 t i w 5 s 4 X g Q s Z l K N t U y h 4 X u y Y f w O 9 1 / v t 1 D 7 v Z a M q 7 W Q S U 7 c G I 3 3 D h H v 4 Y F O C u m 3 s y k i a t x K N N z r R 4 8 8 U H N R n c V J p P f d R b w 7 F u j b e Z p 8 A I n m G d e v f v U N c m Y / T V g U d 0 7 9 A T z M d t v L b 8 J Q g l L W + q N b 8 / C T o q 0 I Z Y L b V J s g d d m 3 c Z o N Q M j w h 6 j + Q s e z l 3 6 O + z + o + 0 Y A e o t + + M u B V T 8 X H L 6 b s j 8 3 y v O a b 5 X q U w 0 B X Y U p 1 o 7 r 3 G X K u M 5 7 Q 8 u S Y 0 2 Z r p o J x r 9 p u o 4 a f Q a f M 5 O 5 j h 3 I v f t g Z X W e f S c C Z s a I j o D z I G C q b W j 0 l h n H z D K x e o 9 J u S F Z A 6 z i i 3 0 p j 2 y n r R D a 2 O 8 R Y M G G G N p + t m x W B 8 s 6 C n i R N b o D e 6 G Z 1 E S s y V u s S D e 8 i y e y s E 8 W R E y E / M x y v j b r J R W z X l P B H z W V K + D o M S x r o O a Q G 4 r l Q S 9 n k 2 F t L t R 8 k 0 G G n X E 6 o c 3 I o z o D m C W f W 3 O b F L o M o / U 6 L + L b s E i I U v X S y p + b n + 3 4 l 6 i n 9 1 r i y w C 9 T t l e 9 Z a S k W o R N A L d 4 N N U Z q n n G 4 d W K X z 2 K 6 x F 0 m B 3 Y 9 k H d Q W J 2 L m v 0 h h q f T Y n z 4 X h K p T + H G 0 j F y l g p a U r H 2 s d v Q k 5 P C A j q 0 S 0 8 y + 7 s D z d q b P y z b b h Q R k 4 f E K S 1 Z 8 O V D U 6 U N X Q I c t k Y G A A H d L e g z Q X e 5 m C j K C R A X N Q 6 P J P E T m 0 j W i r 3 2 P 7 3 O a / V N d C S x O e M v 7 + i n j o v 4 O 1 P k / x f d o s t y 3 j p o y q / R W Z 3 J Q 9 V / F u E b d x D I c I X / W D 2 f z q h G b d v b T 6 l s V d d q M D y q 5 N 1 o T d i Y H T Q i o l T h 7 7 s v 7 6 B s m R N U i W z r 7 / U b J S 8 u z D Z H U h 3 3 6 c t I L Q O 1 C + + h H n y a c m w 9 L m / j u J L + Q 7 I b t / K e 3 6 a o + U r j k u n w t V I K N t Z / j r r 0 j 6 + j 9 Q S w E C L Q A U A A I A C A A F v 3 t a t S P g T K U A A A D 2 A A A A E g A A A A A A A A A A A A A A A A A A A A A A Q 2 9 u Z m l n L 1 B h Y 2 t h Z 2 U u e G 1 s U E s B A i 0 A F A A C A A g A B b 9 7 W g / K 6 a u k A A A A 6 Q A A A B M A A A A A A A A A A A A A A A A A 8 Q A A A F t D b 2 5 0 Z W 5 0 X 1 R 5 c G V z X S 5 4 b W x Q S w E C L Q A U A A I A C A A F v 3 t a 9 v U 4 P t c D A A B 8 E g A A E w A A A A A A A A A A A A A A A A D i A Q A A R m 9 y b X V s Y X M v U 2 V j d G l v b j E u b V B L B Q Y A A A A A A w A D A M I A A A A 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O w A A A A A A A J I 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z Z X Q 8 L 0 l 0 Z W 1 Q Y X R o P j w v S X R l b U x v Y 2 F 0 a W 9 u P j x T d G F i b G V F b n R y a W V z P j x F b n R y e S B U e X B l P S J J c 1 B y a X Z h d G U i I F Z h b H V l P S J s M C I g L z 4 8 R W 5 0 c n k g V H l w Z T 0 i U X V l c n l J R C I g V m F s d W U 9 I n N h N m R l N D U x O C 0 w M 2 N i L T R i Y m U t Y j g 0 M S 1 l N j k 0 N m E z M T I 3 M 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H 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I 3 V D E 4 O j I 2 O j E w L j M 5 N z k 4 O D 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z Z X Q v U 2 9 1 c m N l L n t D b 2 5 0 Z W 5 0 L D B 9 J n F 1 b 3 Q 7 L C Z x d W 9 0 O 1 N l Y 3 R p b 2 4 x L 2 R h d H N l d C 9 T b 3 V y Y 2 U u e 0 5 h b W U s M X 0 m c X V v d D s s J n F 1 b 3 Q 7 U 2 V j d G l v b j E v Z G F 0 c 2 V 0 L 1 N v d X J j Z S 5 7 R X h 0 Z W 5 z a W 9 u L D J 9 J n F 1 b 3 Q 7 L C Z x d W 9 0 O 1 N l Y 3 R p b 2 4 x L 2 R h d H N l d C 9 T b 3 V y Y 2 U u e 0 R h d G U g Y W N j Z X N z Z W Q s M 3 0 m c X V v d D s s J n F 1 b 3 Q 7 U 2 V j d G l v b j E v Z G F 0 c 2 V 0 L 1 N v d X J j Z S 5 7 R G F 0 Z S B t b 2 R p Z m l l Z C w 0 f S Z x d W 9 0 O y w m c X V v d D t T Z W N 0 a W 9 u M S 9 k Y X R z Z X Q v U 2 9 1 c m N l L n t E Y X R l I G N y Z W F 0 Z W Q s N X 0 m c X V v d D s s J n F 1 b 3 Q 7 U 2 V j d G l v b j E v Z G F 0 c 2 V 0 L 1 N v d X J j Z S 5 7 R m 9 s Z G V y I F B h d G g s N 3 0 m c X V v d D t d L C Z x d W 9 0 O 0 N v b H V t b k N v d W 5 0 J n F 1 b 3 Q 7 O j c s J n F 1 b 3 Q 7 S 2 V 5 Q 2 9 s d W 1 u T m F t Z X M m c X V v d D s 6 W y Z x d W 9 0 O 0 Z v b G R l c i B Q Y X R o J n F 1 b 3 Q 7 L C Z x d W 9 0 O 0 5 h b W U m c X V v d D t d L C Z x d W 9 0 O 0 N v b H V t b k l k Z W 5 0 a X R p Z X M m c X V v d D s 6 W y Z x d W 9 0 O 1 N l Y 3 R p b 2 4 x L 2 R h d H N l d C 9 T b 3 V y Y 2 U u e 0 N v b n R l b n Q s M H 0 m c X V v d D s s J n F 1 b 3 Q 7 U 2 V j d G l v b j E v Z G F 0 c 2 V 0 L 1 N v d X J j Z S 5 7 T m F t Z S w x f S Z x d W 9 0 O y w m c X V v d D t T Z W N 0 a W 9 u M S 9 k Y X R z Z X Q v U 2 9 1 c m N l L n t F e H R l b n N p b 2 4 s M n 0 m c X V v d D s s J n F 1 b 3 Q 7 U 2 V j d G l v b j E v Z G F 0 c 2 V 0 L 1 N v d X J j Z S 5 7 R G F 0 Z S B h Y 2 N l c 3 N l Z C w z f S Z x d W 9 0 O y w m c X V v d D t T Z W N 0 a W 9 u M S 9 k Y X R z Z X Q v U 2 9 1 c m N l L n t E Y X R l I G 1 v Z G l m a W V k L D R 9 J n F 1 b 3 Q 7 L C Z x d W 9 0 O 1 N l Y 3 R p b 2 4 x L 2 R h d H N l d C 9 T b 3 V y Y 2 U u e 0 R h d G U g Y 3 J l Y X R l Z C w 1 f S Z x d W 9 0 O y w m c X V v d D t T Z W N 0 a W 9 u M S 9 k Y X R z Z X Q v U 2 9 1 c m N l L n t G b 2 x k Z X I g U G F 0 a C w 3 f S Z x d W 9 0 O 1 0 s J n F 1 b 3 Q 7 U m V s Y X R p b 2 5 z a G l w S W 5 m b y Z x d W 9 0 O z p b X X 0 i I C 8 + P C 9 T d G F i b G V F b n R y a W V z P j w v S X R l b T 4 8 S X R l b T 4 8 S X R l b U x v Y 2 F 0 a W 9 u P j x J d G V t V H l w Z T 5 G b 3 J t d W x h P C 9 J d G V t V H l w Z T 4 8 S X R l b V B h d G g + U 2 V j d G l v b j E v Z G F 0 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Y 4 N D Q 0 N D Z h L T I z N m Q t N G E 4 M i 0 4 Y T c z L T Q 0 Y z N m N j V k M D U 1 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N 1 Q x O D o y N j o x M C 4 0 M D Q w M D Q 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a m V l d m U l N U N E Z X N r d G 9 w J T V D Z G F 0 Y S U y M H N j a W V u Y 2 U l M j B w c m 9 q Z W N 0 J T V D Z X h j Z W w l N U N G J T I w J T I 2 J T I w U C U y M H N h b G V z J T I w Z G F 0 Y S U 1 Q 2 R h d H N l d C 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T V h Z D l i M W Y t N 2 Z i Z i 0 0 Y 2 Y 3 L T g x N D M t Z m F l Y j U 3 Y T A 4 N j V 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y N 1 Q x O D o y N j o x M C 4 0 M D k w N z Y 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2 R p Z m Z f b 3 J k Z X J f Z G V s a X Z l c n k m c X V v d D s s J n F 1 b 3 Q 7 S G 9 1 c i A o b 3 J k Z X I g d G l t Z S k m c X V v d D s s J n F 1 b 3 Q 7 S G 9 1 c i A o Z G V s a W N 2 Z X J 5 I H R p b W U p J n F 1 b 3 Q 7 L C Z x d W 9 0 O 3 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V 4 d H J h Y 3 R l Z C B E Y X l z L n t k a W Z m X 2 9 y Z G V y X 2 R l b G l 2 Z X J 5 L D E y f S Z x d W 9 0 O y w m c X V v d D t T Z W N 0 a W 9 u M S 9 v c m R l c n M v S W 5 z Z X J 0 Z W Q g S G 9 1 c i 5 7 S G 9 1 c i w x M n 0 m c X V v d D s s J n F 1 b 3 Q 7 U 2 V j d G l v b j E v b 3 J k Z X J z L 0 l u c 2 V y d G V k I E h v d X I x L n t I b 3 V y L D E z f S Z x d W 9 0 O y w m c X V v d D t T Z W N 0 a W 9 u M S 9 v c m R l c n M v Q 2 h h b m d l Z C B U e X B l M i 5 7 c H J v Z H V j d H M u 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Z G l m Z l 9 v c m R l c l 9 k Z W x p d m V y e S w x M n 0 m c X V v d D s s J n F 1 b 3 Q 7 U 2 V j d G l v b j E v b 3 J k Z X J z L 0 l u c 2 V y d G V k I E h v d X I u e 0 h v d X I s M T J 9 J n F 1 b 3 Q 7 L C Z x d W 9 0 O 1 N l Y 3 R p b 2 4 x L 2 9 y Z G V y c y 9 J b n N l c n R l Z C B I b 3 V y M S 5 7 S G 9 1 c i w x M 3 0 m c X V v d D s s J n F 1 b 3 Q 7 U 2 V j d G l v b j E v b 3 J k Z X J z L 0 N o Y W 5 n Z W Q g V H l w Z T I u e 3 B y b 2 R 1 Y 3 R z L l 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q Z W V 2 Z S U 1 Q 0 R l c 2 t 0 b 3 A l N U N k Y X R h J T I w c 2 N p Z W 5 j Z S U y M H B y b 2 p l Y 3 Q l N U N l e G N l b C U 1 Q 0 Y l M j A l M j Y l M j B Q J T I w c 2 F s Z X M l M j B k Y X R h J T V D Z G F 0 c 2 V 0 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F l Z D M 4 N 2 I 3 L T Z l Z m Q t N D d m N y 0 4 Y W I 1 L T B j M z R h Y T U 4 Z G N h 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j d U M T g 6 M j Y 6 M T A u N D E z M D Y x M 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q Z W V 2 Z S U 1 Q 0 R l c 2 t 0 b 3 A l N U N k Y X R h J T I w c 2 N p Z W 5 j Z S U y M H B y b 2 p l Y 3 Q l N U N l e G N l b C U 1 Q 0 Y l M j A l M j Y l M j B Q J T I w c 2 F s Z X M l M j B k Y X R h J T V D Z G F 0 c 2 V 0 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T d G F y d C U y M G 9 m 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I 8 L 0 l 0 Z W 1 Q Y X R o P j w v S X R l b U x v Y 2 F 0 a W 9 u P j x T d G F i b G V F b n R y a W V z I C 8 + P C 9 J d G V t P j w v S X R l b X M + P C 9 M b 2 N h b F B h Y 2 t h Z 2 V N Z X R h Z G F 0 Y U Z p b G U + F g A A A F B L B Q Y A A A A A A A A A A A A A A A A A A A A A A A A m A Q A A A Q A A A N C M n d 8 B F d E R j H o A w E / C l + s B A A A A e L + D D H 3 w a U e O N O e X u e M t Y g A A A A A C A A A A A A A Q Z g A A A A E A A C A A A A B H J y 1 Y x m y h U x n 2 X + p v V p g E 8 9 J + S S j C g 0 j F Y 6 9 2 h E b 5 M w A A A A A O g A A A A A I A A C A A A A D a 1 m 1 D p K s o y O g O k O r 4 T 6 U f 4 U R W a n 4 P 2 O u N 4 O C t D Z s R 8 V A A A A C y p T I l Y + z 3 Z n m t r R h L s U F Y U S o 1 k n 3 9 p 7 C I S 8 m A O d e X Q Z D + f G i H R n Q S U M 2 X 3 + H + D F 3 b j t w k s E v C q / x v p + O w e t B + P 3 O f 6 n g e c k / J L h O Y d b Y M 4 k A A A A B J P C h G N p 8 I q x Y h b V P 2 O 6 x / w k T h U 2 T x K H T Q n 0 x F M E U P S z 0 8 0 c c 8 H p 2 I z Z q 4 W 7 C K o z X Y 7 F X m D b N n M m 8 R E z v J w 9 r d < / D a t a M a s h u p > 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 d a t s e t _ f 7 f 0 9 3 7 d - 6 c b 5 - 4 4 a 3 - 9 7 9 7 - 3 f b d 5 0 1 4 4 0 1 4 < / K e y > < V a l u e   x m l n s : a = " h t t p : / / s c h e m a s . d a t a c o n t r a c t . o r g / 2 0 0 4 / 0 7 / M i c r o s o f t . A n a l y s i s S e r v i c e s . C o m m o n " > < a : H a s F o c u s > t r u e < / a : H a s F o c u s > < a : S i z e A t D p i 9 6 > 1 1 3 < / a : S i z e A t D p i 9 6 > < a : V i s i b l e > t r u e < / a : V i s i b l e > < / V a l u e > < / K e y V a l u e O f s t r i n g S a n d b o x E d i t o r . M e a s u r e G r i d S t a t e S c d E 3 5 R y > < K e y V a l u e O f s t r i n g S a n d b o x E d i t o r . M e a s u r e G r i d S t a t e S c d E 3 5 R y > < K e y > c u s t o m e r s _ 1 d 5 e 0 7 d a - 0 2 5 a - 4 a c f - a d c d - 8 f 4 d 1 0 3 0 6 6 0 d < / K e y > < V a l u e   x m l n s : a = " h t t p : / / s c h e m a s . d a t a c o n t r a c t . o r g / 2 0 0 4 / 0 7 / M i c r o s o f t . A n a l y s i s S e r v i c e s . C o m m o n " > < a : H a s F o c u s > t r u e < / a : H a s F o c u s > < a : S i z e A t D p i 9 6 > 1 1 3 < / a : S i z e A t D p i 9 6 > < a : V i s i b l e > t r u e < / a : V i s i b l e > < / V a l u e > < / K e y V a l u e O f s t r i n g S a n d b o x E d i t o r . M e a s u r e G r i d S t a t e S c d E 3 5 R y > < K e y V a l u e O f s t r i n g S a n d b o x E d i t o r . M e a s u r e G r i d S t a t e S c d E 3 5 R y > < K e y > p r o d u c t s _ 9 2 7 4 a 4 2 8 - 3 7 e e - 4 c 2 f - a 4 9 8 - 2 b 0 3 3 c 9 a 6 e 6 1 < / K e y > < V a l u e   x m l n s : a = " h t t p : / / s c h e m a s . d a t a c o n t r a c t . o r g / 2 0 0 4 / 0 7 / M i c r o s o f t . A n a l y s i s S e r v i c e s . C o m m o n " > < a : H a s F o c u s > f a l s e < / a : H a s F o c u s > < a : S i z e A t D p i 9 6 > 1 1 3 < / a : S i z e A t D p i 9 6 > < a : V i s i b l e > t r u e < / a : V i s i b l e > < / V a l u e > < / K e y V a l u e O f s t r i n g S a n d b o x E d i t o r . M e a s u r e G r i d S t a t e S c d E 3 5 R y > < K e y V a l u e O f s t r i n g S a n d b o x E d i t o r . M e a s u r e G r i d S t a t e S c d E 3 5 R y > < K e y > o r d e r s _ 3 8 c c d a 5 f - 9 3 8 8 - 4 a c 7 - a 3 1 2 - c 9 1 c f 4 7 1 d 0 1 6 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c u s t o m e r s _ 1 d 5 e 0 7 d a - 0 2 5 a - 4 a c f - a d c d - 8 f 4 d 1 0 3 0 6 6 0 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 T a g s \ T a b l e s \ & l t ; T a b l e s \ d a t s e t & g t ; < / K e y > < / D i a g r a m O b j e c t K e y > < D i a g r a m O b j e c t K e y > < K e y > D y n a m i c   T a g s \ T a b l e s \ & l t ; T a b l e s \ c u s t o m e r s & g t ; < / K e y > < / D i a g r a m O b j e c t K e y > < D i a g r a m O b j e c t K e y > < K e y > D y n a m i c   T a g s \ T a b l e s \ & l t ; T a b l e s \ o r d e r s & g t ; < / K e y > < / D i a g r a m O b j e c t K e y > < D i a g r a m O b j e c t K e y > < K e y > D y n a m i c   T a g s \ T a b l e s \ & l t ; T a b l e s \ p r o d u c t s & g t ; < / K e y > < / D i a g r a m O b j e c t K e y > < D i a g r a m O b j e c t K e y > < K e y > T a b l e s \ d a t s e t < / K e y > < / D i a g r a m O b j e c t K e y > < D i a g r a m O b j e c t K e y > < K e y > T a b l e s \ d a t s e t \ C o l u m n s \ C o n t e n t < / K e y > < / D i a g r a m O b j e c t K e y > < D i a g r a m O b j e c t K e y > < K e y > T a b l e s \ d a t s e t \ C o l u m n s \ N a m e < / K e y > < / D i a g r a m O b j e c t K e y > < D i a g r a m O b j e c t K e y > < K e y > T a b l e s \ d a t s e t \ C o l u m n s \ E x t e n s i o n < / K e y > < / D i a g r a m O b j e c t K e y > < D i a g r a m O b j e c t K e y > < K e y > T a b l e s \ d a t s e t \ C o l u m n s \ D a t e   a c c e s s e d < / K e y > < / D i a g r a m O b j e c t K e y > < D i a g r a m O b j e c t K e y > < K e y > T a b l e s \ d a t s e t \ C o l u m n s \ D a t e   m o d i f i e d < / K e y > < / D i a g r a m O b j e c t K e y > < D i a g r a m O b j e c t K e y > < K e y > T a b l e s \ d a t s e t \ C o l u m n s \ D a t e   c r e a t e d < / K e y > < / D i a g r a m O b j e c t K e y > < D i a g r a m O b j e c t K e y > < K e y > T a b l e s \ d a t s e t \ C o l u m n s \ F o l d e r 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 T a b l e s \ o r d e r s \ C o l u m n s \ d i f f _ o r d e r _ d e l i v e r y < / K e y > < / D i a g r a m O b j e c t K e y > < D i a g r a m O b j e c t K e y > < K e y > T a b l e s \ o r d e r s \ C o l u m n s \ H o u r   ( o r d e r   t i m e ) < / K e y > < / D i a g r a m O b j e c t K e y > < D i a g r a m O b j e c t K e y > < K e y > T a b l e s \ o r d e r s \ C o l u m n s \ H o u r   ( d e l i c v e r y 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 T a b l e s \ d a t s e t < / K e y > < / a : K e y > < a : V a l u e   i : t y p e = " D i a g r a m D i s p l a y N o d e V i e w S t a t e " > < H e i g h t > 2 2 9 < / H e i g h t > < I s E x p a n d e d > t r u e < / I s E x p a n d e d > < L a y e d O u t > t r u e < / L a y e d O u t > < L e f t > 8 1 6 < / L e f t > < T a b I n d e x > 3 < / T a b I n d e x > < T o p > 1 3 8 < / T o p > < W i d t h > 2 0 0 < / W i d t h > < / a : V a l u e > < / a : K e y V a l u e O f D i a g r a m O b j e c t K e y a n y T y p e z b w N T n L X > < a : K e y V a l u e O f D i a g r a m O b j e c t K e y a n y T y p e z b w N T n L X > < a : K e y > < K e y > T a b l e s \ d a t s e t \ C o l u m n s \ C o n t e n t < / K e y > < / a : K e y > < a : V a l u e   i : t y p e = " D i a g r a m D i s p l a y N o d e V i e w S t a t e " > < H e i g h t > 1 5 0 < / H e i g h t > < I s E x p a n d e d > t r u e < / I s E x p a n d e d > < W i d t h > 2 0 0 < / W i d t h > < / a : V a l u e > < / a : K e y V a l u e O f D i a g r a m O b j e c t K e y a n y T y p e z b w N T n L X > < a : K e y V a l u e O f D i a g r a m O b j e c t K e y a n y T y p e z b w N T n L X > < a : K e y > < K e y > T a b l e s \ d a t s e t \ C o l u m n s \ N a m e < / K e y > < / a : K e y > < a : V a l u e   i : t y p e = " D i a g r a m D i s p l a y N o d e V i e w S t a t e " > < H e i g h t > 1 5 0 < / H e i g h t > < I s E x p a n d e d > t r u e < / I s E x p a n d e d > < W i d t h > 2 0 0 < / W i d t h > < / a : V a l u e > < / a : K e y V a l u e O f D i a g r a m O b j e c t K e y a n y T y p e z b w N T n L X > < a : K e y V a l u e O f D i a g r a m O b j e c t K e y a n y T y p e z b w N T n L X > < a : K e y > < K e y > T a b l e s \ d a t s e t \ C o l u m n s \ E x t e n s i o n < / K e y > < / a : K e y > < a : V a l u e   i : t y p e = " D i a g r a m D i s p l a y N o d e V i e w S t a t e " > < H e i g h t > 1 5 0 < / H e i g h t > < I s E x p a n d e d > t r u e < / I s E x p a n d e d > < W i d t h > 2 0 0 < / W i d t h > < / a : V a l u e > < / a : K e y V a l u e O f D i a g r a m O b j e c t K e y a n y T y p e z b w N T n L X > < a : K e y V a l u e O f D i a g r a m O b j e c t K e y a n y T y p e z b w N T n L X > < a : K e y > < K e y > T a b l e s \ d a t s e t \ C o l u m n s \ D a t e   a c c e s s e d < / K e y > < / a : K e y > < a : V a l u e   i : t y p e = " D i a g r a m D i s p l a y N o d e V i e w S t a t e " > < H e i g h t > 1 5 0 < / H e i g h t > < I s E x p a n d e d > t r u e < / I s E x p a n d e d > < W i d t h > 2 0 0 < / W i d t h > < / a : V a l u e > < / a : K e y V a l u e O f D i a g r a m O b j e c t K e y a n y T y p e z b w N T n L X > < a : K e y V a l u e O f D i a g r a m O b j e c t K e y a n y T y p e z b w N T n L X > < a : K e y > < K e y > T a b l e s \ d a t s e t \ C o l u m n s \ D a t e   m o d i f i e d < / K e y > < / a : K e y > < a : V a l u e   i : t y p e = " D i a g r a m D i s p l a y N o d e V i e w S t a t e " > < H e i g h t > 1 5 0 < / H e i g h t > < I s E x p a n d e d > t r u e < / I s E x p a n d e d > < W i d t h > 2 0 0 < / W i d t h > < / a : V a l u e > < / a : K e y V a l u e O f D i a g r a m O b j e c t K e y a n y T y p e z b w N T n L X > < a : K e y V a l u e O f D i a g r a m O b j e c t K e y a n y T y p e z b w N T n L X > < a : K e y > < K e y > T a b l e s \ d a t s e t \ C o l u m n s \ D a t e   c r e a t e d < / K e y > < / a : K e y > < a : V a l u e   i : t y p e = " D i a g r a m D i s p l a y N o d e V i e w S t a t e " > < H e i g h t > 1 5 0 < / H e i g h t > < I s E x p a n d e d > t r u e < / I s E x p a n d e d > < W i d t h > 2 0 0 < / W i d t h > < / a : V a l u e > < / a : K e y V a l u e O f D i a g r a m O b j e c t K e y a n y T y p e z b w N T n L X > < a : K e y V a l u e O f D i a g r a m O b j e c t K e y a n y T y p e z b w N T n L X > < a : K e y > < K e y > T a b l e s \ d a t s e t \ C o l u m n s \ F o l d e r 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 2 3 4 < / 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 2 7 3 < / H e i g h t > < I s E x p a n d e d > t r u e < / I s E x p a n d e d > < L a y e d O u t > t r u e < / L a y e d O u t > < L e f t > 2 7 0 . 8 0 7 6 2 1 1 3 5 3 3 1 6 < / L e f t > < T a b I n d e x > 2 < / T a b I n d e x > < T o p > 2 3 7 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 ( d e l i c v e r y 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 2 0 3 < / H e i g h t > < I s E x p a n d e d > t r u e < / I s E x p a n d e d > < L a y e d O u t > t r u e < / L a y e d O u t > < L e f t > 5 2 0 . 7 1 1 4 3 1 7 0 2 9 9 7 2 9 < / 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 ( 3 6 0 . 8 0 7 6 2 1 , 2 2 1 ) .   E n d   p o i n t   2 :   ( 2 1 6 , 1 1 7 )   < / A u t o m a t i o n P r o p e r t y H e l p e r T e x t > < L a y e d O u t > t r u e < / L a y e d O u t > < P o i n t s   x m l n s : b = " h t t p : / / s c h e m a s . d a t a c o n t r a c t . o r g / 2 0 0 4 / 0 7 / S y s t e m . W i n d o w s " > < b : P o i n t > < b : _ x > 3 6 0 . 8 0 7 6 2 1 0 0 0 0 0 0 0 4 < / b : _ x > < b : _ y > 2 2 1 < / b : _ y > < / b : P o i n t > < b : P o i n t > < b : _ x > 3 6 0 . 8 0 7 6 2 1 < / b : _ x > < b : _ y > 1 1 9 < / b : _ y > < / b : P o i n t > < b : P o i n t > < b : _ x > 3 5 8 . 8 0 7 6 2 1 < / b : _ x > < b : _ y > 1 1 7 < / b : _ y > < / b : P o i n t > < b : P o i n t > < b : _ x > 2 1 5 . 9 9 9 9 9 9 9 9 9 9 9 9 9 4 < / b : _ x > < b : _ y > 1 1 7 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 3 5 2 . 8 0 7 6 2 1 0 0 0 0 0 0 0 4 < / b : _ x > < b : _ y > 2 2 1 < / b : _ y > < / L a b e l L o c a t i o n > < L o c a t i o n   x m l n s : b = " h t t p : / / s c h e m a s . d a t a c o n t r a c t . o r g / 2 0 0 4 / 0 7 / S y s t e m . W i n d o w s " > < b : _ x > 3 6 0 . 8 0 7 6 2 1 < / b : _ x > < b : _ y > 2 3 7 < / b : _ y > < / L o c a t i o n > < S h a p e R o t a t e A n g l e > 2 7 0 . 0 0 0 0 0 0 0 0 0 0 0 0 2 3 < / 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 1 0 9 < / b : _ y > < / L a b e l L o c a t i o n > < L o c a t i o n   x m l n s : b = " h t t p : / / s c h e m a s . d a t a c o n t r a c t . o r g / 2 0 0 4 / 0 7 / S y s t e m . W i n d o w s " > < b : _ x > 1 9 9 . 9 9 9 9 9 9 9 9 9 9 9 9 9 4 < / b : _ x > < b : _ y > 1 1 7 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 3 6 0 . 8 0 7 6 2 1 0 0 0 0 0 0 0 4 < / b : _ x > < b : _ y > 2 2 1 < / b : _ y > < / b : P o i n t > < b : P o i n t > < b : _ x > 3 6 0 . 8 0 7 6 2 1 < / b : _ x > < b : _ y > 1 1 9 < / b : _ y > < / b : P o i n t > < b : P o i n t > < b : _ x > 3 5 8 . 8 0 7 6 2 1 < / b : _ x > < b : _ y > 1 1 7 < / b : _ y > < / b : P o i n t > < b : P o i n t > < b : _ x > 2 1 5 . 9 9 9 9 9 9 9 9 9 9 9 9 9 4 < / b : _ x > < b : _ y > 1 1 7 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 ( 3 8 2 . 8 0 7 6 2 1 , 2 2 0 ) .   E n d   p o i n t   2 :   ( 6 1 8 . 7 1 1 4 3 2 , 2 2 0 )   < / A u t o m a t i o n P r o p e r t y H e l p e r T e x t > < L a y e d O u t > t r u e < / L a y e d O u t > < P o i n t s   x m l n s : b = " h t t p : / / s c h e m a s . d a t a c o n t r a c t . o r g / 2 0 0 4 / 0 7 / S y s t e m . W i n d o w s " > < b : P o i n t > < b : _ x > 3 8 2 . 8 0 7 6 2 1 < / b : _ x > < b : _ y > 2 2 0 < / b : _ y > < / b : P o i n t > < b : P o i n t > < b : _ x > 6 1 8 . 7 1 1 4 3 2 < / b : _ x > < b : _ y > 2 2 0 < / 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 3 7 4 . 8 0 7 6 2 1 < / b : _ x > < b : _ y > 2 2 0 < / b : _ y > < / L a b e l L o c a t i o n > < L o c a t i o n   x m l n s : b = " h t t p : / / s c h e m a s . d a t a c o n t r a c t . o r g / 2 0 0 4 / 0 7 / S y s t e m . W i n d o w s " > < b : _ x > 3 8 0 . 8 0 7 6 2 1 < / b : _ x > < b : _ y > 2 3 7 < / b : _ y > < / L o c a t i o n > < S h a p e R o t a t e A n g l e > 2 7 6 . 7 0 9 8 3 6 8 0 7 7 5 6 9 1 < / 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 6 1 0 . 7 1 1 4 3 2 < / b : _ x > < b : _ y > 2 0 4 < / b : _ y > < / L a b e l L o c a t i o n > < L o c a t i o n   x m l n s : b = " h t t p : / / s c h e m a s . d a t a c o n t r a c t . o r g / 2 0 0 4 / 0 7 / S y s t e m . W i n d o w s " > < b : _ x > 6 2 0 . 7 1 1 4 3 2 < / b : _ x > < b : _ y > 2 0 2 . 9 9 9 9 9 9 9 9 9 9 9 9 9 7 < / b : _ y > < / L o c a t i o n > < S h a p e R o t a t e A n g l e > 9 6 . 7 0 9 8 3 6 8 0 7 7 5 6 9 1 5 < / 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 3 8 2 . 8 0 7 6 2 1 < / b : _ x > < b : _ y > 2 2 0 < / b : _ y > < / b : P o i n t > < b : P o i n t > < b : _ x > 6 1 8 . 7 1 1 4 3 2 < / b : _ x > < b : _ y > 2 2 0 < / b : _ y > < / b : P o i n t > < / P o i n t s > < / a : V a l u e > < / a : K e y V a l u e O f D i a g r a m O b j e c t K e y a n y T y p e z b w N T n L X > < / V i e w S t a t e s > < / D i a g r a m M a n a g e r . S e r i a l i z a b l e D i a g r a m > < D i a g r a m M a n a g e r . S e r i a l i z a b l e D i a g r a m > < A d a p t e r   i : t y p e = " M e a s u r e D i a g r a m S a n d b o x A d a p t e r " > < T a b l e N a m e > d a t s e t 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 ( d e l i c v e r y   t i m e ) < / K e y > < / D i a g r a m O b j e c t K e y > < D i a g r a m O b j e c t K e y > < K e y > M e a s u r e s \ S u m   o f   H o u r   ( d e l i c v e r y   t i m e ) \ T a g I n f o \ F o r m u l a < / K e y > < / D i a g r a m O b j e c t K e y > < D i a g r a m O b j e c t K e y > < K e y > M e a s u r e s \ S u m   o f   H o u r   ( d e l i c v e r y   t i m e ) \ T a g I n f o \ V a l u e 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 C o l u m n s \ d i f f _ o r d e r _ d e l i v e r y < / K e y > < / D i a g r a m O b j e c t K e y > < D i a g r a m O b j e c t K e y > < K e y > C o l u m n s \ H o u r   ( o r d e r   t i m e ) < / K e y > < / D i a g r a m O b j e c t K e y > < D i a g r a m O b j e c t K e y > < K e y > C o l u m n s \ H o u r   ( d e l i c v e r y   t i m e ) < / K e y > < / D i a g r a m O b j e c t K e y > < D i a g r a m O b j e c t K e y > < K e y > C o l u m n s \ p r o d u c t s . P r i c e   ( I N R ) < / K e y > < / D i a g r a m O b j e c t K e y > < D i a g r a m O b j e c t K e y > < K e y > C o l u m n s \ R e v e n u e < / K e y > < / D i a g r a m O b j e c t K e y > < D i a g r a m O b j e c t K e y > < K e y > C o l u m n s \ D a y   n a m e 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 ( d e l i c v e r y   t i m e ) & g t ; - & l t ; M e a s u r e s \ H o u r   ( d e l i c v e r y   t i m e ) & g t ; < / K e y > < / D i a g r a m O b j e c t K e y > < D i a g r a m O b j e c t K e y > < K e y > L i n k s \ & l t ; C o l u m n s \ S u m   o f   H o u r   ( d e l i c v e r y   t i m e ) & g t ; - & l t ; M e a s u r e s \ H o u r   ( d e l i c v e r y   t i m e ) & g t ; \ C O L U M N < / K e y > < / D i a g r a m O b j e c t K e y > < D i a g r a m O b j e c t K e y > < K e y > L i n k s \ & l t ; C o l u m n s \ S u m   o f   H o u r   ( d e l i c v e r y   t i m e ) & g t ; - & l t ; M e a s u r e s \ H o u r   ( d e l i c v e r y   t i m e ) & g t ; \ M E A S U R E 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 1 < / F o c u s R o w > < S e l e c t i o n E n d C o l u m n > 1 0 < / S e l e c t i o n E n d C o l u m n > < S e l e c t i o n E n d R o w > 1 < / S e l e c t i o n E n d R o w > < S e l e c t i o n S t a r t C o l u m n > 1 0 < / 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 ( d e l i c v e r y   t i m e ) < / K e y > < / a : K e y > < a : V a l u e   i : t y p e = " M e a s u r e G r i d N o d e V i e w S t a t e " > < C o l u m n > 1 3 < / C o l u m n > < L a y e d O u t > t r u e < / L a y e d O u t > < W a s U I I n v i s i b l e > t r u e < / W a s U I I n v i s i b l e > < / a : V a l u e > < / a : K e y V a l u e O f D i a g r a m O b j e c t K e y a n y T y p e z b w N T n L X > < a : K e y V a l u e O f D i a g r a m O b j e c t K e y a n y T y p e z b w N T n L X > < a : K e y > < K e y > M e a s u r e s \ S u m   o f   H o u r   ( d e l i c v e r y   t i m e ) \ T a g I n f o \ F o r m u l a < / K e y > < / a : K e y > < a : V a l u e   i : t y p e = " M e a s u r e G r i d V i e w S t a t e I D i a g r a m T a g A d d i t i o n a l I n f o " / > < / a : K e y V a l u e O f D i a g r a m O b j e c t K e y a n y T y p e z b w N T n L X > < a : K e y V a l u e O f D i a g r a m O b j e c t K e y a n y T y p e z b w N T n L X > < a : K e y > < K e y > M e a s u r e s \ S u m   o f   H o u r   ( d e l i c v e r y   t i m e ) \ T a g I n f o \ V a l u e < / K e y > < / a : K e y > < a : V a l u e   i : t y p e = " M e a s u r e G r i d V i e w S t a t e I D i a g r a m T a g A d d i t i o n a l I n f o " / > < / a : K e y V a l u e O f D i a g r a m O b j e c t K e y a n y T y p e z b w N T n L X > < a : K e y V a l u e O f D i a g r a m O b j e c t K e y a n y T y p e z b w N T n L X > < a : K e y > < K e y > M e a s u r e s \ S u m   o f   H o u r   ( o r d e r   t i m e ) < / K e y > < / a : K e y > < a : V a l u e   i : t y p e = " M e a s u r e G r i d N o d e V i e w S t a t e " > < C o l u m n > 1 2 < / 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  ( o r d e r   t i m e ) < / K e y > < / a : K e y > < a : V a l u e   i : t y p e = " M e a s u r e G r i d N o d e V i e w S t a t e " > < C o l u m n > 1 2 < / C o l u m n > < L a y e d O u t > t r u e < / L a y e d O u t > < / a : V a l u e > < / a : K e y V a l u e O f D i a g r a m O b j e c t K e y a n y T y p e z b w N T n L X > < a : K e y V a l u e O f D i a g r a m O b j e c t K e y a n y T y p e z b w N T n L X > < a : K e y > < K e y > C o l u m n s \ H o u r   ( d e l i c v e r y 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 ( d e l i c v e r y   t i m e ) & g t ; - & l t ; M e a s u r e s \ H o u r   ( d e l i c v e r y   t i m e ) & g t ; < / K e y > < / a : K e y > < a : V a l u e   i : t y p e = " M e a s u r e G r i d V i e w S t a t e I D i a g r a m L i n k " / > < / a : K e y V a l u e O f D i a g r a m O b j e c t K e y a n y T y p e z b w N T n L X > < a : K e y V a l u e O f D i a g r a m O b j e c t K e y a n y T y p e z b w N T n L X > < a : K e y > < K e y > L i n k s \ & l t ; C o l u m n s \ S u m   o f   H o u r   ( d e l i c v e r y   t i m e ) & g t ; - & l t ; M e a s u r e s \ H o u r   ( d e l i c v e r y   t i m e ) & g t ; \ C O L U M N < / K e y > < / a : K e y > < a : V a l u e   i : t y p e = " M e a s u r e G r i d V i e w S t a t e I D i a g r a m L i n k E n d p o i n t " / > < / a : K e y V a l u e O f D i a g r a m O b j e c t K e y a n y T y p e z b w N T n L X > < a : K e y V a l u e O f D i a g r a m O b j e c t K e y a n y T y p e z b w N T n L X > < a : K e y > < K e y > L i n k s \ & l t ; C o l u m n s \ S u m   o f   H o u r   ( d e l i c v e r y   t i m e ) & g t ; - & l t ; M e a s u r e s \ H o u r   ( d e l i c v e r y   t i m e ) & g t ; \ M E A S U R E 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p r o d u c t s _ 9 2 7 4 a 4 2 8 - 3 7 e e - 4 c 2 f - a 4 9 8 - 2 b 0 3 3 c 9 a 6 e 6 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d a t s e t _ f 7 f 0 9 3 7 d - 6 c b 5 - 4 4 a 3 - 9 7 9 7 - 3 f b d 5 0 1 4 4 0 1 4 , c u s t o m e r s _ 1 d 5 e 0 7 d a - 0 2 5 a - 4 a c f - a d c d - 8 f 4 d 1 0 3 0 6 6 0 d , o r d e r s _ 3 8 c c d a 5 f - 9 3 8 8 - 4 a c 7 - a 3 1 2 - c 9 1 c f 4 7 1 d 0 1 6 , p r o d u c t s _ 9 2 7 4 a 4 2 8 - 3 7 e e - 4 c 2 f - a 4 9 8 - 2 b 0 3 3 c 9 a 6 e 6 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 ( d e l i c v e r y 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 2 0 2 5 - 0 3 - 2 8 T 1 1 : 2 1 : 4 5 . 6 8 7 9 5 2 8 + 0 5 : 3 0 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o r d e r s _ 3 8 c c d a 5 f - 9 3 8 8 - 4 a c 7 - a 3 1 2 - c 9 1 c f 4 7 1 d 0 1 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 d i f f _ o r d e r _ d e l i v e r y < / s t r i n g > < / k e y > < v a l u e > < i n t > 1 5 6 < / i n t > < / v a l u e > < / i t e m > < i t e m > < k e y > < s t r i n g > H o u r   ( o r d e r   t i m e ) < / s t r i n g > < / k e y > < v a l u e > < i n t > 1 4 4 < / i n t > < / v a l u e > < / i t e m > < i t e m > < k e y > < s t r i n g > H o u r   ( d e l i c v e r y   t i m e ) < / s t r i n g > < / k e y > < v a l u e > < i n t > 1 6 7 < / i n t > < / v a l u e > < / i t e m > < i t e m > < k e y > < s t r i n g > p r o d u c t s . P r i c e   ( I N R ) < / s t r i n g > < / k e y > < v a l u e > < i n t > 1 6 0 < / i n t > < / v a l u e > < / i t e m > < i t e m > < k e y > < s t r i n g > R e v e n u e < / s t r i n g > < / k e y > < v a l u e > < i n t > 9 1 < / i n t > < / v a l u e > < / i t e m > < i t e m > < k e y > < s t r i n g > D a y   n a m e 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 d i f f _ o r d e r _ d e l i v e r y < / s t r i n g > < / k e y > < v a l u e > < i n t > 1 1 < / i n t > < / v a l u e > < / i t e m > < i t e m > < k e y > < s t r i n g > H o u r   ( o r d e r   t i m e ) < / s t r i n g > < / k e y > < v a l u e > < i n t > 1 2 < / i n t > < / v a l u e > < / i t e m > < i t e m > < k e y > < s t r i n g > H o u r   ( d e l i c v e r y   t i m e ) < / s t r i n g > < / k e y > < v a l u e > < i n t > 1 3 < / i n t > < / v a l u e > < / i t e m > < i t e m > < k e y > < s t r i n g > p r o d u c t s . P r i c e 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a t s e t _ f 7 f 0 9 3 7 d - 6 c b 5 - 4 4 a 3 - 9 7 9 7 - 3 f b d 5 0 1 4 4 0 1 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4B95CF5D-960C-43A9-B621-51DAF59CEF65}">
  <ds:schemaRefs/>
</ds:datastoreItem>
</file>

<file path=customXml/itemProps10.xml><?xml version="1.0" encoding="utf-8"?>
<ds:datastoreItem xmlns:ds="http://schemas.openxmlformats.org/officeDocument/2006/customXml" ds:itemID="{72A26830-FD7C-4E5D-95A0-EEAC3FF781BA}">
  <ds:schemaRefs/>
</ds:datastoreItem>
</file>

<file path=customXml/itemProps11.xml><?xml version="1.0" encoding="utf-8"?>
<ds:datastoreItem xmlns:ds="http://schemas.openxmlformats.org/officeDocument/2006/customXml" ds:itemID="{A7C2C8A7-4DAE-4F04-A894-23427C71F686}">
  <ds:schemaRefs/>
</ds:datastoreItem>
</file>

<file path=customXml/itemProps12.xml><?xml version="1.0" encoding="utf-8"?>
<ds:datastoreItem xmlns:ds="http://schemas.openxmlformats.org/officeDocument/2006/customXml" ds:itemID="{62C4D1B7-FF1D-40CC-B3F0-3AF561757EDA}">
  <ds:schemaRefs>
    <ds:schemaRef ds:uri="http://schemas.microsoft.com/DataMashup"/>
  </ds:schemaRefs>
</ds:datastoreItem>
</file>

<file path=customXml/itemProps13.xml><?xml version="1.0" encoding="utf-8"?>
<ds:datastoreItem xmlns:ds="http://schemas.openxmlformats.org/officeDocument/2006/customXml" ds:itemID="{D5DEFD08-C5AC-4464-A11C-4AC28EB15FEB}">
  <ds:schemaRefs/>
</ds:datastoreItem>
</file>

<file path=customXml/itemProps14.xml><?xml version="1.0" encoding="utf-8"?>
<ds:datastoreItem xmlns:ds="http://schemas.openxmlformats.org/officeDocument/2006/customXml" ds:itemID="{D9215B45-C048-4015-8F7E-7F889917265B}">
  <ds:schemaRefs/>
</ds:datastoreItem>
</file>

<file path=customXml/itemProps15.xml><?xml version="1.0" encoding="utf-8"?>
<ds:datastoreItem xmlns:ds="http://schemas.openxmlformats.org/officeDocument/2006/customXml" ds:itemID="{E67B3F80-0CB8-40A2-A763-C3B52476B404}">
  <ds:schemaRefs/>
</ds:datastoreItem>
</file>

<file path=customXml/itemProps16.xml><?xml version="1.0" encoding="utf-8"?>
<ds:datastoreItem xmlns:ds="http://schemas.openxmlformats.org/officeDocument/2006/customXml" ds:itemID="{2D8331B3-99B2-424F-8E8C-0948092B3D0A}">
  <ds:schemaRefs/>
</ds:datastoreItem>
</file>

<file path=customXml/itemProps17.xml><?xml version="1.0" encoding="utf-8"?>
<ds:datastoreItem xmlns:ds="http://schemas.openxmlformats.org/officeDocument/2006/customXml" ds:itemID="{515B98F2-9C2C-4D71-919D-A563C8EC95BF}">
  <ds:schemaRefs/>
</ds:datastoreItem>
</file>

<file path=customXml/itemProps18.xml><?xml version="1.0" encoding="utf-8"?>
<ds:datastoreItem xmlns:ds="http://schemas.openxmlformats.org/officeDocument/2006/customXml" ds:itemID="{866A6EA2-8B57-4547-8F21-D130DC4ECBF1}">
  <ds:schemaRefs/>
</ds:datastoreItem>
</file>

<file path=customXml/itemProps19.xml><?xml version="1.0" encoding="utf-8"?>
<ds:datastoreItem xmlns:ds="http://schemas.openxmlformats.org/officeDocument/2006/customXml" ds:itemID="{4829D661-577C-4618-965A-F28EF5F31B66}">
  <ds:schemaRefs/>
</ds:datastoreItem>
</file>

<file path=customXml/itemProps2.xml><?xml version="1.0" encoding="utf-8"?>
<ds:datastoreItem xmlns:ds="http://schemas.openxmlformats.org/officeDocument/2006/customXml" ds:itemID="{2924AFC2-5700-4A75-9A4E-381B167A46FB}">
  <ds:schemaRefs/>
</ds:datastoreItem>
</file>

<file path=customXml/itemProps20.xml><?xml version="1.0" encoding="utf-8"?>
<ds:datastoreItem xmlns:ds="http://schemas.openxmlformats.org/officeDocument/2006/customXml" ds:itemID="{0B744A4E-AFDB-4E49-BD21-D6CD3373CD9B}">
  <ds:schemaRefs/>
</ds:datastoreItem>
</file>

<file path=customXml/itemProps3.xml><?xml version="1.0" encoding="utf-8"?>
<ds:datastoreItem xmlns:ds="http://schemas.openxmlformats.org/officeDocument/2006/customXml" ds:itemID="{E21792CE-EABF-475A-BB77-8D7B94F192D2}">
  <ds:schemaRefs/>
</ds:datastoreItem>
</file>

<file path=customXml/itemProps4.xml><?xml version="1.0" encoding="utf-8"?>
<ds:datastoreItem xmlns:ds="http://schemas.openxmlformats.org/officeDocument/2006/customXml" ds:itemID="{5F3174F2-9CFB-4765-9F5B-AA80CAB28BB3}">
  <ds:schemaRefs/>
</ds:datastoreItem>
</file>

<file path=customXml/itemProps5.xml><?xml version="1.0" encoding="utf-8"?>
<ds:datastoreItem xmlns:ds="http://schemas.openxmlformats.org/officeDocument/2006/customXml" ds:itemID="{9A7411F0-8D6C-4EEC-9FA2-B4F4FB641A82}">
  <ds:schemaRefs/>
</ds:datastoreItem>
</file>

<file path=customXml/itemProps6.xml><?xml version="1.0" encoding="utf-8"?>
<ds:datastoreItem xmlns:ds="http://schemas.openxmlformats.org/officeDocument/2006/customXml" ds:itemID="{A1619C51-B168-47FF-955D-A6B0ED7D611A}">
  <ds:schemaRefs/>
</ds:datastoreItem>
</file>

<file path=customXml/itemProps7.xml><?xml version="1.0" encoding="utf-8"?>
<ds:datastoreItem xmlns:ds="http://schemas.openxmlformats.org/officeDocument/2006/customXml" ds:itemID="{56436D3A-2962-4BDE-8790-3B8F35649648}">
  <ds:schemaRefs/>
</ds:datastoreItem>
</file>

<file path=customXml/itemProps8.xml><?xml version="1.0" encoding="utf-8"?>
<ds:datastoreItem xmlns:ds="http://schemas.openxmlformats.org/officeDocument/2006/customXml" ds:itemID="{7DA97D32-2010-4FB6-8CF6-24F56B1084A8}">
  <ds:schemaRefs/>
</ds:datastoreItem>
</file>

<file path=customXml/itemProps9.xml><?xml version="1.0" encoding="utf-8"?>
<ds:datastoreItem xmlns:ds="http://schemas.openxmlformats.org/officeDocument/2006/customXml" ds:itemID="{606B7570-7C2F-403D-9705-BDDB93436A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datset</vt:lpstr>
      <vt:lpstr>customers</vt:lpstr>
      <vt:lpstr>orders</vt:lpstr>
      <vt:lpstr>products</vt:lpstr>
      <vt:lpstr>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jeevesh nandan tripathi</dc:creator>
  <cp:lastModifiedBy>jeevesh nandan tripathi</cp:lastModifiedBy>
  <dcterms:created xsi:type="dcterms:W3CDTF">2025-03-27T18:02:29Z</dcterms:created>
  <dcterms:modified xsi:type="dcterms:W3CDTF">2025-03-28T09:15:39Z</dcterms:modified>
</cp:coreProperties>
</file>