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Y PC\Documents\SIB_Py\Data\Colecciones\"/>
    </mc:Choice>
  </mc:AlternateContent>
  <xr:revisionPtr revIDLastSave="0" documentId="13_ncr:1_{3785F650-8752-42BF-BAD3-3D7CB14C34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lecciones202208" sheetId="2" r:id="rId1"/>
    <sheet name="datasetCO_Colecciones" sheetId="3" state="hidden" r:id="rId2"/>
    <sheet name="Comparativo SiB RNC" sheetId="4" state="hidden" r:id="rId3"/>
    <sheet name="Colecciones CD" sheetId="5" state="hidden" r:id="rId4"/>
  </sheets>
  <definedNames>
    <definedName name="_xlnm._FilterDatabase" localSheetId="3" hidden="1">'Colecciones CD'!$A$1:$Z$35</definedName>
    <definedName name="_xlnm._FilterDatabase" localSheetId="0" hidden="1">Colecciones202208!$A$1:$Y$249</definedName>
    <definedName name="_xlnm._FilterDatabase" localSheetId="2" hidden="1">'Comparativo SiB RNC'!$A$1:$N$244</definedName>
    <definedName name="_xlnm._FilterDatabase" localSheetId="1" hidden="1">datasetCO_Colecciones!$A$1:$AU$199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5" i="5" l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I2" i="5"/>
  <c r="K244" i="4"/>
  <c r="K243" i="4"/>
  <c r="K242" i="4"/>
  <c r="L241" i="4"/>
  <c r="K241" i="4"/>
  <c r="K240" i="4"/>
  <c r="K239" i="4"/>
  <c r="K238" i="4"/>
  <c r="K237" i="4"/>
  <c r="K236" i="4"/>
  <c r="K235" i="4"/>
  <c r="K234" i="4"/>
  <c r="L233" i="4"/>
  <c r="K233" i="4"/>
  <c r="K232" i="4"/>
  <c r="K231" i="4"/>
  <c r="K230" i="4"/>
  <c r="K229" i="4"/>
  <c r="K228" i="4"/>
  <c r="L227" i="4"/>
  <c r="K227" i="4"/>
  <c r="K226" i="4"/>
  <c r="K225" i="4"/>
  <c r="K224" i="4"/>
  <c r="K223" i="4"/>
  <c r="L222" i="4"/>
  <c r="K222" i="4"/>
  <c r="K221" i="4"/>
  <c r="L220" i="4"/>
  <c r="K220" i="4"/>
  <c r="K219" i="4"/>
  <c r="K218" i="4"/>
  <c r="L217" i="4"/>
  <c r="K217" i="4"/>
  <c r="K216" i="4"/>
  <c r="K215" i="4"/>
  <c r="K214" i="4"/>
  <c r="K213" i="4"/>
  <c r="L212" i="4"/>
  <c r="K212" i="4"/>
  <c r="K211" i="4"/>
  <c r="K210" i="4"/>
  <c r="K209" i="4"/>
  <c r="L208" i="4"/>
  <c r="K208" i="4"/>
  <c r="K207" i="4"/>
  <c r="L206" i="4"/>
  <c r="K206" i="4"/>
  <c r="L205" i="4"/>
  <c r="K205" i="4"/>
  <c r="K204" i="4"/>
  <c r="K203" i="4"/>
  <c r="K202" i="4"/>
  <c r="K201" i="4"/>
  <c r="K200" i="4"/>
  <c r="L199" i="4"/>
  <c r="K199" i="4"/>
  <c r="L198" i="4"/>
  <c r="K198" i="4"/>
  <c r="K197" i="4"/>
  <c r="L196" i="4"/>
  <c r="K196" i="4"/>
  <c r="K195" i="4"/>
  <c r="L194" i="4"/>
  <c r="K194" i="4"/>
  <c r="L193" i="4"/>
  <c r="K193" i="4"/>
  <c r="L192" i="4"/>
  <c r="K192" i="4"/>
  <c r="K191" i="4"/>
  <c r="L190" i="4"/>
  <c r="K190" i="4"/>
  <c r="K189" i="4"/>
  <c r="K188" i="4"/>
  <c r="K187" i="4"/>
  <c r="K186" i="4"/>
  <c r="L185" i="4"/>
  <c r="K185" i="4"/>
  <c r="L184" i="4"/>
  <c r="K184" i="4"/>
  <c r="L183" i="4"/>
  <c r="K183" i="4"/>
  <c r="L182" i="4"/>
  <c r="K182" i="4"/>
  <c r="L181" i="4"/>
  <c r="K181" i="4"/>
  <c r="L180" i="4"/>
  <c r="K180" i="4"/>
  <c r="L179" i="4"/>
  <c r="K179" i="4"/>
  <c r="K178" i="4"/>
  <c r="K177" i="4"/>
  <c r="K176" i="4"/>
  <c r="L175" i="4"/>
  <c r="K175" i="4"/>
  <c r="L174" i="4"/>
  <c r="K174" i="4"/>
  <c r="L173" i="4"/>
  <c r="K173" i="4"/>
  <c r="K172" i="4"/>
  <c r="L171" i="4"/>
  <c r="K171" i="4"/>
  <c r="K170" i="4"/>
  <c r="K169" i="4"/>
  <c r="L168" i="4"/>
  <c r="K168" i="4"/>
  <c r="K167" i="4"/>
  <c r="K166" i="4"/>
  <c r="K165" i="4"/>
  <c r="K164" i="4"/>
  <c r="L163" i="4"/>
  <c r="K163" i="4"/>
  <c r="K162" i="4"/>
  <c r="K161" i="4"/>
  <c r="L160" i="4"/>
  <c r="K160" i="4"/>
  <c r="L159" i="4"/>
  <c r="K159" i="4"/>
  <c r="K158" i="4"/>
  <c r="K157" i="4"/>
  <c r="L156" i="4"/>
  <c r="K156" i="4"/>
  <c r="K155" i="4"/>
  <c r="K154" i="4"/>
  <c r="L153" i="4"/>
  <c r="K153" i="4"/>
  <c r="L152" i="4"/>
  <c r="K152" i="4"/>
  <c r="K151" i="4"/>
  <c r="L150" i="4"/>
  <c r="K150" i="4"/>
  <c r="K149" i="4"/>
  <c r="L148" i="4"/>
  <c r="K148" i="4"/>
  <c r="K147" i="4"/>
  <c r="K146" i="4"/>
  <c r="L145" i="4"/>
  <c r="K145" i="4"/>
  <c r="L144" i="4"/>
  <c r="K144" i="4"/>
  <c r="K143" i="4"/>
  <c r="K142" i="4"/>
  <c r="K141" i="4"/>
  <c r="L140" i="4"/>
  <c r="K140" i="4"/>
  <c r="L139" i="4"/>
  <c r="K139" i="4"/>
  <c r="K138" i="4"/>
  <c r="L137" i="4"/>
  <c r="K137" i="4"/>
  <c r="K136" i="4"/>
  <c r="K135" i="4"/>
  <c r="K134" i="4"/>
  <c r="K133" i="4"/>
  <c r="K132" i="4"/>
  <c r="L131" i="4"/>
  <c r="K131" i="4"/>
  <c r="K130" i="4"/>
  <c r="K129" i="4"/>
  <c r="L128" i="4"/>
  <c r="K128" i="4"/>
  <c r="K127" i="4"/>
  <c r="K126" i="4"/>
  <c r="L125" i="4"/>
  <c r="K125" i="4"/>
  <c r="K124" i="4"/>
  <c r="L123" i="4"/>
  <c r="K123" i="4"/>
  <c r="L122" i="4"/>
  <c r="K122" i="4"/>
  <c r="K121" i="4"/>
  <c r="K120" i="4"/>
  <c r="K119" i="4"/>
  <c r="K118" i="4"/>
  <c r="K117" i="4"/>
  <c r="K116" i="4"/>
  <c r="K115" i="4"/>
  <c r="L114" i="4"/>
  <c r="K114" i="4"/>
  <c r="K113" i="4"/>
  <c r="K112" i="4"/>
  <c r="K111" i="4"/>
  <c r="K110" i="4"/>
  <c r="K109" i="4"/>
  <c r="K108" i="4"/>
  <c r="K107" i="4"/>
  <c r="L106" i="4"/>
  <c r="K106" i="4"/>
  <c r="K105" i="4"/>
  <c r="K104" i="4"/>
  <c r="K103" i="4"/>
  <c r="K102" i="4"/>
  <c r="K101" i="4"/>
  <c r="K100" i="4"/>
  <c r="K99" i="4"/>
  <c r="L98" i="4"/>
  <c r="K98" i="4"/>
  <c r="K97" i="4"/>
  <c r="K96" i="4"/>
  <c r="L95" i="4"/>
  <c r="K95" i="4"/>
  <c r="L94" i="4"/>
  <c r="K94" i="4"/>
  <c r="K93" i="4"/>
  <c r="L92" i="4"/>
  <c r="K92" i="4"/>
  <c r="L91" i="4"/>
  <c r="K91" i="4"/>
  <c r="K90" i="4"/>
  <c r="L89" i="4"/>
  <c r="K89" i="4"/>
  <c r="L88" i="4"/>
  <c r="K88" i="4"/>
  <c r="L87" i="4"/>
  <c r="K87" i="4"/>
  <c r="K86" i="4"/>
  <c r="K85" i="4"/>
  <c r="K84" i="4"/>
  <c r="K83" i="4"/>
  <c r="K82" i="4"/>
  <c r="L81" i="4"/>
  <c r="K81" i="4"/>
  <c r="K80" i="4"/>
  <c r="K79" i="4"/>
  <c r="K78" i="4"/>
  <c r="L77" i="4"/>
  <c r="K77" i="4"/>
  <c r="L76" i="4"/>
  <c r="K76" i="4"/>
  <c r="L75" i="4"/>
  <c r="K75" i="4"/>
  <c r="K74" i="4"/>
  <c r="L73" i="4"/>
  <c r="K73" i="4"/>
  <c r="L72" i="4"/>
  <c r="K72" i="4"/>
  <c r="L71" i="4"/>
  <c r="K71" i="4"/>
  <c r="L70" i="4"/>
  <c r="K70" i="4"/>
  <c r="K69" i="4"/>
  <c r="L68" i="4"/>
  <c r="K68" i="4"/>
  <c r="K67" i="4"/>
  <c r="L66" i="4"/>
  <c r="K66" i="4"/>
  <c r="K65" i="4"/>
  <c r="K64" i="4"/>
  <c r="K63" i="4"/>
  <c r="K62" i="4"/>
  <c r="K61" i="4"/>
  <c r="K60" i="4"/>
  <c r="K59" i="4"/>
  <c r="K58" i="4"/>
  <c r="L57" i="4"/>
  <c r="K57" i="4"/>
  <c r="L56" i="4"/>
  <c r="K56" i="4"/>
  <c r="K55" i="4"/>
  <c r="K54" i="4"/>
  <c r="K53" i="4"/>
  <c r="L52" i="4"/>
  <c r="K52" i="4"/>
  <c r="K51" i="4"/>
  <c r="K50" i="4"/>
  <c r="K49" i="4"/>
  <c r="K48" i="4"/>
  <c r="K47" i="4"/>
  <c r="L46" i="4"/>
  <c r="K46" i="4"/>
  <c r="K45" i="4"/>
  <c r="L44" i="4"/>
  <c r="K44" i="4"/>
  <c r="L43" i="4"/>
  <c r="K43" i="4"/>
  <c r="L42" i="4"/>
  <c r="K42" i="4"/>
  <c r="L41" i="4"/>
  <c r="K41" i="4"/>
  <c r="L40" i="4"/>
  <c r="K40" i="4"/>
  <c r="K39" i="4"/>
  <c r="L38" i="4"/>
  <c r="K38" i="4"/>
  <c r="K37" i="4"/>
  <c r="L36" i="4"/>
  <c r="K36" i="4"/>
  <c r="L35" i="4"/>
  <c r="K35" i="4"/>
  <c r="L34" i="4"/>
  <c r="K34" i="4"/>
  <c r="K33" i="4"/>
  <c r="K32" i="4"/>
  <c r="K31" i="4"/>
  <c r="L30" i="4"/>
  <c r="K30" i="4"/>
  <c r="L29" i="4"/>
  <c r="K29" i="4"/>
  <c r="L28" i="4"/>
  <c r="K28" i="4"/>
  <c r="L27" i="4"/>
  <c r="K27" i="4"/>
  <c r="K26" i="4"/>
  <c r="L25" i="4"/>
  <c r="K25" i="4"/>
  <c r="K24" i="4"/>
  <c r="L23" i="4"/>
  <c r="K23" i="4"/>
  <c r="L22" i="4"/>
  <c r="K22" i="4"/>
  <c r="L21" i="4"/>
  <c r="K21" i="4"/>
  <c r="K20" i="4"/>
  <c r="L19" i="4"/>
  <c r="K19" i="4"/>
  <c r="L18" i="4"/>
  <c r="K18" i="4"/>
  <c r="L17" i="4"/>
  <c r="K17" i="4"/>
  <c r="K16" i="4"/>
  <c r="K15" i="4"/>
  <c r="K14" i="4"/>
  <c r="L13" i="4"/>
  <c r="K13" i="4"/>
  <c r="L12" i="4"/>
  <c r="K12" i="4"/>
  <c r="L11" i="4"/>
  <c r="K11" i="4"/>
  <c r="L10" i="4"/>
  <c r="K10" i="4"/>
  <c r="L9" i="4"/>
  <c r="K9" i="4"/>
  <c r="K8" i="4"/>
  <c r="L7" i="4"/>
  <c r="K7" i="4"/>
  <c r="L6" i="4"/>
  <c r="K6" i="4"/>
  <c r="L5" i="4"/>
  <c r="K5" i="4"/>
  <c r="L4" i="4"/>
  <c r="K4" i="4"/>
  <c r="K3" i="4"/>
  <c r="L2" i="4"/>
  <c r="K2" i="4"/>
</calcChain>
</file>

<file path=xl/sharedStrings.xml><?xml version="1.0" encoding="utf-8"?>
<sst xmlns="http://schemas.openxmlformats.org/spreadsheetml/2006/main" count="9379" uniqueCount="2806">
  <si>
    <t>-</t>
  </si>
  <si>
    <t>key</t>
  </si>
  <si>
    <t>title</t>
  </si>
  <si>
    <t>TituloColeccion</t>
  </si>
  <si>
    <t>ColeccionVerificada</t>
  </si>
  <si>
    <t>Especimen</t>
  </si>
  <si>
    <t>Specimen</t>
  </si>
  <si>
    <t>nameCollection</t>
  </si>
  <si>
    <t>identifierCollection</t>
  </si>
  <si>
    <t>parentIdentifierCollection</t>
  </si>
  <si>
    <t>total_citesOrg</t>
  </si>
  <si>
    <t>IPT</t>
  </si>
  <si>
    <t>numberOfRecords</t>
  </si>
  <si>
    <t>nombrecorto</t>
  </si>
  <si>
    <t>type</t>
  </si>
  <si>
    <t>organization</t>
  </si>
  <si>
    <t>DOI_URL</t>
  </si>
  <si>
    <t>created</t>
  </si>
  <si>
    <t>year</t>
  </si>
  <si>
    <t>month</t>
  </si>
  <si>
    <t>day</t>
  </si>
  <si>
    <t>NombreCorto_Org</t>
  </si>
  <si>
    <t>Logo</t>
  </si>
  <si>
    <t>typeOrg</t>
  </si>
  <si>
    <t>publishingOrganizationKey</t>
  </si>
  <si>
    <t>URLSocio</t>
  </si>
  <si>
    <t>4fa187d0-563f-42ec-b496-99e5ad747750</t>
  </si>
  <si>
    <t>Museo de Ictiología Carlos Arturo Ardila Rodríguez (CAR)</t>
  </si>
  <si>
    <t>sib</t>
  </si>
  <si>
    <t>car</t>
  </si>
  <si>
    <t>Registros biologicos</t>
  </si>
  <si>
    <t>Asociación Colombiana de Ictiólogos</t>
  </si>
  <si>
    <t>http://doi.org/10.15472/sjspor</t>
  </si>
  <si>
    <t>ACICTIOS</t>
  </si>
  <si>
    <t>https://raw.githubusercontent.com/SIB-Colombia/logos/main/socio-SiB-acictios.png</t>
  </si>
  <si>
    <t>Redes/Iniciativas</t>
  </si>
  <si>
    <t>adaeb73b-8f3b-433c-ab2e-a8ca68a7c7ea</t>
  </si>
  <si>
    <t>http://www.gbif.org/publisher/adaeb73b-8f3b-433c-ab2e-a8ca68a7c7ea</t>
  </si>
  <si>
    <t>0b584104-ab44-412d-bd55-1f67cf2f0119</t>
  </si>
  <si>
    <t>Colección de microorganismos asociados a Pudrición basal en cultivos de Piña</t>
  </si>
  <si>
    <t>Banco de Germoplasma de Microorganismos - AGROSAVIA</t>
  </si>
  <si>
    <t>Registro Nacional de Colecciones Biológicas: 129</t>
  </si>
  <si>
    <t>BGMA</t>
  </si>
  <si>
    <t>agrosavia_coleccion_microorganismos-pudricion</t>
  </si>
  <si>
    <t>Corporación Colombiana de Investigación Agropecuaria - AGROSAVIA</t>
  </si>
  <si>
    <t>http://doi.org/10.15472/ulruo7</t>
  </si>
  <si>
    <t>Agrosavia</t>
  </si>
  <si>
    <t>https://raw.githubusercontent.com/SIB-Colombia/logos/main/socio-SiB-agrosavia.png</t>
  </si>
  <si>
    <t>Centros/Institutos de Investigación</t>
  </si>
  <si>
    <t>488f6b87-5688-4c9a-928c-2d5355054b01</t>
  </si>
  <si>
    <t>https://www.gbif.org/publisher/488f6b87-5688-4c9a-928c-2d5355054b01</t>
  </si>
  <si>
    <t>a76afee5-56f7-4ccd-a359-c7c55956d9fc</t>
  </si>
  <si>
    <t>Colección de Microorganismos de interés en Salud Animal Bacterias-Virus - AGROSAVIA</t>
  </si>
  <si>
    <t>agrosavia_virus_bacterias</t>
  </si>
  <si>
    <t>http://doi.org/10.15472/jxvdyb</t>
  </si>
  <si>
    <t>2b26670c-18e2-4978-8c7c-a88892a88bb1</t>
  </si>
  <si>
    <t>Colección de Microorganismos de Interés en Salud Animal de Ectoparásitos-Hemoparásitos-AGROSAVIA</t>
  </si>
  <si>
    <t>Registro Nacional de Colecciones Biológicas: 196</t>
  </si>
  <si>
    <t>agrosavia_ectoparasitos</t>
  </si>
  <si>
    <t>http://doi.org/10.15472/nqoi5h</t>
  </si>
  <si>
    <t>18bfcd97-719b-4a7e-9122-20340d5aa846</t>
  </si>
  <si>
    <t>Colección Taxonómica Nacional de Insectos “Luis María Murillo” (CTNI)</t>
  </si>
  <si>
    <t>Colección Taxonómica Nacional de Insectos "Luis María Murillo"</t>
  </si>
  <si>
    <t>Registro Nacional de Colecciones Biológicas : 057</t>
  </si>
  <si>
    <t>CTNI</t>
  </si>
  <si>
    <t>agrosavia_coleccion_ctni</t>
  </si>
  <si>
    <t>http://doi.org/10.15472/fvudyo</t>
  </si>
  <si>
    <t>1f7c2e95-ebec-4d14-9adb-ee958da858dd</t>
  </si>
  <si>
    <t>Colección de microorganismos con interés en nutrición animal</t>
  </si>
  <si>
    <t>agrosavia_microorganismos_interes_nutricional</t>
  </si>
  <si>
    <t>http://doi.org/10.15472/dpbwjh</t>
  </si>
  <si>
    <t>e53a70a1-501d-4f87-8dfa-08660f9b985a</t>
  </si>
  <si>
    <t>Colección de Microorganismos con Interés en Control Biológico - AGROSAVIA</t>
  </si>
  <si>
    <t>agrosavia_cmicb</t>
  </si>
  <si>
    <t>http://doi.org/10.15472/mwpqlq</t>
  </si>
  <si>
    <t>b535cc9a-ba95-47b2-8ff1-dd98810c8c02</t>
  </si>
  <si>
    <t>Colección Entomológica CDMB</t>
  </si>
  <si>
    <t>Registro Nacional de Colecciones Biológicas: 186</t>
  </si>
  <si>
    <t>CECDMB</t>
  </si>
  <si>
    <t>cencdmb</t>
  </si>
  <si>
    <t>CDMB - Corporación Autónoma Regional Para la Defensa de la Meseta de Bucaramanga</t>
  </si>
  <si>
    <t>http://doi.org/10.15472/ndm8ub</t>
  </si>
  <si>
    <t>CDMB</t>
  </si>
  <si>
    <t>https://raw.githubusercontent.com/SIB-Colombia/logos/main/socio-SiB-cdmb.png</t>
  </si>
  <si>
    <t>Autoridades Ambientales</t>
  </si>
  <si>
    <t>7a079928-aee9-418a-b083-6152d01c78d6</t>
  </si>
  <si>
    <t>https://www.gbif.org/publisher/7a079928-aee9-418a-b083-6152d01c78d6</t>
  </si>
  <si>
    <t>55d3f041-5cd7-45cf-99e0-80cddfd035d7</t>
  </si>
  <si>
    <t>Herbario CDMB - Jardín Botánico Eloy Valenzuela</t>
  </si>
  <si>
    <t>Colección de Herbario Jardín Botánico Eloy Valenzuela</t>
  </si>
  <si>
    <t>Registro Nacional de Colecciones Biológicas: 29</t>
  </si>
  <si>
    <t>eloy_valenzuela</t>
  </si>
  <si>
    <t>http://doi.org/10.15472/etacng</t>
  </si>
  <si>
    <t>76ec0a1d-80c7-4f2b-9131-4a4ba80f3158</t>
  </si>
  <si>
    <t>Cepario de Hongos Fitopatógenos</t>
  </si>
  <si>
    <t>Colección de Microorganismos de CENICAFÉ</t>
  </si>
  <si>
    <t>Registro Nacional de Colecciones Biológicas: 93</t>
  </si>
  <si>
    <t>CEN</t>
  </si>
  <si>
    <t>cenicafe_hongos-fitopatogenos</t>
  </si>
  <si>
    <t>Centro Nacional de Investigaciones del Café - Cenicafé</t>
  </si>
  <si>
    <t>http://doi.org/10.15472/mr5eks</t>
  </si>
  <si>
    <t>Cenicafé</t>
  </si>
  <si>
    <t>https://raw.githubusercontent.com/SIB-Colombia/logos/main/socio-SiB-cenicafe.png</t>
  </si>
  <si>
    <t>da583013-8a1b-4570-b0e4-c7cb25b2e7bf</t>
  </si>
  <si>
    <t>https://www.gbif.org/publisher/da583013-8a1b-4570-b0e4-c7cb25b2e7bf</t>
  </si>
  <si>
    <t>7769142c-903a-4648-8aa2-d7e8eaf394e8</t>
  </si>
  <si>
    <t>Cepario de Hongos Entomopatógenos</t>
  </si>
  <si>
    <t>cepario_de_hongos</t>
  </si>
  <si>
    <t>http://doi.org/10.15472/n2egc4</t>
  </si>
  <si>
    <t>9e9d3ecc-0062-4b97-80c7-82b51ad61158</t>
  </si>
  <si>
    <t>Colección de artrópodos de las Colecciones Biológicas de la Universidad CES (CBUCES)</t>
  </si>
  <si>
    <t>Colecciones Biológicas Universidad CES</t>
  </si>
  <si>
    <t>CBUCES</t>
  </si>
  <si>
    <t>cbuces</t>
  </si>
  <si>
    <t>Universidad CES</t>
  </si>
  <si>
    <t>http://doi.org/10.15472/h45qke</t>
  </si>
  <si>
    <t>CES</t>
  </si>
  <si>
    <t>https://raw.githubusercontent.com/SIB-Colombia/logos/main/socio-SiB-ces.png</t>
  </si>
  <si>
    <t>Academia</t>
  </si>
  <si>
    <t>450bdfce-76f7-483e-b4c4-cab6a3daebba</t>
  </si>
  <si>
    <t>http://www.gbif.org/publisher/450bdfce-76f7-483e-b4c4-cab6a3daebba</t>
  </si>
  <si>
    <t>ee9eb6e3-f770-4af9-962a-625a7235a449</t>
  </si>
  <si>
    <t>Colección Entomológica de Piedras Blancas</t>
  </si>
  <si>
    <t>Museo Entomológico Piedras Blancas</t>
  </si>
  <si>
    <t>Registro Nacional de Colecciones Biológicas: 147</t>
  </si>
  <si>
    <t>MEPB</t>
  </si>
  <si>
    <t>mepb</t>
  </si>
  <si>
    <t>Museo Entomológico de Comfenalco - Antioquia</t>
  </si>
  <si>
    <t>http://doi.org/10.15472/xblw2v</t>
  </si>
  <si>
    <t>Comfenalco</t>
  </si>
  <si>
    <t>https://raw.githubusercontent.com/SIB-Colombia/logos/main/socio-SiB-comfenalco.png</t>
  </si>
  <si>
    <t>Empresas</t>
  </si>
  <si>
    <t>0c0c7309-6a47-4760-9f5c-a48f6d354f75</t>
  </si>
  <si>
    <t>http://www.gbif.org/publisher/0c0c7309-6a47-4760-9f5c-a48f6d354f75</t>
  </si>
  <si>
    <t>fd5ae2bb-6ee6-4e5c-8428-6284fa385f9a</t>
  </si>
  <si>
    <t>Colección de Aráceas del Jardín Botánico San Jorge</t>
  </si>
  <si>
    <t>Colección de Flora Material Vivo y Herbario</t>
  </si>
  <si>
    <t>Registro Nacional de Colecciones Biológicas: 113</t>
  </si>
  <si>
    <t>JSJ</t>
  </si>
  <si>
    <t>jbsj-001</t>
  </si>
  <si>
    <t>Corporación San Jorge</t>
  </si>
  <si>
    <t>http://doi.org/10.15472/f9h8to</t>
  </si>
  <si>
    <t>Corp. San Jorge</t>
  </si>
  <si>
    <t>https://raw.githubusercontent.com/SIB-Colombia/logos/main/socio-SiB-corporacionsanjorge.png</t>
  </si>
  <si>
    <t>ONG</t>
  </si>
  <si>
    <t>1904954c-81e7-4254-9778-ae3deed93de6</t>
  </si>
  <si>
    <t>http://www.gbif.org/publisher/1904954c-81e7-4254-9778-ae3deed93de6</t>
  </si>
  <si>
    <t>8833ca14-d2a7-4516-8295-9617f15950f1</t>
  </si>
  <si>
    <t>Colección Biológica Universidad EAFIT</t>
  </si>
  <si>
    <t>Registro Nacional de Colecciones Biológicas: 277</t>
  </si>
  <si>
    <t>EAFIT</t>
  </si>
  <si>
    <t>eafit_coleccion_biologica</t>
  </si>
  <si>
    <t>Universidad EAFIT</t>
  </si>
  <si>
    <t>http://doi.org/10.15472/qecat1</t>
  </si>
  <si>
    <t>https://raw.githubusercontent.com/SIB-Colombia/logos/main/socio-SiB-eafit.png</t>
  </si>
  <si>
    <t>57c6cd7f-e50f-441e-849a-3d2e1912cb92</t>
  </si>
  <si>
    <t>https://www.gbif.org/publisher/57c6cd7f-e50f-441e-849a-3d2e1912cb92</t>
  </si>
  <si>
    <t>648542b8-b4a7-4351-9b18-1dc0b7c3bc0c</t>
  </si>
  <si>
    <t>Colección de bacterias aisladas de Musa sp.</t>
  </si>
  <si>
    <t>Registro Nacional de Colecciones Biológicas:191</t>
  </si>
  <si>
    <t>EA-CB</t>
  </si>
  <si>
    <t>eafit_bacterias_musa</t>
  </si>
  <si>
    <t>http://doi.org/10.15472/edmbw4</t>
  </si>
  <si>
    <t>6d9c888a-b651-401a-a59b-edc50be157f1</t>
  </si>
  <si>
    <t>Colección de Microorganismos endófitos aislados de plantas de banano (Musa sp)</t>
  </si>
  <si>
    <t>Colección de microorganismos endófitos aislados de Musa sp.</t>
  </si>
  <si>
    <t>Registro Nacional de Colecciones Biológicas:226</t>
  </si>
  <si>
    <t>EA-ED</t>
  </si>
  <si>
    <t>eafit_endofitos_musa</t>
  </si>
  <si>
    <t>http://doi.org/10.15472/5br1gx</t>
  </si>
  <si>
    <t>a52b045e-909b-4f34-b031-ef55eada0f03</t>
  </si>
  <si>
    <t>Colección de Referencia de Moluscos del Museo de Ciencias de la Universidad El Bosque</t>
  </si>
  <si>
    <t>Museo de Ciencias de la Universidad El Bosque</t>
  </si>
  <si>
    <t>Registro Nacional de Colecciones Biológicas: 164</t>
  </si>
  <si>
    <t>MCUB</t>
  </si>
  <si>
    <t>moluscos</t>
  </si>
  <si>
    <t>Universidad El Bosque</t>
  </si>
  <si>
    <t>http://doi.org/10.15472/lkbpro</t>
  </si>
  <si>
    <t>El Bosque</t>
  </si>
  <si>
    <t>https://raw.githubusercontent.com/SIB-Colombia/logos/main/socio-SiB-unbosque.png</t>
  </si>
  <si>
    <t>e0455781-2311-4b5b-8cc0-421d73e04f1b</t>
  </si>
  <si>
    <t>http://www.gbif.org/publisher/e0455781-2311-4b5b-8cc0-421d73e04f1b</t>
  </si>
  <si>
    <t>de10d7a1-a4f7-4aa8-aa1d-72364cecc263</t>
  </si>
  <si>
    <t>Colección de Referencia de Cnidarios del Museo de Ciencias de la Universidad El Bosque</t>
  </si>
  <si>
    <t>cnidaria</t>
  </si>
  <si>
    <t>http://doi.org/10.15472/mhcjwo</t>
  </si>
  <si>
    <t>8692b378-00af-4c3e-a68a-e28f3fae5501</t>
  </si>
  <si>
    <t>Colección de Referencia de Platelmintos del Museo de Ciencias de la Universidad El Bosque</t>
  </si>
  <si>
    <t>platelmintos</t>
  </si>
  <si>
    <t>http://doi.org/10.15472/qj069o</t>
  </si>
  <si>
    <t>770f1cdc-0441-42bb-8dfa-18a0a295486e</t>
  </si>
  <si>
    <t>Colección de Referencia de Poliquetos del Museo de Ciencias de la Universidad El Bosque</t>
  </si>
  <si>
    <t>poliquetos</t>
  </si>
  <si>
    <t>http://doi.org/10.15472/o6uaec</t>
  </si>
  <si>
    <t>f58fbdad-3d5b-4cd2-a83f-753e19cb92b9</t>
  </si>
  <si>
    <t>Colección de Referencia de Poríferos del Museo de Ciencias de la Universidad El Bosque</t>
  </si>
  <si>
    <t>Registro Nacional de Colecciones Biológicas:164</t>
  </si>
  <si>
    <t>pori</t>
  </si>
  <si>
    <t>http://doi.org/10.15472/66y7cn</t>
  </si>
  <si>
    <t>de8fec01-4cf7-4062-a6e8-ec489184b992</t>
  </si>
  <si>
    <t>Colección de Referencia de Macroinvertebrados Bentónicos del Museo de Ciencias de la Universidad El Bosque</t>
  </si>
  <si>
    <t>macroinvertebrados</t>
  </si>
  <si>
    <t>http://doi.org/10.15472/wdnjyh</t>
  </si>
  <si>
    <t>189cb31d-9ef2-443b-bd10-e38bfe9d4934</t>
  </si>
  <si>
    <t>Colección de Referencia de Urocordados del Museo de Ciencias de la Universidad El Bosque</t>
  </si>
  <si>
    <t>cephalocordata</t>
  </si>
  <si>
    <t>http://doi.org/10.15472/yub8zv</t>
  </si>
  <si>
    <t>2b5aab57-4660-40d8-b3a3-149ff3353044</t>
  </si>
  <si>
    <t>Colección de Referencia de Equinodermos del Museo de Ciencias de la Universidad El Bosque</t>
  </si>
  <si>
    <t>equinodermos</t>
  </si>
  <si>
    <t>http://doi.org/10.15472/fdckvs</t>
  </si>
  <si>
    <t>29ff4deb-f4dc-4f00-b2fb-b114d21c878c</t>
  </si>
  <si>
    <t>Colección de Referencia de Peces del Museo de Ciencias de la Universidad El Bosque</t>
  </si>
  <si>
    <t>peces</t>
  </si>
  <si>
    <t>http://doi.org/10.15472/2ydmlr</t>
  </si>
  <si>
    <t>ef191765-2e15-42d3-ba84-7e8c7fcf0820</t>
  </si>
  <si>
    <t>Colección de Referencia de Mamíferos del Museo de Ciencias de la Universidad El Bosque</t>
  </si>
  <si>
    <t>mamiferologos</t>
  </si>
  <si>
    <t>http://doi.org/10.15472/iiwkdu</t>
  </si>
  <si>
    <t>c021ecd7-6369-4cdd-86fb-cda2b930ff42</t>
  </si>
  <si>
    <t>Colección de Referencia de Reptiles del Museo de Ciencias de la Universidad El Bosque</t>
  </si>
  <si>
    <t>reptilianos</t>
  </si>
  <si>
    <t>http://doi.org/10.15472/olnutx</t>
  </si>
  <si>
    <t>0e7992d1-d96e-407f-830c-417568cffe84</t>
  </si>
  <si>
    <t>Colección de Exhibición de Fósiles del Museo de Ciencias de la Universidad El Bosque</t>
  </si>
  <si>
    <t>museohn</t>
  </si>
  <si>
    <t>http://doi.org/10.15472/qfvtmk</t>
  </si>
  <si>
    <t>e4a4f8a7-9b3b-4848-8d7a-5b33a024952f</t>
  </si>
  <si>
    <t>Colección de Referencia de Anfibios del Museo de Ciencias de la Universidad El Bosque</t>
  </si>
  <si>
    <t>anfibios</t>
  </si>
  <si>
    <t>http://doi.org/10.15472/fkripo</t>
  </si>
  <si>
    <t>f47a39b7-84de-40b4-ae45-2cb4b33ade63</t>
  </si>
  <si>
    <t>Colección biológica viva de primates monos nocturnos (Aotus l. griseimembra) - FUCEP- Valle del Cauca - Cali</t>
  </si>
  <si>
    <t>Fundación Centro de Primates</t>
  </si>
  <si>
    <t>FCP</t>
  </si>
  <si>
    <t>coleccionbiologicadeprimates_fcp</t>
  </si>
  <si>
    <t>http://doi.org/10.15472/hzfgzf</t>
  </si>
  <si>
    <t>https://raw.githubusercontent.com/SIB-Colombia/logos/main/socio-SiB-centroprimates.png</t>
  </si>
  <si>
    <t>17f4782d-46d3-43df-bfb1-e190f972073a</t>
  </si>
  <si>
    <t>https://www.gbif.org/publisher/17f4782d-46d3-43df-bfb1-e190f972073a</t>
  </si>
  <si>
    <t>59049d09-b331-4b0e-9d56-3bcf8459a7a5</t>
  </si>
  <si>
    <t>Colección de microorganismos asociados a plantas de Cacao</t>
  </si>
  <si>
    <t>Colección de microorganismos de Fedecacao-Fondo Nacional del Cacao</t>
  </si>
  <si>
    <t>Registro Nacional de Colecciones Biológicas: 258</t>
  </si>
  <si>
    <t>ColMicroFede-FNC</t>
  </si>
  <si>
    <t>microorganismos_fedecacao</t>
  </si>
  <si>
    <t>Federación Nacional de Cacaoteros</t>
  </si>
  <si>
    <t>http://doi.org/10.15472/7wzhgz</t>
  </si>
  <si>
    <t>Fedecacao</t>
  </si>
  <si>
    <t>https://raw.githubusercontent.com/SIB-Colombia/logos/main/socio-SiB-fedecacao.png</t>
  </si>
  <si>
    <t>37c1c493-782c-4f53-914d-b1f66cdcf61c</t>
  </si>
  <si>
    <t>https://www.gbif.org/publisher/37c1c493-782c-4f53-914d-b1f66cdcf61c</t>
  </si>
  <si>
    <t>54b18767-cf20-4a1a-a868-45ada0e83e41</t>
  </si>
  <si>
    <t>Flora de los Andes equinocciales: las colecciones del Herbario J.J. Triana (HJJT)</t>
  </si>
  <si>
    <t>Herbario J.J. Triana (HJJT)</t>
  </si>
  <si>
    <t>Registro Nacional de Colecciones Biológicas:247</t>
  </si>
  <si>
    <t>HJJT</t>
  </si>
  <si>
    <t>hjjt_colecciones</t>
  </si>
  <si>
    <t>Fundación Trópico Alto</t>
  </si>
  <si>
    <t>http://doi.org/10.15472/o6xlel</t>
  </si>
  <si>
    <t>Fund. Trópico Alto</t>
  </si>
  <si>
    <t>https://raw.githubusercontent.com/SIB-Colombia/logos/main/socio-SiB-tropicoalto.png</t>
  </si>
  <si>
    <t>a0f40644-1fec-42d8-af64-0bce3e9d76d2</t>
  </si>
  <si>
    <t>https://www.gbif.org/publisher/a0f40644-1fec-42d8-af64-0bce3e9d76d2</t>
  </si>
  <si>
    <t>488872a4-574f-416b-91ff-09cae2364724</t>
  </si>
  <si>
    <t>Colecciones selectas de plantas con flores (Angiospermas) en la Serranía de las Quinchas y áreas adyacentes</t>
  </si>
  <si>
    <t>Herbario Federico Meden Bogotá del Instituto de Investigación de Recursos Biológicos Alexander von Humboldt</t>
  </si>
  <si>
    <t>FMB</t>
  </si>
  <si>
    <t>IAvH</t>
  </si>
  <si>
    <t>iavh</t>
  </si>
  <si>
    <t>rrbb_plantae_quinchas_2018</t>
  </si>
  <si>
    <t>Instituto de Investigación de Recursos Biológicos Alexander von Humboldt</t>
  </si>
  <si>
    <t>http://doi.org/10.15472/nrkumu</t>
  </si>
  <si>
    <t>https://raw.githubusercontent.com/SIB-Colombia/logos/main/socio-SiB-iavh.png</t>
  </si>
  <si>
    <t>2a7e3080-28a9-11dd-97cd-b8a03c50a862</t>
  </si>
  <si>
    <t>http://www.gbif.org/publisher/2a7e3080-28a9-11dd-97cd-b8a03c50a862</t>
  </si>
  <si>
    <t>bc2c3c27-97b6-473e-abe0-6f8478b3e2f8</t>
  </si>
  <si>
    <t>Colección de Invertebrados del Instituto de Investigación de Recursos Biológicos Alexander von Humboldt (IAvH-I)</t>
  </si>
  <si>
    <t>Colección de Invertebrados del Instituto de Investigación de Recursos Biológicos Alexander von Humboldt</t>
  </si>
  <si>
    <t>IAvH-I</t>
  </si>
  <si>
    <t>invertebrados_iavh</t>
  </si>
  <si>
    <t>http://doi.org/10.15472/qyqrvg</t>
  </si>
  <si>
    <t>cf8f886b-7289-4d59-9cb1-f2d293147d98</t>
  </si>
  <si>
    <t>Colección de Entomología del Instituto de Investigación de Recursos Biológicos Alexander von Humboldt (IAvH-E)</t>
  </si>
  <si>
    <t>Colección de Entomología del Instituto de Investigación de Recursos Biológicos Alexander von Humboldt</t>
  </si>
  <si>
    <t>IAvH-E</t>
  </si>
  <si>
    <t>coleccion_entomologica</t>
  </si>
  <si>
    <t>http://doi.org/10.15472/vmpedy</t>
  </si>
  <si>
    <t>9c2d26f1-0ce0-4cde-9f8d-de8284404fff</t>
  </si>
  <si>
    <t>Colección de Tejidos del Instituto de Investigación de Recursos Biológicos Alexander von Humboldt (IAvH-CT)</t>
  </si>
  <si>
    <t>Colección de Tejidos del Instituto de Investigación de Recursos Biológicos Alexander von Humboldt</t>
  </si>
  <si>
    <t>IAvH-CT</t>
  </si>
  <si>
    <t>iavh-ct</t>
  </si>
  <si>
    <t>http://doi.org/10.15472/9uddlh</t>
  </si>
  <si>
    <t>2618e878-7e19-412d-99e3-f12a8aa23ebb</t>
  </si>
  <si>
    <t>Colección de Reptiles del Instituto de Investigación de Recursos Biológicos Alexander von Humboldt (IAvH-R)</t>
  </si>
  <si>
    <t>Instituto Alexander von Humboldt</t>
  </si>
  <si>
    <t>Registro Nacional de Colecciones Biológicas: 3</t>
  </si>
  <si>
    <t>reptiles_coleccion_instituto_humboldt</t>
  </si>
  <si>
    <t>http://doi.org/10.15472/bg0gnd</t>
  </si>
  <si>
    <t>2a337d5a-a784-4f8a-a947-46d69e0fa3eb</t>
  </si>
  <si>
    <t>Colección de Mamíferos del Instituto de Investigación de Recursos Biológicos Alexander von Humboldt (IAvH-M)</t>
  </si>
  <si>
    <t>IAvH-M</t>
  </si>
  <si>
    <t>mamiferos_iavh</t>
  </si>
  <si>
    <t>http://doi.org/10.15472/aghjkw</t>
  </si>
  <si>
    <t>75bcbf8f-5e58-4714-9eba-382129702022</t>
  </si>
  <si>
    <t>Colección de Peces de Agua Dulce del Instituto de Investigación de Recursos Biológicos Alexander von Humboldt (IAvH-P)</t>
  </si>
  <si>
    <t>Colección de Peces del Instituto de Investigación de Recursos Biológicos Alexander von Humboldt</t>
  </si>
  <si>
    <t>IAvH-P</t>
  </si>
  <si>
    <t>peces_coleccion_instituto_humboldt</t>
  </si>
  <si>
    <t>http://doi.org/10.15472/7oysm0</t>
  </si>
  <si>
    <t>1fe5d5cd-0336-4664-b768-d38acf349c0a</t>
  </si>
  <si>
    <t>Colección Herbario Federico Medem Bogotá - FMB</t>
  </si>
  <si>
    <t>Herbario Federico Meden Bogotá</t>
  </si>
  <si>
    <t>Registro Nacional de Colecciones Biológicas: 4</t>
  </si>
  <si>
    <t>herbario_instituto_humboldt</t>
  </si>
  <si>
    <t>http://doi.org/10.15472/ighftu</t>
  </si>
  <si>
    <t>3bef6fb2-9a1f-4d8d-b5f3-d6d23885905c</t>
  </si>
  <si>
    <t>Colección de Aves del Instituto de Investigación de Recursos Biológicos Alexander von Humboldt (IAvH-A)</t>
  </si>
  <si>
    <t>aves_iavh</t>
  </si>
  <si>
    <t>http://doi.org/10.15472/maeoiz</t>
  </si>
  <si>
    <t>94dce9c1-e2f0-45cb-a77b-8e5caa871a41</t>
  </si>
  <si>
    <t>Colección de Anfibios del Instituto de Investigación de Recursos Biológicos Alexander von Humboldt (IAvH-Am)</t>
  </si>
  <si>
    <t>anfibios_coleccion_instituto_humboldt</t>
  </si>
  <si>
    <t>http://doi.org/10.15472/dma300</t>
  </si>
  <si>
    <t>e3dac288-d588-415e-b961-c890dea4e5be</t>
  </si>
  <si>
    <t>Colección de Zoología Universidad Icesi: Mamíferos</t>
  </si>
  <si>
    <t>Colección de Zoología Icesi</t>
  </si>
  <si>
    <t>Registro Nacional de Colecciones Biológicas: 236</t>
  </si>
  <si>
    <t>CZI</t>
  </si>
  <si>
    <t>mamiferos_icesi</t>
  </si>
  <si>
    <t>Universidad Icesi</t>
  </si>
  <si>
    <t>http://doi.org/10.15472/gqbqlq</t>
  </si>
  <si>
    <t>ICESI</t>
  </si>
  <si>
    <t>https://raw.githubusercontent.com/SIB-Colombia/logos/main/socio-SiB-icesi.png</t>
  </si>
  <si>
    <t>7d91f9bd-f6cd-48e3-ba81-3c228cf5e13a</t>
  </si>
  <si>
    <t>http://www.gbif.org/publisher/7d91f9bd-f6cd-48e3-ba81-3c228cf5e13a</t>
  </si>
  <si>
    <t>7bf3e38a-8882-4646-8a41-33c3175a1701</t>
  </si>
  <si>
    <t>Colección de Zoología Universidad Icesi: Insectos</t>
  </si>
  <si>
    <t>Colección de Zoología Icesi- Colección de insectos</t>
  </si>
  <si>
    <t>insectos_2021_icesi</t>
  </si>
  <si>
    <t>http://doi.org/10.15472/lcqrs7</t>
  </si>
  <si>
    <t>b764dc56-8fb4-499b-a4a9-d501c6489c78</t>
  </si>
  <si>
    <t>Colección de Zoología Universidad Icesi: Herpetología</t>
  </si>
  <si>
    <t>herpetos_2020_icesi</t>
  </si>
  <si>
    <t>http://doi.org/10.15472/n48imq</t>
  </si>
  <si>
    <t>acfbea93-6b09-4455-a0e2-e4b1042a3b58</t>
  </si>
  <si>
    <t>Colección del Herbario de la Universidad ICESI</t>
  </si>
  <si>
    <t>Herbario ICESI</t>
  </si>
  <si>
    <t>Registro Nacional de Colecciones Biológicas: 193</t>
  </si>
  <si>
    <t>herbario_icesi</t>
  </si>
  <si>
    <t>http://doi.org/10.15472/lu2n6q</t>
  </si>
  <si>
    <t>ca0570b0-b758-4c93-bb01-c4f54775d03b</t>
  </si>
  <si>
    <t>Colección de Zoología Universidad Icesi: Aves</t>
  </si>
  <si>
    <t>datos_aves_universidadicesi</t>
  </si>
  <si>
    <t>http://doi.org/10.15472/s0el1l</t>
  </si>
  <si>
    <t>2cc1e048-96db-40d2-b9b7-54d0d6975d54</t>
  </si>
  <si>
    <t>Herbario virtual bosques secos de Colombia - Sección herbario ICESI</t>
  </si>
  <si>
    <t>Registro nacional de colecciones: 193</t>
  </si>
  <si>
    <t>herbario-bs-icesi</t>
  </si>
  <si>
    <t>http://doi.org/10.15472/ahcjrq</t>
  </si>
  <si>
    <t>1ccde8b1-a675-4208-ad70-9c0dfb6b7abc</t>
  </si>
  <si>
    <t>Colección de Entomología Médica del Instituto Colombiano de Medicina Tropical</t>
  </si>
  <si>
    <t>Colección de Entomología ICMT</t>
  </si>
  <si>
    <t>Registro Nacional de Colecciones Biológicas: 177</t>
  </si>
  <si>
    <t>CEICMT</t>
  </si>
  <si>
    <t>ceicmt</t>
  </si>
  <si>
    <t>Instituto Colombiano de Medicina Tropical - ICTM</t>
  </si>
  <si>
    <t>http://doi.org/10.15472/v7kxta</t>
  </si>
  <si>
    <t>ICMT</t>
  </si>
  <si>
    <t>https://raw.githubusercontent.com/SIB-Colombia/logos/main/socio-SiB-icmt.png</t>
  </si>
  <si>
    <t>831c8ca0-3806-4796-b8a3-fb5f15813749</t>
  </si>
  <si>
    <t>http://www.gbif.org/publisher/831c8ca0-3806-4796-b8a3-fb5f15813749</t>
  </si>
  <si>
    <t>e85c7970-41e0-4db4-973b-e886390ded5b</t>
  </si>
  <si>
    <t>Colección de referencia para Polen en 10 remanentes de bosque seco tropical en el Valle del Cauca</t>
  </si>
  <si>
    <t>Herbario TULV - Jardín Botánico "Juan María Céspedes"</t>
  </si>
  <si>
    <t>Registro Nacional de Colecciones Biológicas: 72</t>
  </si>
  <si>
    <t>TULV</t>
  </si>
  <si>
    <t>polen_inciva_2020</t>
  </si>
  <si>
    <t>Instituto para la Investigación y la Preservación del Patrimonio Cultural y Natural del Valle del Cauca - INCIVA</t>
  </si>
  <si>
    <t>http://doi.org/10.15472/yvw8ds</t>
  </si>
  <si>
    <t>INCIVA</t>
  </si>
  <si>
    <t>https://raw.githubusercontent.com/SIB-Colombia/logos/main/socio-SiB-inciva.png</t>
  </si>
  <si>
    <t>a7e6d0ba-9e3d-4be2-b3ac-2c5e812e0a31</t>
  </si>
  <si>
    <t>http://www.gbif.org/publisher/a7e6d0ba-9e3d-4be2-b3ac-2c5e812e0a31</t>
  </si>
  <si>
    <t>4bc7e4b3-fc9a-4d80-9de8-f2c8e09b408d</t>
  </si>
  <si>
    <t>Colección de peces de agua dulce del INCIVA</t>
  </si>
  <si>
    <t>Colecciones Zoológicas de Referencia Cientifíca</t>
  </si>
  <si>
    <t>Registro Nacional de Colecciones Biológicas:52</t>
  </si>
  <si>
    <t>IMCN</t>
  </si>
  <si>
    <t>peces_aguadulce_inciva</t>
  </si>
  <si>
    <t>http://doi.org/10.15472/ckvnxf</t>
  </si>
  <si>
    <t>e7753fee-b13d-4e6d-85c7-d85ddeeefef6</t>
  </si>
  <si>
    <t>Herbario virtual bosques secos de Colombia - Sección herbario TULV (INCIVA)</t>
  </si>
  <si>
    <t>herbario-bs-tulv</t>
  </si>
  <si>
    <t>http://doi.org/10.15472/fgdiqy</t>
  </si>
  <si>
    <t>40a8aeb8-cf10-40b8-878d-54e6804ae9f9</t>
  </si>
  <si>
    <t>Colección de insectos de importancia médica del Instituto Nacional de Salud - Ceratopogonidae</t>
  </si>
  <si>
    <t>Colección de Insectos de Importancia Médica</t>
  </si>
  <si>
    <t>Registro Nacional de Colecciones Biológicas: 056</t>
  </si>
  <si>
    <t>INS</t>
  </si>
  <si>
    <t>culicoides</t>
  </si>
  <si>
    <t>Instituto Nacional de Salud</t>
  </si>
  <si>
    <t>http://doi.org/10.15472/5psmbm</t>
  </si>
  <si>
    <t>https://raw.githubusercontent.com/SIB-Colombia/logos/main/socio-SiB-ins.png</t>
  </si>
  <si>
    <t>b8b274e0-3216-48b8-afea-5616ec326ce1</t>
  </si>
  <si>
    <t>https://www.gbif.org/publisher/b8b274e0-3216-48b8-afea-5616ec326ce1</t>
  </si>
  <si>
    <t>b0e624a5-b78f-49c4-90a6-108724588459</t>
  </si>
  <si>
    <t>Colección de aislamientos de Streptococcus pneumoniae recuperados de enfermedad invasora en Colombia 1993 – 2017 del Instituto Nacional de Salud</t>
  </si>
  <si>
    <t>Colección de microorganismos bacterianos y micóticos de interés en salud pública del Instituto Nacional de Salud</t>
  </si>
  <si>
    <t>No aplica</t>
  </si>
  <si>
    <t>s_pneumoniae_ins</t>
  </si>
  <si>
    <t>http://doi.org/10.15472/4cnkni</t>
  </si>
  <si>
    <t>aac672c4-0109-4e0c-aa6e-36c790db9030</t>
  </si>
  <si>
    <t>Colección de insectos de importancia médica del Instituto Nacional de Salud - Psychodidae.</t>
  </si>
  <si>
    <t>Registro Nacional de Colecciones Biológicas: 56</t>
  </si>
  <si>
    <t>ins_entomologia</t>
  </si>
  <si>
    <t>http://doi.org/10.15472/uytapa</t>
  </si>
  <si>
    <t>bd1b7608-393a-407c-a1d3-2e276cc7046c</t>
  </si>
  <si>
    <t>Colección de Tejidos del Museo de Historia Natural Marina de Colombia – Makuriwa (Invemar)</t>
  </si>
  <si>
    <t>INV TEJ</t>
  </si>
  <si>
    <t>MHNMC INV</t>
  </si>
  <si>
    <t>sibm</t>
  </si>
  <si>
    <t>coltejmhnmc</t>
  </si>
  <si>
    <t>Instituto de Investigaciones Marinas y Costeras - Invemar</t>
  </si>
  <si>
    <t>http://doi.org/10.15472/m5b3m4</t>
  </si>
  <si>
    <t>Invemar</t>
  </si>
  <si>
    <t>https://raw.githubusercontent.com/SIB-Colombia/logos/main/socio-SiB-invemar.png</t>
  </si>
  <si>
    <t>f072f648-b8a4-47a0-9e1c-89d790645b5a</t>
  </si>
  <si>
    <t>https://www.gbif.org/publisher/f072f648-b8a4-47a0-9e1c-89d790645b5a</t>
  </si>
  <si>
    <t>75763fd6-0e0f-48c4-98e3-2c13a5b33177</t>
  </si>
  <si>
    <t>Colección Sipuncula del Museo de Historia Natural Marina de Colombia – Makuriwa (Invemar)</t>
  </si>
  <si>
    <t>Museo de Historia Natural Marina de Colombia - MHNMC</t>
  </si>
  <si>
    <t>https://www.gbif.org/grscicoll/collection/d35de0c2-7399-4707-9e0f-9285d662f2e0</t>
  </si>
  <si>
    <t>MHNMC</t>
  </si>
  <si>
    <t>coleccionsipmhnmc</t>
  </si>
  <si>
    <t>http://doi.org/10.15472/e9xptg</t>
  </si>
  <si>
    <t>1641e2af-0532-4a7b-b300-3177a0a4a65d</t>
  </si>
  <si>
    <t>Colección de Anelidos del Museo de Historia Natural Marina de Colombia - Makuriwa</t>
  </si>
  <si>
    <t>Colección de Anelidos del Museo de Historia Natural Marina de Colombia – Makuriwa (Invemar)</t>
  </si>
  <si>
    <t>ANE</t>
  </si>
  <si>
    <t>INV</t>
  </si>
  <si>
    <t>coleccionanelidosmhnmc</t>
  </si>
  <si>
    <t>http://doi.org/10.15472/ssc1ui</t>
  </si>
  <si>
    <t>a00debff-435f-477d-a282-4699631d5f7a</t>
  </si>
  <si>
    <t>Colección de Artropodos del Museo de Historia Natural Marina de Colombia - Makuriwa</t>
  </si>
  <si>
    <t>Colección de Artropodos del Museo de Historia Natural Marina de Colombia – Makuriwa (Invemar)</t>
  </si>
  <si>
    <t>CRU</t>
  </si>
  <si>
    <t>coleccionartropodosmhnmc</t>
  </si>
  <si>
    <t>http://doi.org/10.15472/eateut</t>
  </si>
  <si>
    <t>f149579d-5d5a-4555-8076-8193b55e7622</t>
  </si>
  <si>
    <t>Colección de Bacterias del Museo de Historia Natural Marina de Colombia – Makuriwa (Invemar)</t>
  </si>
  <si>
    <t>Colección de bacterias del Museo de Historia Natural Marina de Colombia – Makuriwa (Invemar)</t>
  </si>
  <si>
    <t>INV ACT; INV BAC; INV FIR; INV PRT</t>
  </si>
  <si>
    <t>colbacteriasmhnmc</t>
  </si>
  <si>
    <t>http://doi.org/10.15472/nbpwtj</t>
  </si>
  <si>
    <t>a3876104-196e-46ab-89d9-b666e61a9e66</t>
  </si>
  <si>
    <t>Colección de Hongos del Museo de Historia Natural Marina de Colombia – Makuriwa (Invemar)</t>
  </si>
  <si>
    <t>INV ASC</t>
  </si>
  <si>
    <t>colhongosmhnmc</t>
  </si>
  <si>
    <t>http://doi.org/10.15472/satm8b</t>
  </si>
  <si>
    <t>cef7b557-11d6-484b-83df-73fc1c21a9e4</t>
  </si>
  <si>
    <t>Colección de Cnidarios del Museo de Historia Natural Marina de Colombia - Makuriwa</t>
  </si>
  <si>
    <t>Museo de Historia Natural Marina de Colombia</t>
  </si>
  <si>
    <t>coleccioncnidariamhnmc</t>
  </si>
  <si>
    <t>http://doi.org/10.15472/wesirx</t>
  </si>
  <si>
    <t>6a9fa73b-bc65-49ed-be8a-30955b0ef679</t>
  </si>
  <si>
    <t>Colección de Plancton Mixto – Sección Fitoplancton del Museo de Historia Natural Marina de Colombia – Makuriwa (Invemar)</t>
  </si>
  <si>
    <t>Registro Nacional de Colecciones Biológicas: 82</t>
  </si>
  <si>
    <t>coleccionfitoplanctonmixtomhnmc</t>
  </si>
  <si>
    <t>http://doi.org/10.15472/9hixij</t>
  </si>
  <si>
    <t>5458db14-d1c8-45ac-9bf3-8cc027df3c94</t>
  </si>
  <si>
    <t>Colección de Plancton Mixto – Sección Zooplancton del Museo de Historia Natural Marina de Colombia – Makuriwa (Invemar)</t>
  </si>
  <si>
    <t>coleccionzooplanctonmixtamhnmc</t>
  </si>
  <si>
    <t>http://doi.org/10.15472/arqxyv</t>
  </si>
  <si>
    <t>719fcac3-f4a1-49d1-ba9e-62522d0dbd22</t>
  </si>
  <si>
    <t>Colección de mamíferos Museo de Ciencias Naturales de La Salle</t>
  </si>
  <si>
    <t>Museo de Ciencias Naturales de La Salle- Colección de mamíferos</t>
  </si>
  <si>
    <t>Registro Nacional de Colecciones Biológicas: 184</t>
  </si>
  <si>
    <t>CSJ</t>
  </si>
  <si>
    <t>itm_mamiferos</t>
  </si>
  <si>
    <t>Instituto Tecnológico Metropolitano</t>
  </si>
  <si>
    <t>http://doi.org/10.15472/wrky7l</t>
  </si>
  <si>
    <t>ITM</t>
  </si>
  <si>
    <t>https://raw.githubusercontent.com/SIB-Colombia/logos/main/socio-SiB-itm.png</t>
  </si>
  <si>
    <t>34770310-601a-43e0-84fb-ed81661c2d00</t>
  </si>
  <si>
    <t>http://www.gbif.org/publisher/34770310-601a-43e0-84fb-ed81661c2d00</t>
  </si>
  <si>
    <t>1e28ee35-6fd8-4b6d-b7cf-6b01272c212f</t>
  </si>
  <si>
    <t>Colección de Ornitología - Museo de Ciencias Naturales de La Salle</t>
  </si>
  <si>
    <t>Museo de Ciencias Naturales de La Salle</t>
  </si>
  <si>
    <t>Registro Nacional de Colecciones Biológicas:184</t>
  </si>
  <si>
    <t>itm-001</t>
  </si>
  <si>
    <t>http://doi.org/10.15472/cjxwuz</t>
  </si>
  <si>
    <t>f885c8c7-8312-4e4d-a9f4-7e5b30a0a2d1</t>
  </si>
  <si>
    <t>Colección Viva del Jardín Botánico de Bogotá</t>
  </si>
  <si>
    <t>Jardín Botánico José Celestino Mutis - Colección Viva</t>
  </si>
  <si>
    <t>JBJCM-CV</t>
  </si>
  <si>
    <t>coleccion_viva_jbb</t>
  </si>
  <si>
    <t>Jardín Botánico de Bogotá "José Celestino Mutis"</t>
  </si>
  <si>
    <t>http://doi.org/10.15472/98sgdl</t>
  </si>
  <si>
    <t>JBB</t>
  </si>
  <si>
    <t>https://raw.githubusercontent.com/SIB-Colombia/logos/main/socio-SiB-jbb.png</t>
  </si>
  <si>
    <t>Entidades Administrativas Territoriales</t>
  </si>
  <si>
    <t>eace4687-50e8-4f9a-829b-29ff8ff1fa8b</t>
  </si>
  <si>
    <t>https://www.gbif.org/publisher/eace4687-50e8-4f9a-829b-29ff8ff1fa8b</t>
  </si>
  <si>
    <t>3021152d-571e-477e-8b22-e11f9b2e1ca4</t>
  </si>
  <si>
    <t>Colección general del plantas vasculares del Herbario JBB</t>
  </si>
  <si>
    <t>Herbario del Jardín Botánico José Celestino Mutis</t>
  </si>
  <si>
    <t>Registro Nacional de Colecciones Biológicas: 21</t>
  </si>
  <si>
    <t>vasculares_herbariojbb</t>
  </si>
  <si>
    <t>http://doi.org/10.15472/mpvbpd</t>
  </si>
  <si>
    <t>a78cafca-eaa5-4f5d-9040-10ae78dd71a7</t>
  </si>
  <si>
    <t>Colección Viva Jardín Botánico de Cartagena "Guillermo Piñeres"</t>
  </si>
  <si>
    <t>Colección Viva German Botero de los Rios</t>
  </si>
  <si>
    <t>Registro Nacional de Colecciones Biológicas: 126</t>
  </si>
  <si>
    <t>JBGP-CV</t>
  </si>
  <si>
    <t>cv-jbgp</t>
  </si>
  <si>
    <t>Jardín Botánico de Cartagena "Guillermo Piñeres"</t>
  </si>
  <si>
    <t>http://doi.org/10.15472/zglyv7</t>
  </si>
  <si>
    <t>JBC</t>
  </si>
  <si>
    <t>https://raw.githubusercontent.com/SIB-Colombia/logos/main/socio-SiB-jbgp.png</t>
  </si>
  <si>
    <t>698acf43-05cd-4b45-8107-7c666d87f77c</t>
  </si>
  <si>
    <t>http://www.gbif.org/publisher/698acf43-05cd-4b45-8107-7c666d87f77c</t>
  </si>
  <si>
    <t>52ffdb54-a3e9-4e83-9d30-ff81659873f9</t>
  </si>
  <si>
    <t>Registros biológicos de especies de plantas del Bosque Seco en Colombia presentes en el Herbario JBGP</t>
  </si>
  <si>
    <t>Colección de Herbario María Jiménez de Piñeres, Jardín Botánico "Guillermo Piñeres"</t>
  </si>
  <si>
    <t>Registro Nacional de Colecciones Biológicas: 69</t>
  </si>
  <si>
    <t>JBGP</t>
  </si>
  <si>
    <t>jbgpherbario</t>
  </si>
  <si>
    <t>http://doi.org/10.15472/v16okr</t>
  </si>
  <si>
    <t>919ff896-27e7-488b-9f5c-cb571b46b9be</t>
  </si>
  <si>
    <t>Herbario Joaquín Antonio Uribe de Medellín (JAUM)</t>
  </si>
  <si>
    <t>Herbario Jardín Botánico Joaquín Antonio Uribe de Medellín</t>
  </si>
  <si>
    <t>https://www.gbif.org/grscicoll/collection/a717e77c-ea99-4d81-83ff-81931e753ffc</t>
  </si>
  <si>
    <t>JAUM</t>
  </si>
  <si>
    <t>jaum-bid-ca2020</t>
  </si>
  <si>
    <t>Fundación Jardín Botánico Joaquín Antonio Uribe de Medellín</t>
  </si>
  <si>
    <t>http://doi.org/10.15472/b7ifs4</t>
  </si>
  <si>
    <t>JBM</t>
  </si>
  <si>
    <t>https://raw.githubusercontent.com/SIB-Colombia/logos/main/socio-SiB-jbm.png</t>
  </si>
  <si>
    <t>927793ba-72ba-43b3-8794-a22c78be5070</t>
  </si>
  <si>
    <t>http://www.gbif.org/publisher/927793ba-72ba-43b3-8794-a22c78be5070</t>
  </si>
  <si>
    <t>5003df4a-f0a0-45c7-862f-f2ef769eb08e</t>
  </si>
  <si>
    <t>Colección Nacional de Heliconias</t>
  </si>
  <si>
    <t>Jardín Botánico del Quindío</t>
  </si>
  <si>
    <t>Registro Nacional de Colecciones Biológicas: 136</t>
  </si>
  <si>
    <t>JBQ</t>
  </si>
  <si>
    <t>heliconias</t>
  </si>
  <si>
    <t>http://doi.org/10.15472/9v8j9l</t>
  </si>
  <si>
    <t>https://raw.githubusercontent.com/SIB-Colombia/logos/main/socio-SiB-jbq.png</t>
  </si>
  <si>
    <t>e144e6ee-503e-4bd9-9eff-f2fc77473642</t>
  </si>
  <si>
    <t>https://www.gbif.org/publisher/e144e6ee-503e-4bd9-9eff-f2fc77473642</t>
  </si>
  <si>
    <t>0c293704-8a60-4da4-b64d-2f6679794753</t>
  </si>
  <si>
    <t>Colección nacional de palmas de Colombia - JBQ</t>
  </si>
  <si>
    <t>Registro Nacional de Colecciones Biológicas:136</t>
  </si>
  <si>
    <t>coleccion-palmas-colombia</t>
  </si>
  <si>
    <t>http://doi.org/10.15472/1rhjvl</t>
  </si>
  <si>
    <t>b342ae04-f7fc-4120-969f-4353410d6baa</t>
  </si>
  <si>
    <t>Colección Ictiológica del Museo de La Salle Bogotá (MLS)</t>
  </si>
  <si>
    <t>Colecciones Zoológicas - Museo de La Salle- Bogotá</t>
  </si>
  <si>
    <t>Registro Nacional de Colecciones Biológicas:133</t>
  </si>
  <si>
    <t>MLS</t>
  </si>
  <si>
    <t>peces-mls</t>
  </si>
  <si>
    <t>Universidad de la Salle</t>
  </si>
  <si>
    <t>http://doi.org/10.15472/umnba4</t>
  </si>
  <si>
    <t>La Salle</t>
  </si>
  <si>
    <t>https://raw.githubusercontent.com/SIB-Colombia/logos/main/socio-SiB-lasalle.png</t>
  </si>
  <si>
    <t>478a9e81-e716-42dc-a68d-03487953a32e</t>
  </si>
  <si>
    <t>https://www.gbif.org/publisher/478a9e81-e716-42dc-a68d-03487953a32e</t>
  </si>
  <si>
    <t>58808668-8f74-4fdf-a628-76a32e60e0ce</t>
  </si>
  <si>
    <t>Colección de Invertebrados Museo de La Salle Bogotá (MLS)</t>
  </si>
  <si>
    <t>Registro Nacional de Colecciones Biológicas: 133</t>
  </si>
  <si>
    <t>invertebrados_mls</t>
  </si>
  <si>
    <t>http://doi.org/10.15472/mcosvw</t>
  </si>
  <si>
    <t>dc68ef79-97f5-4984-9dc4-c463c7be5870</t>
  </si>
  <si>
    <t>Colección de Mamíferos Museo de La Salle Bogotá (MLS)</t>
  </si>
  <si>
    <t>Colecciones Zoológicas - Museo de La Salle- Bogotá - Colección de mamíferos</t>
  </si>
  <si>
    <t>mls_quiroptera_v1</t>
  </si>
  <si>
    <t>http://doi.org/10.15472/rpxp1w</t>
  </si>
  <si>
    <t>5f11d83e-4276-4cc0-93f4-86918b390383</t>
  </si>
  <si>
    <t>Colección de Saurios Museo de La Salle Bogotá (MLS)</t>
  </si>
  <si>
    <t>mls-sau-2011</t>
  </si>
  <si>
    <t>http://doi.org/10.15472/1ymc6r</t>
  </si>
  <si>
    <t>3dac6c1a-ef35-4804-9a7e-df3fd20621b3</t>
  </si>
  <si>
    <t>Herbario Museo de La Salle Bogotá (BOG)</t>
  </si>
  <si>
    <t>Herbario Museo de la Salle - Bogotá</t>
  </si>
  <si>
    <t>Registro Nacional de Colecciones Biológicas: 187</t>
  </si>
  <si>
    <t>BOG</t>
  </si>
  <si>
    <t>bog-2011</t>
  </si>
  <si>
    <t>http://doi.org/10.15472/ppzpea</t>
  </si>
  <si>
    <t>5f19459c-0da2-4d2a-8180-87a917410b07</t>
  </si>
  <si>
    <t>Colección de Anfibios Museo de La Salle Bogotá (MLS)</t>
  </si>
  <si>
    <t>mls-anf-2011</t>
  </si>
  <si>
    <t>http://doi.org/10.15472/imntpn</t>
  </si>
  <si>
    <t>550ade26-0e93-4ffe-8467-9942382ba3ed</t>
  </si>
  <si>
    <t>Colección de Ofidios Museo de La Salle Bogotá (MLS)</t>
  </si>
  <si>
    <t>mls-of-2011</t>
  </si>
  <si>
    <t>http://doi.org/10.15472/gnumbe</t>
  </si>
  <si>
    <t>4ec90048-9a58-4f98-9a67-93a04e6c351a</t>
  </si>
  <si>
    <t>Colección de Cocodrilos y Caimanes Museo de La Salle Bogotá (MLS)</t>
  </si>
  <si>
    <t>mls-coco-2011</t>
  </si>
  <si>
    <t>http://doi.org/10.15472/wns8et</t>
  </si>
  <si>
    <t>027c10bb-9fab-4236-982f-224d0f749c49</t>
  </si>
  <si>
    <t>Colección de Salamandras Museo de La Salle Bogotá (MLS)</t>
  </si>
  <si>
    <t>mls-sal-2011</t>
  </si>
  <si>
    <t>http://doi.org/10.15472/rbmdzu</t>
  </si>
  <si>
    <t>80702d10-eaef-45e1-9419-ca3df36ec86f</t>
  </si>
  <si>
    <t>Colección de Quelonios Museo de La Salle Bogotá (MLS)</t>
  </si>
  <si>
    <t>Colecciones Zoológicas - Museo de La Salle- Bogotá- Colección Quelonios</t>
  </si>
  <si>
    <t>mls-quel-2011</t>
  </si>
  <si>
    <t>http://doi.org/10.15472/df7ko5</t>
  </si>
  <si>
    <t>639c016d-ad77-4910-bbbd-a416d061a691</t>
  </si>
  <si>
    <t>Colección de Microorganismos asociados al cacao de Casaluker S.A.</t>
  </si>
  <si>
    <t>Colección número 287 del RNC</t>
  </si>
  <si>
    <t>luker_coleccion-microorganismos</t>
  </si>
  <si>
    <t>CasaLuker S.A.</t>
  </si>
  <si>
    <t>http://doi.org/10.15472/729vjx</t>
  </si>
  <si>
    <t>Luker</t>
  </si>
  <si>
    <t>https://raw.githubusercontent.com/SIB-Colombia/logos/main/socio-SiB-luker.png</t>
  </si>
  <si>
    <t>edb4b7ac-479e-4f94-b161-24e5ef0b0dba</t>
  </si>
  <si>
    <t>9f99a46b-d812-45a2-b51a-3f48f65357b5</t>
  </si>
  <si>
    <t>Colección de Microorganismos-Pontificia Universidad Javeriana</t>
  </si>
  <si>
    <t>Colección de Microorganismos de la Pontifica Universidad Javeriana</t>
  </si>
  <si>
    <t>Registro Nacional de Colecciones Biológicas: 148</t>
  </si>
  <si>
    <t>CMPUJ</t>
  </si>
  <si>
    <t>cmpuj</t>
  </si>
  <si>
    <t>Pontificia Universidad Javeriana</t>
  </si>
  <si>
    <t>http://doi.org/10.15472/ppbz1y</t>
  </si>
  <si>
    <t>PUJ</t>
  </si>
  <si>
    <t>https://raw.githubusercontent.com/SIB-Colombia/logos/main/socio-SiB-puj.png</t>
  </si>
  <si>
    <t>0e2f2e28-7790-4c82-b8fb-6ef7b4c764e2</t>
  </si>
  <si>
    <t>http://www.gbif.org/publisher/0e2f2e28-7790-4c82-b8fb-6ef7b4c764e2</t>
  </si>
  <si>
    <t>224bb9c2-4426-4d4d-ac9c-38758b5d938f</t>
  </si>
  <si>
    <t>Herbario Pontificia Universidad Javeriana</t>
  </si>
  <si>
    <t>Herbario de la Pontificia Universidad Javeriana</t>
  </si>
  <si>
    <t>Registro Nacional de Colecciones Biológicas: 011</t>
  </si>
  <si>
    <t>HPUJ</t>
  </si>
  <si>
    <t>puj-006-herbario</t>
  </si>
  <si>
    <t>http://doi.org/10.15472/oyj27o</t>
  </si>
  <si>
    <t>2791b3c1-f3cb-40f1-a157-6df1d8b76872</t>
  </si>
  <si>
    <t>Colección de reptiles del Museo de Historia Natural de la Pontificia Universidad Javeriana</t>
  </si>
  <si>
    <t>Museo Javeriano de Historia Natural</t>
  </si>
  <si>
    <t>Registro Nacional de Colecciones Biológicas: 12</t>
  </si>
  <si>
    <t>MPUJ</t>
  </si>
  <si>
    <t>puj-008-reptiles</t>
  </si>
  <si>
    <t>http://doi.org/10.15472/ihraxv</t>
  </si>
  <si>
    <t>b25cc2e7-36aa-41ff-aa2a-441b12c6d423</t>
  </si>
  <si>
    <t>Colección de anfibios del Museo de Historia Natural de la Pontificia Universidad Javeriana</t>
  </si>
  <si>
    <t>puj-007-amphibia</t>
  </si>
  <si>
    <t>http://doi.org/10.15472/y6rwfq</t>
  </si>
  <si>
    <t>cb9e84f5-2367-46c9-83cf-7a68695626fb</t>
  </si>
  <si>
    <t>Colección de peces del Museo de Historia Natural de la Pontificia Universidad Javeriana</t>
  </si>
  <si>
    <t>puj-004-peces</t>
  </si>
  <si>
    <t>http://doi.org/10.15472/uozvak</t>
  </si>
  <si>
    <t>4dd6694a-2b15-464e-ae46-3cfb683e821e</t>
  </si>
  <si>
    <t>Colección de mamíferos del Museo de Historia Natural de la Pontificia Universidad Javeriana</t>
  </si>
  <si>
    <t>puj-009-mamiferos</t>
  </si>
  <si>
    <t>http://doi.org/10.15472/r6zvqk</t>
  </si>
  <si>
    <t>19648428-6ecc-489c-8600-29608829b42d</t>
  </si>
  <si>
    <t>Colección de aves del Museo de Historia Natural de la Pontificia Universidad Javeriana</t>
  </si>
  <si>
    <t>puj-003-aves</t>
  </si>
  <si>
    <t>http://doi.org/10.15472/eoqdl9</t>
  </si>
  <si>
    <t>88ef77c2-a7eb-4849-93e0-74dd409d7a15</t>
  </si>
  <si>
    <t>Colección de artrópodos del Museo de Historia Natural de la Pontificia Universidad Javeriana</t>
  </si>
  <si>
    <t>puj-005-entomologia</t>
  </si>
  <si>
    <t>http://doi.org/10.15472/xmukx8</t>
  </si>
  <si>
    <t>747add64-c688-44a8-aed4-7ed9c92c30ec</t>
  </si>
  <si>
    <t>Colección de microorganismos del Instituto SINCHI (COLMIS)</t>
  </si>
  <si>
    <t>Colección de microorganismos del Instituto SINCHI</t>
  </si>
  <si>
    <t>Registro Nacional de Colecciones Biológicas: 282</t>
  </si>
  <si>
    <t>COLMIS</t>
  </si>
  <si>
    <t>sinchi</t>
  </si>
  <si>
    <t>coleccion_microorganismos</t>
  </si>
  <si>
    <t>Instituto Amazónico de Investigaciones Científicas - SINCHI</t>
  </si>
  <si>
    <t>http://doi.org/10.15472/qfnt6t</t>
  </si>
  <si>
    <t>Sinchi</t>
  </si>
  <si>
    <t>https://raw.githubusercontent.com/SIB-Colombia/logos/main/socio-SiB-sinchi.png</t>
  </si>
  <si>
    <t>9d77fdeb-100f-4b29-98ad-4effdd824457</t>
  </si>
  <si>
    <t>https://www.gbif.org/publisher/9d77fdeb-100f-4b29-98ad-4effdd824457</t>
  </si>
  <si>
    <t>176bec90-cdc1-497b-b38d-60f24038e6c5</t>
  </si>
  <si>
    <t>Colección de Macroinvertebrados Acuáticos de la Amazonia Colombiana</t>
  </si>
  <si>
    <t>Registro Nacional de Colecciones Biológicas: 238</t>
  </si>
  <si>
    <t>COMAC</t>
  </si>
  <si>
    <t>comac1</t>
  </si>
  <si>
    <t>http://doi.org/10.15472/j75tor</t>
  </si>
  <si>
    <t>f90841fd-719a-443c-b6f5-efd11e294e06</t>
  </si>
  <si>
    <t>Peces presentes en la colección Ictiológica CIACOL asociados al Parque Nacional Natural La Paya</t>
  </si>
  <si>
    <t>Colección Ictiológica de la Amazonía Colombiana</t>
  </si>
  <si>
    <t>Registro Nacional de Colecciones Biológicas: 192</t>
  </si>
  <si>
    <t>CIACOL</t>
  </si>
  <si>
    <t>ciacolpeceslapaya</t>
  </si>
  <si>
    <t>http://doi.org/10.15472/1pbrvy</t>
  </si>
  <si>
    <t>0decf394-24f6-43da-9152-3af692cbf618</t>
  </si>
  <si>
    <t>Peces presentes en la colección Ictiológica CIACOL asociados a la región de Mitú, cuenca media del Río Vaupés</t>
  </si>
  <si>
    <t>listadopecesvaupes2020</t>
  </si>
  <si>
    <t>http://doi.org/10.15472/p3ov76</t>
  </si>
  <si>
    <t>ca7efba5-63c2-46bb-8b4c-7ab2e74d13f0</t>
  </si>
  <si>
    <t>Peces presentes en la colección ictiológica de la Amazonía Colombiana</t>
  </si>
  <si>
    <t>colombiabio_apaporis_peces</t>
  </si>
  <si>
    <t>http://doi.org/10.15472/bxncap</t>
  </si>
  <si>
    <t>080685f0-0df9-43dd-8bd7-eb82ca54b654</t>
  </si>
  <si>
    <t>Reptiles presentes en la colección herpetológica SINCHI de la expedición al Río Apaporis - Proyecto Colombia BIO</t>
  </si>
  <si>
    <t>Colección Reptiles Instituto Sinchi</t>
  </si>
  <si>
    <t>Registro Nacional de Colecciones Biológicas: 215</t>
  </si>
  <si>
    <t>SINCHI-R</t>
  </si>
  <si>
    <t>colombiabio_apaporis_reptiles</t>
  </si>
  <si>
    <t>http://doi.org/10.15472/azmm7s</t>
  </si>
  <si>
    <t>663bce18-2448-4666-9760-ee07bbded2fa</t>
  </si>
  <si>
    <t>Peces presentes en la colección ictiológica de la Amazonía Colombiana de la transición Andino-Amazónica del departamento del Caquetá - Proyecto Colombia BIO</t>
  </si>
  <si>
    <t>colombiabio_andaqui_peces</t>
  </si>
  <si>
    <t>http://doi.org/10.15472/t42xks</t>
  </si>
  <si>
    <t>9b73f44e-bbe1-4fd1-a7a9-c96c38dcf884</t>
  </si>
  <si>
    <t>Herbario Amazónico Colombiano</t>
  </si>
  <si>
    <t>https://www.gbif.org/grscicoll/collection/39da9440-3953-4ef8-97d4-a25c3524bfa6</t>
  </si>
  <si>
    <t>COAH</t>
  </si>
  <si>
    <t>coah_sinchi</t>
  </si>
  <si>
    <t>http://doi.org/10.15472/l7odt1</t>
  </si>
  <si>
    <t>7b6ac5de-27a0-44e9-876d-193fe6544ac2</t>
  </si>
  <si>
    <t>Colección Entomológica del Tecnológico de Antioquia (CETdeA) - Sarcophagidae</t>
  </si>
  <si>
    <t>Colección Entomológica Tecnológico de Antioquia</t>
  </si>
  <si>
    <t>Registro Nacional de Colecciones Biológicas: 204</t>
  </si>
  <si>
    <t>CETdeA</t>
  </si>
  <si>
    <t>tda_sarcophagidae</t>
  </si>
  <si>
    <t>Tecnológico de Antioquia</t>
  </si>
  <si>
    <t>http://doi.org/10.15472/qqcjmd</t>
  </si>
  <si>
    <t>TdA</t>
  </si>
  <si>
    <t>https://raw.githubusercontent.com/SIB-Colombia/logos/main/socio-SiB-tdea.png</t>
  </si>
  <si>
    <t>63da1b44-176a-4e9b-b418-28fcc182c676</t>
  </si>
  <si>
    <t>https://www.gbif.org/publisher/63da1b44-176a-4e9b-b418-28fcc182c676</t>
  </si>
  <si>
    <t>532cf581-7db1-4eac-baa5-52d48c8a5b71</t>
  </si>
  <si>
    <t>Colección Entomológica del Tecnológico de Antioquia (CETdeA) - Fanniidae</t>
  </si>
  <si>
    <t>https://www.gbif.org/grscicoll/collection/ed55ee55-89eb-478f-90a1-5e28812573c4</t>
  </si>
  <si>
    <t>cetdea_fanniidae</t>
  </si>
  <si>
    <t>http://doi.org/10.15472/aguocs</t>
  </si>
  <si>
    <t>b887f035-fe85-45e5-9970-e777de3aa0ad</t>
  </si>
  <si>
    <t>Colección Entomológica del Tecnológico de Antioquia (CETdeA) - Muscidae</t>
  </si>
  <si>
    <t>gbif.org/grscicoll/collection/ed55ee55-89eb-478f-90a1-5e28812573c4</t>
  </si>
  <si>
    <t>tda_ophyra-adn</t>
  </si>
  <si>
    <t>http://doi.org/10.15472/xg9pd6</t>
  </si>
  <si>
    <t>0d0e8b80-7598-4f59-947d-639fbc7d70f2</t>
  </si>
  <si>
    <t>Museo de Historia Natural, Colección de Vertebrados e Invertebrados - Colección de Ectoparásitos</t>
  </si>
  <si>
    <t>Colección de Vertebrados e Invertebrados del Museo de Historia Natural de la Universidad de Caldas</t>
  </si>
  <si>
    <t>Registro Nacional de Colecciones Biológicas: 86</t>
  </si>
  <si>
    <t>MHN-UCa</t>
  </si>
  <si>
    <t>ect_mhnucaldas</t>
  </si>
  <si>
    <t>Universidad de Caldas</t>
  </si>
  <si>
    <t>http://doi.org/10.15472/jpbbra</t>
  </si>
  <si>
    <t>UCaldas</t>
  </si>
  <si>
    <t>https://raw.githubusercontent.com/SIB-Colombia/logos/main/socio-SiB-ucaldas.png</t>
  </si>
  <si>
    <t>f7f9717e-9e50-4a00-a30f-7b134390a566</t>
  </si>
  <si>
    <t>http://www.gbif.org/publisher/f7f9717e-9e50-4a00-a30f-7b134390a566</t>
  </si>
  <si>
    <t>917f5583-f6ce-4f66-bdfd-e5150dbc5200</t>
  </si>
  <si>
    <t>Colección Entomológica del Programa de Biología - Universidad de Caldas (CEBUC)</t>
  </si>
  <si>
    <t>Colección Entomológica del Programa de Biología - Universidad de Caldas</t>
  </si>
  <si>
    <t>Registro Nacional de Colecciones Biológicas: 188</t>
  </si>
  <si>
    <t>CEBUC</t>
  </si>
  <si>
    <t>ucaldas_cebuc_001</t>
  </si>
  <si>
    <t>http://doi.org/10.15472/iify26</t>
  </si>
  <si>
    <t>165f88fc-4163-4ef8-a515-67326e7282d0</t>
  </si>
  <si>
    <t>Peces - Colección de Vertebrados e Invertebrados - Museo de Historia Natural, Universidad de Caldas</t>
  </si>
  <si>
    <t>Colección de Vertebrados e Invertebrados - Colección Ictiológica</t>
  </si>
  <si>
    <t>Registro Nacional de Colecciones Biológicas: 086</t>
  </si>
  <si>
    <t>ucaldas_mhn_ictiologia</t>
  </si>
  <si>
    <t>http://doi.org/10.15472/idjj8x</t>
  </si>
  <si>
    <t>12464931-e8ea-4437-b6df-c280e063b107</t>
  </si>
  <si>
    <t>Colección viva del Jardín Botánico de la Universidad de Caldas (JBUC)</t>
  </si>
  <si>
    <t>Jardín Botánico Universidad del Caldas</t>
  </si>
  <si>
    <t>Registro Nacional de Colecciones Biológicas: 105</t>
  </si>
  <si>
    <t>JBUC</t>
  </si>
  <si>
    <t>ucaldas_jbuc</t>
  </si>
  <si>
    <t>http://doi.org/10.15472/auay0p</t>
  </si>
  <si>
    <t>7b11366b-e966-4b74-b414-0313bdf358fe</t>
  </si>
  <si>
    <t>Anfibios - Colección de Vertebrados e Invertebrados - Museo de Historia Natural Universidad de Caldas</t>
  </si>
  <si>
    <t>ucaldas_mhn_anfibios</t>
  </si>
  <si>
    <t>http://doi.org/10.15472/ssi098</t>
  </si>
  <si>
    <t>243bb217-84a5-43d5-adca-af481ab6ab8f</t>
  </si>
  <si>
    <t>Colección de reptiles del Museo de Historia Natural, Universidad de Caldas</t>
  </si>
  <si>
    <t>Colección de Vertebrados e Invertebrados</t>
  </si>
  <si>
    <t>ucaldas_mhn_reptiles</t>
  </si>
  <si>
    <t>http://doi.org/10.15472/kbwcsv</t>
  </si>
  <si>
    <t>d0996e5a-6ae2-46e2-94ca-1b6a3ce1f3d4</t>
  </si>
  <si>
    <t>Colección del Laboratorio de Entomología Universidad de Caldas - LEUC</t>
  </si>
  <si>
    <t>Laboratorio de Entomología Universidad de Caldas</t>
  </si>
  <si>
    <t>Registro nacional de Colecciones Biológicas: 206</t>
  </si>
  <si>
    <t>LEUC</t>
  </si>
  <si>
    <t>ucaldas_leuc</t>
  </si>
  <si>
    <t>http://doi.org/10.15472/1h3j0f</t>
  </si>
  <si>
    <t>e68d55fc-7b81-45ee-9594-dd78ec57d9a9</t>
  </si>
  <si>
    <t>Museo de Historia Natural Universidad de Caldas - Colección de Vertebrados e Invertebrados - Lepidoptera</t>
  </si>
  <si>
    <t>ucaldas_mhn_lepid</t>
  </si>
  <si>
    <t>1a58ec89-e5d4-4b2b-9ed3-1c8b5f70f4fc</t>
  </si>
  <si>
    <t>Colección de Mamíferos (Mammalia) del Museo de Historia Natural de la Universidad de Caldas, Colombia</t>
  </si>
  <si>
    <t>mamif_caldas</t>
  </si>
  <si>
    <t>http://doi.org/10.15472/mnevig</t>
  </si>
  <si>
    <t>2f7208c8-b31d-4287-84b4-fc10ab376302</t>
  </si>
  <si>
    <t>Herbario Universidad de Caldas - FAUC</t>
  </si>
  <si>
    <t>Herbario de la Universidad de Caldas</t>
  </si>
  <si>
    <t>Registro Nacional de Colecciones Biológicas: 28</t>
  </si>
  <si>
    <t>FAUC</t>
  </si>
  <si>
    <t>fauc</t>
  </si>
  <si>
    <t>http://doi.org/10.15472/8t4cb9</t>
  </si>
  <si>
    <t>e1d77a60-48df-4cfb-8f58-b70bc6cb7577</t>
  </si>
  <si>
    <t>Colección de Microorganismos Universidad Católica de Manizales</t>
  </si>
  <si>
    <t>Registro Nacional de Colecciones Biológicas:268</t>
  </si>
  <si>
    <t>CMUCM</t>
  </si>
  <si>
    <t>ucm_microorganismos</t>
  </si>
  <si>
    <t>Universidad Católica de Manizales</t>
  </si>
  <si>
    <t>http://doi.org/10.15472/qoblkv</t>
  </si>
  <si>
    <t>UCM</t>
  </si>
  <si>
    <t>https://raw.githubusercontent.com/SIB-Colombia/logos/main/socio-SiB-ucm.png</t>
  </si>
  <si>
    <t>5ba5c22d-ad83-4a00-8d4e-ed3b8cea527c</t>
  </si>
  <si>
    <t>2e6917b2-44b4-4af7-94ce-47ac40677784</t>
  </si>
  <si>
    <t>Colección del Herbario de la Universidad Católica de Oriente</t>
  </si>
  <si>
    <t>Herbario de la Universidad Católica de Oriente</t>
  </si>
  <si>
    <t>Registro Nacional de Colecciones Biológicas: 194</t>
  </si>
  <si>
    <t>HUCO</t>
  </si>
  <si>
    <t>dwca-datoshuco</t>
  </si>
  <si>
    <t>Universidad Católica de Oriente</t>
  </si>
  <si>
    <t>http://doi.org/10.15472/iricit</t>
  </si>
  <si>
    <t>UCO</t>
  </si>
  <si>
    <t>https://raw.githubusercontent.com/SIB-Colombia/logos/main/socio-SiB-uco.png</t>
  </si>
  <si>
    <t>c8f840a3-4949-4e18-82e9-5771c3e57129</t>
  </si>
  <si>
    <t>http://www.gbif.org/publisher/c8f840a3-4949-4e18-82e9-5771c3e57129</t>
  </si>
  <si>
    <t>6cd1212c-66ba-40ee-9295-14aee7339dd0</t>
  </si>
  <si>
    <t>Colección Macroinvertebrados Acuáticos Universidad Católica de Oriente</t>
  </si>
  <si>
    <t>Colección de Macroinvertebrados Acuáticos</t>
  </si>
  <si>
    <t>Registro Nacional de Colecciones Biológicas: 43</t>
  </si>
  <si>
    <t>CMA-UCO</t>
  </si>
  <si>
    <t>uco-002</t>
  </si>
  <si>
    <t>http://doi.org/10.15472/vsxxxc</t>
  </si>
  <si>
    <t>5099e00c-b9bc-41eb-8bc1-8bffda8878fe</t>
  </si>
  <si>
    <t>Colección de Peces Universidad Católica de Oriente</t>
  </si>
  <si>
    <t>Colección de Peces</t>
  </si>
  <si>
    <t>Registro Nacional de Colecciones Biológicas: 161</t>
  </si>
  <si>
    <t>CP-UCO</t>
  </si>
  <si>
    <t>uco-001</t>
  </si>
  <si>
    <t>http://doi.org/10.15472/kl2rf5</t>
  </si>
  <si>
    <t>820ef301-cd17-4f72-aff6-11b42fd68879</t>
  </si>
  <si>
    <t>Colección Colombiana de Helmintos</t>
  </si>
  <si>
    <t>Registro Nacional de Colecciones Biológicas: 116</t>
  </si>
  <si>
    <t>CHH</t>
  </si>
  <si>
    <t>udea_pecet_helmintos</t>
  </si>
  <si>
    <t>Universidad de Antioquia</t>
  </si>
  <si>
    <t>http://doi.org/10.15472/53nfjb</t>
  </si>
  <si>
    <t>UdeA</t>
  </si>
  <si>
    <t>https://raw.githubusercontent.com/SIB-Colombia/logos/main/socio-SiB-udea.png</t>
  </si>
  <si>
    <t>cccff716-2694-4209-9f9e-2f7a484465a0</t>
  </si>
  <si>
    <t>http://www.gbif.org/publisher/cccff716-2694-4209-9f9e-2f7a484465a0</t>
  </si>
  <si>
    <t>05de1f0c-d20a-4c85-9f9a-e75739c5a986</t>
  </si>
  <si>
    <t>Colección de Algas del grupo de Biotecnología de la Universidad de Antioquia</t>
  </si>
  <si>
    <t>udea_cepas-biotecnologia</t>
  </si>
  <si>
    <t>http://doi.org/10.15472/hdkgn6</t>
  </si>
  <si>
    <t>ff06f05b-7744-4c78-9efa-84189d4d920b</t>
  </si>
  <si>
    <t>Colección de Microorganismos del Grupo de Investigación de Ecología Microbiana y Bioprospección</t>
  </si>
  <si>
    <t>microorganismos_cacao</t>
  </si>
  <si>
    <t>http://doi.org/10.15472/ouydbp</t>
  </si>
  <si>
    <t>8dc1f1ac-8d4f-4d5b-bbde-a5028143f37f</t>
  </si>
  <si>
    <t>Colección Teriológica Universidad de Antioquia</t>
  </si>
  <si>
    <t>Registro Nacional de Colecciones Biológicas: 167</t>
  </si>
  <si>
    <t>CTUA</t>
  </si>
  <si>
    <t>mamiferos_ctua</t>
  </si>
  <si>
    <t>http://doi.org/10.15472/hkwiav</t>
  </si>
  <si>
    <t>4f28afd9-f50e-42aa-b49f-60d9f637ab2c</t>
  </si>
  <si>
    <t>Colección Limnológica Universidad de Antioquia</t>
  </si>
  <si>
    <t>Registro Nacional de Colecciones Biológicas: 35</t>
  </si>
  <si>
    <t>CLUA</t>
  </si>
  <si>
    <t>udea_003</t>
  </si>
  <si>
    <t>http://doi.org/10.15472/qkwaoo</t>
  </si>
  <si>
    <t>23243164-c132-444d-a3a4-34662abb8305</t>
  </si>
  <si>
    <t>Herbario Universidad de Antioquia (HUA)</t>
  </si>
  <si>
    <t>Herbario Universidad de Antioquia HUA</t>
  </si>
  <si>
    <t>gbif.org/grscicoll/collection/6eae4377-f8b4-41ac-a9c1-db5a81afde98</t>
  </si>
  <si>
    <t>HUA</t>
  </si>
  <si>
    <t>udea-004</t>
  </si>
  <si>
    <t>http://doi.org/10.15472/esjdio</t>
  </si>
  <si>
    <t>647490ab-72e9-4dd6-ac83-8f771494df36</t>
  </si>
  <si>
    <t>Colección Entomológica de la Universidad de Antioquia</t>
  </si>
  <si>
    <t>Colección Entomológica Universidad de Antioquia CEUA</t>
  </si>
  <si>
    <t>Registro Nacional de Colecciones Biológicas: 36</t>
  </si>
  <si>
    <t>CEUA</t>
  </si>
  <si>
    <t>udea-002</t>
  </si>
  <si>
    <t>http://doi.org/10.15472/tyebaw</t>
  </si>
  <si>
    <t>27465742-2f96-4cb5-83eb-c8bbb9f850ee</t>
  </si>
  <si>
    <t>Colección de Aves Museo Universitario de la Universidad de Antioquia</t>
  </si>
  <si>
    <t>Colección de Ciencias Naturales - Museo Universitario</t>
  </si>
  <si>
    <t>Registro Nacional de Colecciones Biológicas: 121</t>
  </si>
  <si>
    <t>MUA</t>
  </si>
  <si>
    <t>aves_udea</t>
  </si>
  <si>
    <t>http://doi.org/10.15472/jz7pwv</t>
  </si>
  <si>
    <t>d3ba75d5-1382-440f-8f79-c45d8e3e69be</t>
  </si>
  <si>
    <t>Colección de Reptiles - Museo de Herpetología de la Universidad de Antioquia</t>
  </si>
  <si>
    <t>Museo de Herpetología de la Universidad de Antioquia</t>
  </si>
  <si>
    <t>Registro Nacional de Colecciones Biológicas: 80</t>
  </si>
  <si>
    <t>MHUA</t>
  </si>
  <si>
    <t>coleccion_mhua</t>
  </si>
  <si>
    <t>http://doi.org/10.15472/z6yhzr</t>
  </si>
  <si>
    <t>cc28549b-467f-448c-875e-881ca507aba8</t>
  </si>
  <si>
    <t>Colección de anfibios - Museo de Herpetología de la Universidad de Antioquia</t>
  </si>
  <si>
    <t>mhua-a</t>
  </si>
  <si>
    <t>http://doi.org/10.15472/zn2bkv</t>
  </si>
  <si>
    <t>707cb1ed-19e4-41b0-9ffa-d9251e2e03bf</t>
  </si>
  <si>
    <t>Registros biológicos del género Piper en el herbario HUA</t>
  </si>
  <si>
    <t>Herbario Universidad de Antiquia</t>
  </si>
  <si>
    <t>Registro Nacional de Colecciones Biológicas: 27</t>
  </si>
  <si>
    <t>genero_piper_hua</t>
  </si>
  <si>
    <t>http://doi.org/10.15472/hyvyhz</t>
  </si>
  <si>
    <t>dda54173-dcda-4592-b221-7249d3f960a2</t>
  </si>
  <si>
    <t>Colección Microbiológica de la Universidad de Nariño</t>
  </si>
  <si>
    <t>Registro Nacional de Colecciones Biológicas: 256</t>
  </si>
  <si>
    <t>CMUN</t>
  </si>
  <si>
    <t>udenar_microorganismos</t>
  </si>
  <si>
    <t>Universidad de Nariño</t>
  </si>
  <si>
    <t>http://doi.org/10.15472/kkadom</t>
  </si>
  <si>
    <t>UdeNar</t>
  </si>
  <si>
    <t>https://raw.githubusercontent.com/SIB-Colombia/logos/main/socio-SiB-udenar.png</t>
  </si>
  <si>
    <t>58c7e325-82fc-446d-9406-851b4d357db7</t>
  </si>
  <si>
    <t>https://www.gbif.org/publisher/58c7e325-82fc-446d-9406-851b4d357db7</t>
  </si>
  <si>
    <t>bdd4a614-fb1f-4f0a-a559-478f022baafb</t>
  </si>
  <si>
    <t>Colección del Herbario PSO de la Universidad de Nariño</t>
  </si>
  <si>
    <t>Herbario de la Universidad de Nariño</t>
  </si>
  <si>
    <t>Registro Nacional de Colecciones Biológicas: 40</t>
  </si>
  <si>
    <t>PSO</t>
  </si>
  <si>
    <t>unar-001</t>
  </si>
  <si>
    <t>http://doi.org/10.15472/omyib6</t>
  </si>
  <si>
    <t>9ea3418b-790c-4932-acd1-90656498cae5</t>
  </si>
  <si>
    <t>Colección de mamíferos voladores y no voladores de la Universidad de Nariño</t>
  </si>
  <si>
    <t>Colección Zoológica</t>
  </si>
  <si>
    <t>Registro Nacional de Colecciones Biológicas: 41</t>
  </si>
  <si>
    <t>PSO-Z</t>
  </si>
  <si>
    <t>amiferos_unarino</t>
  </si>
  <si>
    <t>http://doi.org/10.15472/zska7m</t>
  </si>
  <si>
    <t>e77cff6f-d496-4775-8c9d-6f784faaf6e5</t>
  </si>
  <si>
    <t>Colección Ornitológica de la Universidad de Nariño</t>
  </si>
  <si>
    <t>Colección Zoológica - Colección Ornitológica</t>
  </si>
  <si>
    <t>ornitologica_universidad_de_narino</t>
  </si>
  <si>
    <t>http://doi.org/10.15472/dbowdj</t>
  </si>
  <si>
    <t>7f9161a5-3d90-4d07-9e95-433f0d9e0afe</t>
  </si>
  <si>
    <t>Colección Mastozoológica de la Universidad Distrital Francisco José de Caldas</t>
  </si>
  <si>
    <t>Museo de Historia Natural Universidad Distrital</t>
  </si>
  <si>
    <t>Registro Nacional de Colecciones Biológicas: 46</t>
  </si>
  <si>
    <t>MUD</t>
  </si>
  <si>
    <t>mamif_ud</t>
  </si>
  <si>
    <t>Universidad Distrital Francisco José de Caldas</t>
  </si>
  <si>
    <t>http://doi.org/10.15472/dcmcu7</t>
  </si>
  <si>
    <t>UDistrital</t>
  </si>
  <si>
    <t>https://raw.githubusercontent.com/SIB-Colombia/logos/main/socio-SiB-udistrital.png</t>
  </si>
  <si>
    <t>b8cd2cdb-ee95-409c-b1b8-e09bab4f9a70</t>
  </si>
  <si>
    <t>http://www.gbif.org/publisher/b8cd2cdb-ee95-409c-b1b8-e09bab4f9a70</t>
  </si>
  <si>
    <t>704fd2e5-f071-4836-8f24-2b3da24f7b57</t>
  </si>
  <si>
    <t>Colección de Plantas Vasculares del Herbario Forestal UDBC "Gilberto Emilio Mahecha Vega"</t>
  </si>
  <si>
    <t>Herbario Forestal UDBC "Gilberto Emilio Mahecha Vega"</t>
  </si>
  <si>
    <t>Registro Nacional de Colecciones Biológicas: 25</t>
  </si>
  <si>
    <t>UDBC</t>
  </si>
  <si>
    <t>herbario_udbc</t>
  </si>
  <si>
    <t>http://doi.org/10.15472/kctr0d</t>
  </si>
  <si>
    <t>c0717c48-e182-4bcf-b722-71c9af936058</t>
  </si>
  <si>
    <t>Colección Hidrobiológica del Museo de Historia Natural de la Universidad Industrial de Santander</t>
  </si>
  <si>
    <t>Museo de Historia Natural</t>
  </si>
  <si>
    <t>Registro Nacional de Colecciones Biológicas: 42</t>
  </si>
  <si>
    <t>MHN-UIS</t>
  </si>
  <si>
    <t>hidrobiologicos_uis_santanderbio</t>
  </si>
  <si>
    <t>Universidad Industrial de Santander</t>
  </si>
  <si>
    <t>http://doi.org/10.15472/2ugtk6</t>
  </si>
  <si>
    <t>UIS</t>
  </si>
  <si>
    <t>https://raw.githubusercontent.com/SIB-Colombia/logos/main/socio-SiB-uis.png</t>
  </si>
  <si>
    <t>6c147991-c3bf-453d-a778-3bea9a534804</t>
  </si>
  <si>
    <t>http://www.gbif.org/publisher/6c147991-c3bf-453d-a778-3bea9a534804</t>
  </si>
  <si>
    <t>c816ec3b-ed12-4891-b304-d4e626e43cb3</t>
  </si>
  <si>
    <t>Colección Herpetológica (Reptiles) del Museo de Historia Natural de la Universidad Industrial de Santander</t>
  </si>
  <si>
    <t>coleccion-reptiles-uis</t>
  </si>
  <si>
    <t>http://doi.org/10.15472/f4mjt8</t>
  </si>
  <si>
    <t>95f8be9e-48a3-490b-8bd8-b03cc775b14e</t>
  </si>
  <si>
    <t>Cepario del Laboratorio de Microbiología y Mutagénesis Ambiental de la UIS</t>
  </si>
  <si>
    <t>Registro Nacional de Colecciones Biológicas: 241</t>
  </si>
  <si>
    <t>Cepario-LMMA-UIS</t>
  </si>
  <si>
    <t>uis_cepario_lmma</t>
  </si>
  <si>
    <t>http://doi.org/10.15472/uq6pal</t>
  </si>
  <si>
    <t>cc5e1e3d-0850-4cde-a282-656657752e13</t>
  </si>
  <si>
    <t>Herbario de la Universidad Industrial de Santander</t>
  </si>
  <si>
    <t>Registro Nacional de Colecciones Biológicas: 30</t>
  </si>
  <si>
    <t>UIS-H</t>
  </si>
  <si>
    <t>uis-002</t>
  </si>
  <si>
    <t>http://doi.org/10.15472/mpp02q</t>
  </si>
  <si>
    <t>c1316d40-133e-485a-aa5b-e62091ebfdf5</t>
  </si>
  <si>
    <t>Colección Herpetológica (Anfibios) del Museo de Historia Natural de la Universidad Industrial de Santander</t>
  </si>
  <si>
    <t>uis-003-an</t>
  </si>
  <si>
    <t>http://doi.org/10.15472/64jz3q</t>
  </si>
  <si>
    <t>34ca7b9c-6a2f-465e-9cac-7d71c792c670</t>
  </si>
  <si>
    <t>Colección Ornitológica de la Universidad Industrial de Santander</t>
  </si>
  <si>
    <t>uis-mhn-o</t>
  </si>
  <si>
    <t>http://doi.org/10.15472/w2sefh</t>
  </si>
  <si>
    <t>eaad657f-7bda-4705-a181-053d9e38033f</t>
  </si>
  <si>
    <t>Colección Ictiológica de la Universidad Industrial de Santander</t>
  </si>
  <si>
    <t>uist</t>
  </si>
  <si>
    <t>http://doi.org/10.15472/j1os0f</t>
  </si>
  <si>
    <t>83964202-07d9-4a27-8391-975144bcc1da</t>
  </si>
  <si>
    <t>Colección Mastozoológica de la Universidad Industrial de Santander</t>
  </si>
  <si>
    <t>uis-003-mz</t>
  </si>
  <si>
    <t>http://doi.org/10.15472/tnfgvi</t>
  </si>
  <si>
    <t>7289ce5c-e560-455e-9dd4-e2e003b10a17</t>
  </si>
  <si>
    <t>Colección Taxonómica Central del Museo Entomológico UNAB, familia Melolonthidae</t>
  </si>
  <si>
    <t>Colección Taxonómica Central del Museo entomológico UNAB</t>
  </si>
  <si>
    <t>Registro Nacional de Colecciones Biológicas: 79</t>
  </si>
  <si>
    <t>UNAB</t>
  </si>
  <si>
    <t>unal_unab-melolonthidae</t>
  </si>
  <si>
    <t>Universidad Nacional de Colombia</t>
  </si>
  <si>
    <t>http://doi.org/10.15472/cl4i6q</t>
  </si>
  <si>
    <t>UNAL</t>
  </si>
  <si>
    <t>https://raw.githubusercontent.com/SIB-Colombia/logos/main/socio-SiB-unal.png</t>
  </si>
  <si>
    <t>eac88d99-9f6c-4031-8fc4-8088f0e0dfe7</t>
  </si>
  <si>
    <t>https://www.gbif.org/publisher/eac88d99-9f6c-4031-8fc4-8088f0e0dfe7</t>
  </si>
  <si>
    <t>61761d8b-27cb-44a7-b445-c3b9dc9a7752</t>
  </si>
  <si>
    <t>Colección Taxonómica Central del museo entomológico UNAB, familia Formicidae</t>
  </si>
  <si>
    <t>Registro Nacional de Colecciones Biológicas: 079</t>
  </si>
  <si>
    <t>unal_unab-formicidae</t>
  </si>
  <si>
    <t>http://doi.org/10.15472/ffoslp</t>
  </si>
  <si>
    <t>68a21873-67f5-4d37-afcb-2a9a4308cecf</t>
  </si>
  <si>
    <t>Colección Taxonómica Central del museo entomológico UNAB, familia Tephritidae</t>
  </si>
  <si>
    <t>unal_unab-tephritidae</t>
  </si>
  <si>
    <t>http://doi.org/10.15472/7qvrfz</t>
  </si>
  <si>
    <t>560bdffb-b03f-4212-933e-6acc7e593891</t>
  </si>
  <si>
    <t>Colección Taxonómica Central del museo entomológico UNAB, familia Ephydridae</t>
  </si>
  <si>
    <t>unal_unab-ephydridae</t>
  </si>
  <si>
    <t>http://doi.org/10.15472/3pcers</t>
  </si>
  <si>
    <t>bda73b1f-2a50-4bb6-b6b4-3561f2bfd307</t>
  </si>
  <si>
    <t>Colección Taxonómica Central del museo entomológico UNAB, familia Cecidomyiidae</t>
  </si>
  <si>
    <t>unal_unab-cecidomyiidae</t>
  </si>
  <si>
    <t>http://doi.org/10.15472/paos4j</t>
  </si>
  <si>
    <t>1ada0f0e-457c-4018-a8bb-98f3f4bb08b0</t>
  </si>
  <si>
    <t>Colección Entomológica Universidad Nacional de Colombia, Sede Palmira (CEUNP)</t>
  </si>
  <si>
    <t>Colección Entomológica Universidad Nacional de Colombia Sede Palmira</t>
  </si>
  <si>
    <t>Registro Nacional de Colecciones Biológicas: 70</t>
  </si>
  <si>
    <t>CEUNP</t>
  </si>
  <si>
    <t>unal_coleccion-entomologia_palmira-ceunp</t>
  </si>
  <si>
    <t>http://doi.org/10.15472/4ku09h</t>
  </si>
  <si>
    <t>d4f862ff-3fc3-4f5d-9332-a653801ed6da</t>
  </si>
  <si>
    <t>Colección Taxonómica Central del museo entomológico UNAB, familia Carabidae</t>
  </si>
  <si>
    <t>unal_coleccion-entomologia_agronomia</t>
  </si>
  <si>
    <t>http://doi.org/10.15472/3jyev8</t>
  </si>
  <si>
    <t>67d3bce7-cf89-49d4-bacb-4e5c32bd8eca</t>
  </si>
  <si>
    <t>Museo Entomológico Francisco Luis Gallego UNAL-MED</t>
  </si>
  <si>
    <t>Museo Entomológico Francisco Luis Gallego</t>
  </si>
  <si>
    <t>Registro Nacional de Colecciones Biológicas: 8</t>
  </si>
  <si>
    <t>MEFLG</t>
  </si>
  <si>
    <t>meflg_001</t>
  </si>
  <si>
    <t>http://doi.org/10.15472/wf2h7t</t>
  </si>
  <si>
    <t>4346356a-8773-4205-95ce-57d3541017d4</t>
  </si>
  <si>
    <t>Colección Biológica Grupo de Estudio Relación Parásito Hospedero (UNAL:GERPH)</t>
  </si>
  <si>
    <t>Grupo de investigación relación parásito hospedero: modelo hemoparásitos aviares</t>
  </si>
  <si>
    <t>Registro Nacional de Colecciones Biológicas: 198</t>
  </si>
  <si>
    <t>GERPH</t>
  </si>
  <si>
    <t>unal_col_hemoparasitos</t>
  </si>
  <si>
    <t>http://doi.org/10.15472/bmzrb5</t>
  </si>
  <si>
    <t>92fe68db-c796-4324-affc-0239dc49dc94</t>
  </si>
  <si>
    <t>Colección de Fitolitos del Instituto de Ciencias Naturales (ICN-MHN-FIT)</t>
  </si>
  <si>
    <t>Colección de Zoología del Instituto de Ciencias Naturales</t>
  </si>
  <si>
    <t>Registro Nacional de Colecciones Biológicas: 5</t>
  </si>
  <si>
    <t>ICN-MHN</t>
  </si>
  <si>
    <t>icn-mhn-fit</t>
  </si>
  <si>
    <t>http://doi.org/10.15472/i9zt3e</t>
  </si>
  <si>
    <t>687ec654-d3a9-4f04-a536-3159e0439e58</t>
  </si>
  <si>
    <t>Colección de Crustáceos del Instituto de Ciencias Naturales (ICN-MHN-Cr)</t>
  </si>
  <si>
    <t>icn-mhn-crus</t>
  </si>
  <si>
    <t>http://doi.org/10.15472/nzedd7</t>
  </si>
  <si>
    <t>b01bffc2-67b0-4441-806d-65c2cff690b5</t>
  </si>
  <si>
    <t>Colección de Herpetología del Instituto de Ciencias Naturales (ICN-MHN-Her)</t>
  </si>
  <si>
    <t>Zoologia</t>
  </si>
  <si>
    <t>icn-mhn-herp</t>
  </si>
  <si>
    <t>http://doi.org/10.15468/dibp9m</t>
  </si>
  <si>
    <t>047e1bb6-38a3-4d86-a1e3-c9b691805155</t>
  </si>
  <si>
    <t>Colección de Ictiología del Instituto de Ciencias Naturales (ICN-MHN-Ic)</t>
  </si>
  <si>
    <t>icn-mhn-ic</t>
  </si>
  <si>
    <t>http://doi.org/10.15472/0tcazz</t>
  </si>
  <si>
    <t>4daff70b-fd6f-424f-aeec-75afbac828a2</t>
  </si>
  <si>
    <t>Herbario Orinocense Colombiano de la Universidad Nacional de Colombia sede Orinoquia (HORI)</t>
  </si>
  <si>
    <t>Herbario Orinocense Colombiano de la Universidad Nacional de Colombia Sede Orinoquia</t>
  </si>
  <si>
    <t>Registro Nacional de Colecciones Biológicas: 219</t>
  </si>
  <si>
    <t>HORI</t>
  </si>
  <si>
    <t>hori</t>
  </si>
  <si>
    <t>http://doi.org/10.15472/tssi3g</t>
  </si>
  <si>
    <t>1560c0d7-8a87-4724-a3f9-6322e08ee8e2</t>
  </si>
  <si>
    <t>Colección Entomológica de la Orinoquia (CEO)</t>
  </si>
  <si>
    <t>Colección Entomológica de la Universidad Nacional Sede Orinoquia</t>
  </si>
  <si>
    <t>Registro Nacional de Colecciones Biológicas: 220</t>
  </si>
  <si>
    <t>CEO</t>
  </si>
  <si>
    <t>ceo_1</t>
  </si>
  <si>
    <t>http://doi.org/10.15472/vp8v42</t>
  </si>
  <si>
    <t>528fcbfa-bcb7-4a28-b202-2eadfe93ca2d</t>
  </si>
  <si>
    <t>Colección de Entomología del Instituto de Ciencias Naturales (ICN-MHN-En)</t>
  </si>
  <si>
    <t>icn-insectos</t>
  </si>
  <si>
    <t>http://doi.org/10.15472/vhqawn</t>
  </si>
  <si>
    <t>3d88255b-67ae-4f82-899b-06186eab2995</t>
  </si>
  <si>
    <t>Colección de Mamíferos del Instituto de Ciencias Naturales (ICN-MHN-Ma)</t>
  </si>
  <si>
    <t>icn-mamiferos</t>
  </si>
  <si>
    <t>http://doi.org/10.15472/lrjbmd</t>
  </si>
  <si>
    <t>18da9e5d-8966-4893-bf70-b3911152d991</t>
  </si>
  <si>
    <t>Herbario Nacional Colombiano (COL)</t>
  </si>
  <si>
    <t>Herbario Nacional Colombiano</t>
  </si>
  <si>
    <t>Registro Nacional de Colecciones Biológicas: 6</t>
  </si>
  <si>
    <t>COL</t>
  </si>
  <si>
    <t>herb_col</t>
  </si>
  <si>
    <t>http://doi.org/10.15472/ea8sek</t>
  </si>
  <si>
    <t>f248c45a-97da-4ed2-b89c-b47c9a885f3c</t>
  </si>
  <si>
    <t>Colección del Herbario del Jardín Botánico de la Universidad Nacional de Colombia Sede Caribe</t>
  </si>
  <si>
    <t>Colección Viva del Jardín Botánico de la Universidad Nacional de Colombia - Sede Caribe</t>
  </si>
  <si>
    <t>Registro Nacional de Colecciones Biológicas: 172</t>
  </si>
  <si>
    <t>JBSAI-UN</t>
  </si>
  <si>
    <t>herbsai</t>
  </si>
  <si>
    <t>http://doi.org/10.15472/cshar4</t>
  </si>
  <si>
    <t>75503e02-2081-4921-85d9-496f38e9da7f</t>
  </si>
  <si>
    <t>Colección de Algas del Museo de Historia Natural de la Universidad de la Amazonia (Ficoteca Uniamazonia)</t>
  </si>
  <si>
    <t>Jardín Botánico Uniamazonía y Herbario</t>
  </si>
  <si>
    <t>Registro Nacional de Colecciones Biológicas: 203</t>
  </si>
  <si>
    <t>HUAZ</t>
  </si>
  <si>
    <t>algas_uam</t>
  </si>
  <si>
    <t>Universidad de la Amazonia</t>
  </si>
  <si>
    <t>http://doi.org/10.15472/hvqihf</t>
  </si>
  <si>
    <t>UniAmazonia</t>
  </si>
  <si>
    <t>https://raw.githubusercontent.com/SIB-Colombia/logos/main/socio-SiB-uniamazonia.png</t>
  </si>
  <si>
    <t>256035fe-75ff-4a7c-94bc-86af590c9050</t>
  </si>
  <si>
    <t>http://www.gbif.org/publisher/256035fe-75ff-4a7c-94bc-86af590c9050</t>
  </si>
  <si>
    <t>278b1d5c-d7a9-4f7a-9651-69cddbb5b94e</t>
  </si>
  <si>
    <t>Colección Ictiológica del Museo de Historia Natural de la Universidad de la Amazonia (UAM-P)</t>
  </si>
  <si>
    <t>Museo de Historia Natural de la Universidad de la Amazonia</t>
  </si>
  <si>
    <t>UAM</t>
  </si>
  <si>
    <t>coleccion_ictiologia_uam-p</t>
  </si>
  <si>
    <t>http://doi.org/10.15472/tfhckv</t>
  </si>
  <si>
    <t>948986e9-1f4d-484e-b1e2-35355081033e</t>
  </si>
  <si>
    <t>Colección de Anfibios del Museo de Historia Natural de la Universidad de la Amazonia (UAM-H)</t>
  </si>
  <si>
    <t>uniamazonia_uam-h</t>
  </si>
  <si>
    <t>http://doi.org/10.15472/tevjuw</t>
  </si>
  <si>
    <t>eeb5c147-8c1d-491f-b1a8-e94491b571e4</t>
  </si>
  <si>
    <t>Colección de Entomología del Museo de Historia Natural de la Universidad de la Amazonia (UAM-E)</t>
  </si>
  <si>
    <t>Registro Nacional de Colecciones Biológicas: 152</t>
  </si>
  <si>
    <t>coleccion_insectos_uniamazonia</t>
  </si>
  <si>
    <t>http://doi.org/10.15472/zpze4r</t>
  </si>
  <si>
    <t>c448d964-8660-4a56-9ac1-a59af9f6b749</t>
  </si>
  <si>
    <t>Colección de reptiles del Museo de Historia Natural de la Universidad de la Amazonia (UAM-R)</t>
  </si>
  <si>
    <t>coleccion_reptiles_uniamazonia</t>
  </si>
  <si>
    <t>http://doi.org/10.15472/ayvwnh</t>
  </si>
  <si>
    <t>988dadb5-135f-4b82-8cea-77722e2942e6</t>
  </si>
  <si>
    <t>Colección Ornitológica del Museo de Historia Natural de la Universidad de la Amazonia</t>
  </si>
  <si>
    <t>ornit_uam</t>
  </si>
  <si>
    <t>http://doi.org/10.15472/io48wl</t>
  </si>
  <si>
    <t>8ffeca3a-6ef4-43fb-8319-d82fe17dccc7</t>
  </si>
  <si>
    <t>Colección de Mamíferos del Museo de Historia Natural de la Universidad de la Amazonia (UAM-M)</t>
  </si>
  <si>
    <t>Registro Nacional de Colecciones Biológicas:152</t>
  </si>
  <si>
    <t>mamif_uam</t>
  </si>
  <si>
    <t>http://doi.org/10.15472/76o7go</t>
  </si>
  <si>
    <t>a46c9bf3-0b1d-4900-967c-da1bd9c3cc32</t>
  </si>
  <si>
    <t>Colecciones Vivas del Jardín Botánico Uniamazonia JBUA</t>
  </si>
  <si>
    <t>jardinbotanicouniamazonia</t>
  </si>
  <si>
    <t>http://doi.org/10.15472/qg2aiz</t>
  </si>
  <si>
    <t>ec76ce73-e02b-45e6-af0b-b2128f77ac22</t>
  </si>
  <si>
    <t>Herbario Enrique Forero de la Universidad de la Amazonia (HUAZ)</t>
  </si>
  <si>
    <t>herbariohuaz</t>
  </si>
  <si>
    <t>http://doi.org/10.15472/3m9c6h</t>
  </si>
  <si>
    <t>c2c7e8ef-960f-460d-b9f4-aa03b2d0daba</t>
  </si>
  <si>
    <t>Colección de Peces del Museo de Historia Natural C.J. Marinkelle</t>
  </si>
  <si>
    <t>Museo de Historia Natural C.J. Marinkelle-Universidad de los Andes</t>
  </si>
  <si>
    <t>Registro Nacional de Colecciones Biológicas: 158</t>
  </si>
  <si>
    <t>ANDES</t>
  </si>
  <si>
    <t>uandes_peces</t>
  </si>
  <si>
    <t>Universidad de los Andes</t>
  </si>
  <si>
    <t>http://doi.org/10.15472/u98fxz</t>
  </si>
  <si>
    <t>UniAndes</t>
  </si>
  <si>
    <t>https://raw.githubusercontent.com/SIB-Colombia/logos/main/socio-SiB-uniandes.png</t>
  </si>
  <si>
    <t>77c64839-4c99-4a40-beb3-cd16afc23540</t>
  </si>
  <si>
    <t>https://www.gbif.org/publisher/77c64839-4c99-4a40-beb3-cd16afc23540</t>
  </si>
  <si>
    <t>b91ca14e-aa97-4e61-bc87-9c2c11dede19</t>
  </si>
  <si>
    <t>Colección de Invertebrados Marinos del Museo de Historia Natural C.J. Marinkelle</t>
  </si>
  <si>
    <t>Museo de Historia Natural C.J. Marinkelle-Universidad de los Andes - Colección de Invertebrados</t>
  </si>
  <si>
    <t>Registro Nacional de Colecciones biológicas: 158</t>
  </si>
  <si>
    <t>uandes_arrecifes_mesofoticos</t>
  </si>
  <si>
    <t>http://doi.org/10.15472/etnaur</t>
  </si>
  <si>
    <t>4862cc19-ad71-48c9-85ba-029e1b53a243</t>
  </si>
  <si>
    <t>Herbario del Museo de Historia Natural C.J. Marinkelle</t>
  </si>
  <si>
    <t>Museo de Historia Natural C.J. Marinkelle-Universidad de los Andes - Herbario</t>
  </si>
  <si>
    <t>uandes_sistematica_begonia</t>
  </si>
  <si>
    <t>http://doi.org/10.15472/pyraay</t>
  </si>
  <si>
    <t>4cb6c022-7654-4901-bb3d-e7028a26b1ac</t>
  </si>
  <si>
    <t>Colección de Mamíferos del Museo de Historia Natural C.J. Marinkelle</t>
  </si>
  <si>
    <t>mamiferos_uandes</t>
  </si>
  <si>
    <t>http://doi.org/10.15472/knkrwh</t>
  </si>
  <si>
    <t>12899553-c5f0-4f27-824f-e66e70af7456</t>
  </si>
  <si>
    <t>Colección de Entomología del Museo de Historia Natural C.J. Marinkelle</t>
  </si>
  <si>
    <t>uandes_oxyagrion</t>
  </si>
  <si>
    <t>http://doi.org/10.15472/rd70pe</t>
  </si>
  <si>
    <t>bbaad610-29b7-480e-a7bc-f5a7dc10c191</t>
  </si>
  <si>
    <t>Colección Mastozoológica del Museo de Historia Natural de la Universidad del Cauca</t>
  </si>
  <si>
    <t>Museo de Historia Natural Universidad del Cauca</t>
  </si>
  <si>
    <t>Registro Nacional de Colecciones Biológicas: 44</t>
  </si>
  <si>
    <t>MHN-UC</t>
  </si>
  <si>
    <t>251-mhnuc-m</t>
  </si>
  <si>
    <t>Universidad del Cauca</t>
  </si>
  <si>
    <t>http://doi.org/10.15472/ciasei</t>
  </si>
  <si>
    <t>UniCauca</t>
  </si>
  <si>
    <t>https://raw.githubusercontent.com/SIB-Colombia/logos/main/socio-SiB-unicauca.png</t>
  </si>
  <si>
    <t>695bd197-a0b6-4937-9867-414e84d3a96d</t>
  </si>
  <si>
    <t>http://www.gbif.org/publisher/695bd197-a0b6-4937-9867-414e84d3a96d</t>
  </si>
  <si>
    <t>f8dca385-db58-4887-97e2-690fcfbdf83d</t>
  </si>
  <si>
    <t>Herbario Virtual Bosques Secos de Colombia - Sección Herbario Universidad de Córdoba (HUC)</t>
  </si>
  <si>
    <t>Herbario Universidad de Córdoba</t>
  </si>
  <si>
    <t>Registro Nacional de Colecciones Biológicas: 22</t>
  </si>
  <si>
    <t>HUC</t>
  </si>
  <si>
    <t>herb_bs_huc</t>
  </si>
  <si>
    <t>Universidad de Córdoba</t>
  </si>
  <si>
    <t>http://doi.org/10.15472/4ky4ru</t>
  </si>
  <si>
    <t>UniCórdoba</t>
  </si>
  <si>
    <t>https://raw.githubusercontent.com/SIB-Colombia/logos/main/socio-SiB-unicordoba.png</t>
  </si>
  <si>
    <t>dec5e6c9-0156-4fa0-b01c-e642dbff48fc</t>
  </si>
  <si>
    <t>http://www.gbif.org/publisher/dec5e6c9-0156-4fa0-b01c-e642dbff48fc</t>
  </si>
  <si>
    <t>714759d6-bf38-496e-a025-c2fc975db0a0</t>
  </si>
  <si>
    <t>Colección Entomológica - Museo de Historia Natural UniLlanos</t>
  </si>
  <si>
    <t>Museo de Historia Natural Unillanos</t>
  </si>
  <si>
    <t>Registro Nacional de Colecciones Biológicas: 255</t>
  </si>
  <si>
    <t>MHNU</t>
  </si>
  <si>
    <t>ullanos_mhnu_coleccion-entomologia</t>
  </si>
  <si>
    <t>Universidad de los Llanos</t>
  </si>
  <si>
    <t>http://doi.org/10.15472/dwjfmv</t>
  </si>
  <si>
    <t>UniLlanos</t>
  </si>
  <si>
    <t>https://raw.githubusercontent.com/SIB-Colombia/logos/main/socio-SiB-unillanos.png</t>
  </si>
  <si>
    <t>2fff5d0c-6bbd-432d-8832-cc4e307a267f</t>
  </si>
  <si>
    <t>http://www.gbif.org/publisher/2fff5d0c-6bbd-432d-8832-cc4e307a267f</t>
  </si>
  <si>
    <t>f7661570-46ff-4359-8a5e-eab9d03cba9d</t>
  </si>
  <si>
    <t>Colección Herpetológica-Museo de Historia Natural Unillanos</t>
  </si>
  <si>
    <t>coleccion-herpetologia_museodehistorianatural-unillanos</t>
  </si>
  <si>
    <t>http://doi.org/10.15472/mhq2sa</t>
  </si>
  <si>
    <t>f5ba6fec-046f-465c-b67c-68a3f86187b0</t>
  </si>
  <si>
    <t>Colección del Herbario de la Universidad de los Llanos</t>
  </si>
  <si>
    <t>Herbario de la Orinoquia Colombiana</t>
  </si>
  <si>
    <t>Registro Nacional de Colecciones Biológicas: 17</t>
  </si>
  <si>
    <t>LLANOS</t>
  </si>
  <si>
    <t>herbario_unillanos</t>
  </si>
  <si>
    <t>http://doi.org/10.15472/ga1jzr</t>
  </si>
  <si>
    <t>aa0b8884-2d52-4c2f-a88c-2e865dab7259</t>
  </si>
  <si>
    <t>Colección Invertebrados-Museo de Historia Natural Unillanos</t>
  </si>
  <si>
    <t>museo_historia_natural_u_llanos</t>
  </si>
  <si>
    <t>http://doi.org/10.15472/ll0ty3</t>
  </si>
  <si>
    <t>a923e872-a8b8-4ea7-9a21-826b09d01eec</t>
  </si>
  <si>
    <t>Colección Ictiológica - Museo de Historia Natural Unillanos</t>
  </si>
  <si>
    <t>coleccion_peces_museodehistorianatural-unillanos</t>
  </si>
  <si>
    <t>http://doi.org/10.15472/8ahlak</t>
  </si>
  <si>
    <t>c01c0127-7427-45ae-88f7-ff725bbe0342</t>
  </si>
  <si>
    <t>Colección Ornitológica-Museo de Historia Natural Unillanos</t>
  </si>
  <si>
    <t>coleccion_ornitologia_museodehistorianatural-unillanos</t>
  </si>
  <si>
    <t>http://doi.org/10.15472/qvn11z</t>
  </si>
  <si>
    <t>efedb425-09ae-4220-831b-51f7b1ab48eb</t>
  </si>
  <si>
    <t>Colección Mastozoológica-Museo de Historia Natural Unillanos</t>
  </si>
  <si>
    <t>Museo de Historia Natural Unillanos- Colección Mastozoológica</t>
  </si>
  <si>
    <t>registros-mhnu-unillanos</t>
  </si>
  <si>
    <t>http://doi.org/10.15472/qzybvj</t>
  </si>
  <si>
    <t>2051f55c-3afe-43f6-99c5-228853f024c4</t>
  </si>
  <si>
    <t>Familia Udoteaceae (Chlorophyta) de la colección ficológica "Germán Bula Meyer", de la Universidad del Magdalena</t>
  </si>
  <si>
    <t>Centro de Colecciones Científicas; Sección Biológica Unimagdalena-Colecciones de Algas</t>
  </si>
  <si>
    <t>Registro Nacional de Colecciones Biológicas: 207</t>
  </si>
  <si>
    <t>CBUMAG</t>
  </si>
  <si>
    <t>mac_uni</t>
  </si>
  <si>
    <t>Universidad del Magdalena</t>
  </si>
  <si>
    <t>http://doi.org/10.15472/icspfx</t>
  </si>
  <si>
    <t>UniMagdalena</t>
  </si>
  <si>
    <t>https://raw.githubusercontent.com/SIB-Colombia/logos/main/socio-SiB-unimagdalena.png</t>
  </si>
  <si>
    <t>30ff48bd-4dd1-429d-a5a5-348c8e5fbfb1</t>
  </si>
  <si>
    <t>https://www.gbif.org/publisher/30ff48bd-4dd1-429d-a5a5-348c8e5fbfb1</t>
  </si>
  <si>
    <t>54f7af87-e0a3-4816-ae9f-ed77c45f2455</t>
  </si>
  <si>
    <t>Coleópteros de la Colección Entomológica del Centro de Colecciones Científicas de la Universidad del Magdalena</t>
  </si>
  <si>
    <t>Centro de Colecciones Biológicas Universidad del Magdalena</t>
  </si>
  <si>
    <t>a03172d2-ea56-439c-a71d-86235e80c72e</t>
  </si>
  <si>
    <t>coleoptera_unimag</t>
  </si>
  <si>
    <t>http://doi.org/10.15472/rya8v8</t>
  </si>
  <si>
    <t>8671abc9-29b8-4bea-9676-311ba892280b</t>
  </si>
  <si>
    <t>Colección de hongos del Centro de Colecciones Biológicas de la Universidad del Magdalena</t>
  </si>
  <si>
    <t>Registro Nacional de Colecciones Biológicas:207</t>
  </si>
  <si>
    <t>coleccion_hongos_cbumag</t>
  </si>
  <si>
    <t>http://doi.org/10.15472/p16ua9</t>
  </si>
  <si>
    <t>79b6d0ce-92da-44ec-886d-40fe445a017c</t>
  </si>
  <si>
    <t>Colección de Cnidarios del sector costero del departamento del Magdalena</t>
  </si>
  <si>
    <t>Centro de Colecciones Científicas de la Universidad del Magdalena - Sección Colecciones Biológicas</t>
  </si>
  <si>
    <t>umagdalena_cnidarios</t>
  </si>
  <si>
    <t>http://doi.org/10.15472/bvwamk</t>
  </si>
  <si>
    <t>c0b4d6ab-21e7-4e07-bb50-d49e899c46dc</t>
  </si>
  <si>
    <t>Algas pardas (Ochrophyta: Phaeophyceae) de la colección ficológica "Germán Bula Meyer", de la Universidad del Magdalena</t>
  </si>
  <si>
    <t>Centro de Colecciones Biológicas Unimagdalena-Colecciones de algas</t>
  </si>
  <si>
    <t>umagdalena_coleccion-algas</t>
  </si>
  <si>
    <t>http://doi.org/10.15472/ul1weo</t>
  </si>
  <si>
    <t>003af977-4127-4405-91fb-1356d785db61</t>
  </si>
  <si>
    <t>Colección de Gusanos Cinta (Nemertea) de la región de Santa Marta</t>
  </si>
  <si>
    <t>guscintas</t>
  </si>
  <si>
    <t>http://doi.org/10.15472/5ohika</t>
  </si>
  <si>
    <t>46cd3148-083d-47ab-a32e-bbd739f14eb7</t>
  </si>
  <si>
    <t>Hymenoptera de la colección entomológica de la Universidad del Magdalena</t>
  </si>
  <si>
    <t>Centro de Colecciones Biológicas Universidad del Magdalena - Colecciones Hymenoptera</t>
  </si>
  <si>
    <t>umagdalena_familia-vespidae</t>
  </si>
  <si>
    <t>http://doi.org/10.15472/l8ilo0</t>
  </si>
  <si>
    <t>c9287046-fe89-4e91-a8c5-536f36e1d3c6</t>
  </si>
  <si>
    <t>Colección de Policládidos (Platyhelminthes: Polycladida) de la zona intermareal de la región de Santa Marta</t>
  </si>
  <si>
    <t>Centro de Colecciones Biológicas Universidad del Magdalena - Sección Colecciones Biológicas</t>
  </si>
  <si>
    <t>umagdalena_gusanos-planos</t>
  </si>
  <si>
    <t>http://doi.org/10.15472/t4turl</t>
  </si>
  <si>
    <t>5bb8e3f0-fb03-4ed5-a33b-e7ccfa188606</t>
  </si>
  <si>
    <t>Colección de Microalgas Marinas de la Universidad del Magdalena</t>
  </si>
  <si>
    <t>Colección de Microalgas Marinas</t>
  </si>
  <si>
    <t>UMC-MA</t>
  </si>
  <si>
    <t>microalgas_umagdalena</t>
  </si>
  <si>
    <t>http://doi.org/10.15472/qmiu9x</t>
  </si>
  <si>
    <t>e330e2ff-9816-482e-aceb-27f2b3cc05c4</t>
  </si>
  <si>
    <t>Colección de chinches (Insecta: Hemiptera) del Centro de Colecciones Biológicas de la Universidad del Magdalena</t>
  </si>
  <si>
    <t>unimag_cbumag_entomo</t>
  </si>
  <si>
    <t>http://doi.org/10.15472/c9an9m</t>
  </si>
  <si>
    <t>3662247b-86f0-41de-82aa-f6b5e1712ed2</t>
  </si>
  <si>
    <t>Hormigas (Hymenoptera: Formicidae) del Centro de Colecciones Biológicas de la Universidad del Magdalena</t>
  </si>
  <si>
    <t>hormigascbumag</t>
  </si>
  <si>
    <t>http://doi.org/10.15472/qxtu93</t>
  </si>
  <si>
    <t>78ac9712-00ef-4ac3-a9de-737b7263c1b1</t>
  </si>
  <si>
    <t>Tardígrados del Centro de Colecciones Biológicas de la Universidad del Magdalena CBUMAG</t>
  </si>
  <si>
    <t>tardigrada_umagdalena</t>
  </si>
  <si>
    <t>http://doi.org/10.15472/oaqbms</t>
  </si>
  <si>
    <t>0b0bf08e-ab89-4643-ab2f-371f7ed5da2e</t>
  </si>
  <si>
    <t>Abejas (Hymenoptera: Apoidea: Apiformes) del Centro de Colecciones Biológicas de la Universidad del Magdalena (2006-2015)</t>
  </si>
  <si>
    <t>abejas_cbumag_2019</t>
  </si>
  <si>
    <t>http://doi.org/10.15472/rfut0k</t>
  </si>
  <si>
    <t>f4202f2a-e5bf-44a6-a0f1-cc0f3f3f4f3e</t>
  </si>
  <si>
    <t>Colección de Mamíferos - Universidad del Quindío</t>
  </si>
  <si>
    <t>Colección Mamíferos Universidad del Quindío</t>
  </si>
  <si>
    <t>Registro Nacional de Colecciones Biológicas: 234</t>
  </si>
  <si>
    <t>CMUQ</t>
  </si>
  <si>
    <t>cmuq_</t>
  </si>
  <si>
    <t>Universidad del Quindío</t>
  </si>
  <si>
    <t>http://doi.org/10.15472/jf2bqc</t>
  </si>
  <si>
    <t>UniQuindío</t>
  </si>
  <si>
    <t>https://raw.githubusercontent.com/SIB-Colombia/logos/main/socio-SiB-uniquindio.png</t>
  </si>
  <si>
    <t>bc709e2f-6eb4-4cbe-a295-e12eed0679f2</t>
  </si>
  <si>
    <t>http://www.gbif.org/publisher/bc709e2f-6eb4-4cbe-a295-e12eed0679f2</t>
  </si>
  <si>
    <t>9656fd77-7981-4cc4-916e-0e8bf5a63088</t>
  </si>
  <si>
    <t>Herbario Universidad del Quindío</t>
  </si>
  <si>
    <t>Herbario Universidad del Quindio</t>
  </si>
  <si>
    <t>HUQ</t>
  </si>
  <si>
    <t>huq</t>
  </si>
  <si>
    <t>http://doi.org/10.15472/awxyy1</t>
  </si>
  <si>
    <t>f3053f73-094c-4db7-9273-58978ecf5d77</t>
  </si>
  <si>
    <t>Colección de Insectos de la Universidad del Quindío</t>
  </si>
  <si>
    <t>Registro Nacional de Colecciones Biológicas: 153</t>
  </si>
  <si>
    <t>CIUQ</t>
  </si>
  <si>
    <t>ciuq</t>
  </si>
  <si>
    <t>http://doi.org/10.15472/xg8ggf</t>
  </si>
  <si>
    <t>a5a24963-86c7-46d0-88bd-f3641528beec</t>
  </si>
  <si>
    <t>Colección de Herpetología de la Universidad del Quindío (HERPETOS-UQ)</t>
  </si>
  <si>
    <t>Colección de Herpetología la Universidad del Quindío</t>
  </si>
  <si>
    <t>Registro Nacional de Colecciones Biológicas: 160</t>
  </si>
  <si>
    <t>ARUQ</t>
  </si>
  <si>
    <t>herpetologia-uq</t>
  </si>
  <si>
    <t>http://doi.org/10.15472/mkjjgu</t>
  </si>
  <si>
    <t>e6ba4cec-27df-4a1c-9dad-fd99e248d52a</t>
  </si>
  <si>
    <t>Colección Biológica de Referencia de Macroinvertebrados Acuáticos CBMUS-Unisangil</t>
  </si>
  <si>
    <t>Colección Biológica de Referencia de Macroinvertebrados Acuáticos de Unisangil</t>
  </si>
  <si>
    <t>Registro Nacional de Colecciones Biológicas: 257</t>
  </si>
  <si>
    <t>CBMUS</t>
  </si>
  <si>
    <t>unisangil_cbmus</t>
  </si>
  <si>
    <t>Fundación Universitaria de San Gil</t>
  </si>
  <si>
    <t>http://doi.org/10.15472/lt8uof</t>
  </si>
  <si>
    <t>unisangil</t>
  </si>
  <si>
    <t>https://raw.githubusercontent.com/SIB-Colombia/logos/main/socio-SiB-unisangil.png</t>
  </si>
  <si>
    <t>4ef28342-2d78-48b5-a00f-2bad53be38a1</t>
  </si>
  <si>
    <t>5c8a6aec-69e0-4cb2-a583-7b2a0cd6b628</t>
  </si>
  <si>
    <t>Colección Biológica del Caribe (CBC)</t>
  </si>
  <si>
    <t>Colección Biológica del Caribe</t>
  </si>
  <si>
    <t>Registro Nacional de Colecciones Biológicas:261</t>
  </si>
  <si>
    <t>CBC</t>
  </si>
  <si>
    <t>usimon_coleccioncaribe</t>
  </si>
  <si>
    <t>Universidad Simón Bolívar</t>
  </si>
  <si>
    <t>http://doi.org/10.15472/namnhv</t>
  </si>
  <si>
    <t>unisimon</t>
  </si>
  <si>
    <t>https://raw.githubusercontent.com/SIB-Colombia/logos/main/socio-SiB-unisimon.png</t>
  </si>
  <si>
    <t>0238226a-9c79-4717-933a-cf0fd5045ba8</t>
  </si>
  <si>
    <t>badf78ac-32c7-4afa-a729-9f9ddb6d82fe</t>
  </si>
  <si>
    <t>Cepario de Microorganismos y Hongos Filamentosos de la Universidad del Valle</t>
  </si>
  <si>
    <t>Registro Nacional de Colecciones Biológicas: 102</t>
  </si>
  <si>
    <t>CCMhf-UV</t>
  </si>
  <si>
    <t>cepariounivalle</t>
  </si>
  <si>
    <t>Universidad del Valle</t>
  </si>
  <si>
    <t>http://doi.org/10.15472/aj08hw</t>
  </si>
  <si>
    <t>UniValle</t>
  </si>
  <si>
    <t>https://raw.githubusercontent.com/SIB-Colombia/logos/main/socio-SiB-univalle.png</t>
  </si>
  <si>
    <t>85be57ed-f187-49c9-b7ff-eaa622e06217</t>
  </si>
  <si>
    <t>https://www.gbif.org/publisher/85be57ed-f187-49c9-b7ff-eaa622e06217</t>
  </si>
  <si>
    <t>6246f26c-aec8-492c-b8a1-ac7f327445ae</t>
  </si>
  <si>
    <t>Carábidos (Coleoptera: Carabidae) del Museo de Entomología de la Universidad del Valle (Cali, Colombia)</t>
  </si>
  <si>
    <t>Museo de Entomología de la Universidad del Valle</t>
  </si>
  <si>
    <t>Registro Nacional de Colecciones Biológicas: 77</t>
  </si>
  <si>
    <t>MUSENUV</t>
  </si>
  <si>
    <t>carabidae_musenuv</t>
  </si>
  <si>
    <t>http://doi.org/10.15472/mdaffz</t>
  </si>
  <si>
    <t>6f06b1ca-b3df-45db-8bbb-4b3066c81158</t>
  </si>
  <si>
    <t>Especies de Leptohyphes (Insecta: Ephemeroptera: Leptohyphidae) del Museo de Entomología de la Universidad del Valle (Cali, Colombia)</t>
  </si>
  <si>
    <t>ephemeroptera_musenuv</t>
  </si>
  <si>
    <t>http://doi.org/10.15472/jaaa7f</t>
  </si>
  <si>
    <t>18c50a1b-0e2b-499a-ac7c-c70b9ecfd6a5</t>
  </si>
  <si>
    <t>Superórden Dictyoptera del Museo de Entomología de la Universidad del Valle (Cali, Colombia)</t>
  </si>
  <si>
    <t>dictyoptera-musenuv</t>
  </si>
  <si>
    <t>http://doi.org/10.15472/qv8y6b</t>
  </si>
  <si>
    <t>03a84058-3571-46c8-837f-efd412152734</t>
  </si>
  <si>
    <t>Equinodermos de la Colección de Referencia de Biología Marina de la Universidad del Valle (CRBMeq-UV)</t>
  </si>
  <si>
    <t>Colección de Referencia de Biología Marina (Equinodermos)</t>
  </si>
  <si>
    <t>Registro Nacional de Colecciones Biológicas: 99</t>
  </si>
  <si>
    <t>CRBMeq-UV</t>
  </si>
  <si>
    <t>equinodermos_univalle</t>
  </si>
  <si>
    <t>http://doi.org/10.15472/lywq4k</t>
  </si>
  <si>
    <t>9ae949d2-1319-45f0-8ff8-d67d5379ebe9</t>
  </si>
  <si>
    <t>Corales de la Colección de Referencia de Biología Marina de la Universidad del Valle (CRBMco)</t>
  </si>
  <si>
    <t>Colección de Referencia de Biología Marina (Corales)</t>
  </si>
  <si>
    <t>Registro Nacional de Colecciones Biológicas: 95</t>
  </si>
  <si>
    <t>CRBMco</t>
  </si>
  <si>
    <t>corales_univalle</t>
  </si>
  <si>
    <t>http://doi.org/10.15472/otu4ix</t>
  </si>
  <si>
    <t>a4f7acd2-5a05-4875-8a4d-6dba1eb84e1a</t>
  </si>
  <si>
    <t>Poliquetos de la Colección de Referencia de Biología Marina de la Universidad del Valle (CRBMUV)</t>
  </si>
  <si>
    <t>Anélidos Marinos</t>
  </si>
  <si>
    <t>Registro Nacional de Colecciones Biológicas: 101</t>
  </si>
  <si>
    <t>CRBMUV</t>
  </si>
  <si>
    <t>poliquetos_univalle</t>
  </si>
  <si>
    <t>http://doi.org/10.15472/f2kcwu</t>
  </si>
  <si>
    <t>d3299805-ea6d-421d-a0b4-13a3daab3b1d</t>
  </si>
  <si>
    <t>Orthoptera del Museo de Entomología de la Universidad del Valle</t>
  </si>
  <si>
    <t>orthoptera_univalle</t>
  </si>
  <si>
    <t>http://doi.org/10.15472/keijs6</t>
  </si>
  <si>
    <t>bd1bfcf0-a796-47b8-b56e-50c840216b12</t>
  </si>
  <si>
    <t>Odonata del Museo de Entomología de la Universidad del Valle</t>
  </si>
  <si>
    <t>odonata_univalle</t>
  </si>
  <si>
    <t>http://doi.org/10.15472/crzfco</t>
  </si>
  <si>
    <t>2f1f826c-c169-4479-8de3-8c7df4e7e04c</t>
  </si>
  <si>
    <t>Arachnida del Museo de Entomología de la Universidad del Valle</t>
  </si>
  <si>
    <t>arachnida_univalle</t>
  </si>
  <si>
    <t>http://doi.org/10.15472/fypntm</t>
  </si>
  <si>
    <t>e92a7b4a-55ed-4b0b-8033-9bf38643d019</t>
  </si>
  <si>
    <t>Colección de referencia del Herbario CUVC de la Universidad del Valle</t>
  </si>
  <si>
    <t>Herbario CUVC "Luis Siguifredo Espinal - Tascón"</t>
  </si>
  <si>
    <t>Registro Nacional de Colecciones Biológicas: 34</t>
  </si>
  <si>
    <t>CUVC</t>
  </si>
  <si>
    <t>herbario-universidad-del-valle</t>
  </si>
  <si>
    <t>http://doi.org/10.15472/lapeh5</t>
  </si>
  <si>
    <t>4289b9cf-37e2-4cba-b00e-c0d3d94ad749</t>
  </si>
  <si>
    <t>Colección de mariposas del Museo de Entomología de la Universidad del Valle</t>
  </si>
  <si>
    <t>coleccion-mariposas-univalle</t>
  </si>
  <si>
    <t>http://doi.org/10.15472/yfjgel</t>
  </si>
  <si>
    <t>f8f6714c-e846-4ce8-819e-7d39839c2bf7</t>
  </si>
  <si>
    <t>Moluscos de la Colección de Referencia de Biología Marina de la Universidad del Valle (CRM-UV)</t>
  </si>
  <si>
    <t>Colección de Referencia (Moluscos)</t>
  </si>
  <si>
    <t>Registro Nacional de Colecciones Biológicas: 96</t>
  </si>
  <si>
    <t>CRM-UV</t>
  </si>
  <si>
    <t>mollusca_univalle</t>
  </si>
  <si>
    <t>http://doi.org/10.15472/hnrpqx</t>
  </si>
  <si>
    <t>21b5400a-8810-40f1-b46a-7da00ab6ac70</t>
  </si>
  <si>
    <t>Crustáceos de la Colección de Referencia de Biología Marina de la Universidad del Valle (CERBMcr-UV)</t>
  </si>
  <si>
    <t>Colección de Referencia de Biología Marina (Crutáceos)</t>
  </si>
  <si>
    <t>Registro Nacional de Colecciones Biológicas: 98</t>
  </si>
  <si>
    <t>CRBMcr-UV</t>
  </si>
  <si>
    <t>crustacea_univalle</t>
  </si>
  <si>
    <t>http://doi.org/10.15472/uofnlo</t>
  </si>
  <si>
    <t>e2ef0827-8780-4bf2-b234-15911aebc641</t>
  </si>
  <si>
    <t>Hormigas del Museo de Entomología de la Universidad del Valle</t>
  </si>
  <si>
    <t>formicidae_musenuv</t>
  </si>
  <si>
    <t>http://doi.org/10.15472/imbgsr</t>
  </si>
  <si>
    <t>64a88778-8de7-4dd0-af39-2d094102cbde</t>
  </si>
  <si>
    <t>Colección de mamíferos de la Universidad del Valle</t>
  </si>
  <si>
    <t>Colección de Vertebrados Mamíferos</t>
  </si>
  <si>
    <t>Registro Nacional de Colecciones Biológicas: 9</t>
  </si>
  <si>
    <t>UV</t>
  </si>
  <si>
    <t>coleccion-mamiferos-univalle</t>
  </si>
  <si>
    <t>http://doi.org/10.15472/jzume7</t>
  </si>
  <si>
    <t>a0b41a13-be91-4800-b72b-cdd9184bf2eb</t>
  </si>
  <si>
    <t>Colección Ornitológica de la Universidad del Valle</t>
  </si>
  <si>
    <t>Colección de Vertebrados - Aves Universidad del Valle</t>
  </si>
  <si>
    <t>Registro Nacional de Colecciones Biológicas: 78</t>
  </si>
  <si>
    <t>CVA-UV</t>
  </si>
  <si>
    <t>coleccion_ornitologica_universidad_del_valle</t>
  </si>
  <si>
    <t>http://doi.org/10.15472/rhzrcp</t>
  </si>
  <si>
    <t>01c5963f-25c7-4361-8ee8-30f6a6ff98e4</t>
  </si>
  <si>
    <t>Especies de Anacroneuria (Insecta: Plecoptera: Perlidae) de Colombia, depositadas en el Museo de Entomología de la Universidad del Valle (Cali, Colombia)</t>
  </si>
  <si>
    <t>plecoptera_co</t>
  </si>
  <si>
    <t>http://doi.org/10.15472/rfvga5</t>
  </si>
  <si>
    <t>d0ae33bb-1c77-453c-9141-9dc1acff4c2c</t>
  </si>
  <si>
    <t>Colección de artrópodos del PNN Gorgona - Museo de Entomología de la Universidad del Valle (MUSENUV)</t>
  </si>
  <si>
    <t>entomofaunagorgona</t>
  </si>
  <si>
    <t>http://doi.org/10.15472/ycwuxd</t>
  </si>
  <si>
    <t>aca3452a-0a90-431a-936c-8240ae367911</t>
  </si>
  <si>
    <t>Colección de anfibios y reptiles, Universidad del Valle (Colección UV-C)</t>
  </si>
  <si>
    <t>Colección de Anfibios y Reptiles</t>
  </si>
  <si>
    <t>Registro Nacional de Colecciones Biológicas: 81</t>
  </si>
  <si>
    <t>UV-C</t>
  </si>
  <si>
    <t>herpetosgorgona</t>
  </si>
  <si>
    <t>http://doi.org/10.15472/4nryow</t>
  </si>
  <si>
    <t>2196fd54-22a3-406e-8480-cbee25349024</t>
  </si>
  <si>
    <t>Colección de Zoología General de la Universidad de Pamplona</t>
  </si>
  <si>
    <t>Colección de Zoología General</t>
  </si>
  <si>
    <t>Registro Nacional de Colecciones Biológicas: 076</t>
  </si>
  <si>
    <t>ZOO</t>
  </si>
  <si>
    <t>museo_upamplona</t>
  </si>
  <si>
    <t>Universidad de Pamplona</t>
  </si>
  <si>
    <t>http://doi.org/10.15472/qmwz8a</t>
  </si>
  <si>
    <t>UPamplona</t>
  </si>
  <si>
    <t>https://raw.githubusercontent.com/SIB-Colombia/logos/main/socio-SiB-unipamplona.png</t>
  </si>
  <si>
    <t>96b23685-f195-4131-af29-ea9e160225dd</t>
  </si>
  <si>
    <t>https://www.gbif.org/publisher/96b23685-f195-4131-af29-ea9e160225dd</t>
  </si>
  <si>
    <t>ae7cf7d9-85dc-4578-9f5f-40d760ab013b</t>
  </si>
  <si>
    <t>Flora del Nororiente Colombiano: Colecciones del Herbario Regional Catatumbo Sarare</t>
  </si>
  <si>
    <t>Herbario Regional Catatumbo Sarare</t>
  </si>
  <si>
    <t>Registro Nacional de Colecciones Biológicas: 018</t>
  </si>
  <si>
    <t>HECASA</t>
  </si>
  <si>
    <t>hecasa_upamplona</t>
  </si>
  <si>
    <t>http://doi.org/10.15472/wn1rtp</t>
  </si>
  <si>
    <t>0760929c-5516-4bbb-a3d2-b8817770a93b</t>
  </si>
  <si>
    <t>Herbario de la Universidad Pedagógica y Tecnológica de Colombia</t>
  </si>
  <si>
    <t>Herbario UPTC</t>
  </si>
  <si>
    <t>UPTC-H</t>
  </si>
  <si>
    <t>herbario_uptc</t>
  </si>
  <si>
    <t>Universidad Pedagógica y Tecnológica de Colombia</t>
  </si>
  <si>
    <t>http://doi.org/10.15472/izq3zv</t>
  </si>
  <si>
    <t>UPTC</t>
  </si>
  <si>
    <t>https://raw.githubusercontent.com/SIB-Colombia/logos/main/socio-SiB-uptc.png</t>
  </si>
  <si>
    <t>ad3f9c5f-5021-45a3-a7c4-3e64895f6f79</t>
  </si>
  <si>
    <t>http://www.gbif.org/publisher/ad3f9c5f-5021-45a3-a7c4-3e64895f6f79</t>
  </si>
  <si>
    <t>c59e89fc-2fec-4fd8-8c3c-073843eb6441</t>
  </si>
  <si>
    <t>Colección entomológica del Museo de Historia Natural “Luis Gonzalo Andrade” de la UPTC</t>
  </si>
  <si>
    <t>Museo de Historia Natural "Luis Gonzalo Andrade"</t>
  </si>
  <si>
    <t>Registro Nacional de Colecciones Biológicas: 75</t>
  </si>
  <si>
    <t>UPTC-MHN</t>
  </si>
  <si>
    <t>uptc-001</t>
  </si>
  <si>
    <t>http://doi.org/10.15472/a0ugui</t>
  </si>
  <si>
    <t>9f462a42-8161-4759-9f0f-ffcc7857efec</t>
  </si>
  <si>
    <t>Colección de polillas (Lepidoptera) del Museo de Zoología de la universidad de Sucre</t>
  </si>
  <si>
    <t>Museo de Zoología de la Universidad de Sucre- Colección de polillas</t>
  </si>
  <si>
    <t>Registro Nacional de Colecciones Biológicas: 231</t>
  </si>
  <si>
    <t>MZUSU</t>
  </si>
  <si>
    <t>museouniversidaddesucre</t>
  </si>
  <si>
    <t>Universidad de Sucre</t>
  </si>
  <si>
    <t>http://doi.org/10.15472/ucfmkh</t>
  </si>
  <si>
    <t>USucre</t>
  </si>
  <si>
    <t>https://raw.githubusercontent.com/SIB-Colombia/logos/main/socio-SiB-unisucre.png</t>
  </si>
  <si>
    <t>341acb6e-2ed2-4c13-af14-5e00173e15f8</t>
  </si>
  <si>
    <t>https://www.gbif.org/publisher/341acb6e-2ed2-4c13-af14-5e00173e15f8</t>
  </si>
  <si>
    <t>71d88365-78c6-4906-a4a9-87b940707181</t>
  </si>
  <si>
    <t>Colección Zoológica de la Universidad del Tolima (CZUT) - Lepidópteros</t>
  </si>
  <si>
    <t>Colección Zoológica de la Universidad del Tolima</t>
  </si>
  <si>
    <t>Registro Nacional de Colecciones Biológicas: 156</t>
  </si>
  <si>
    <t>CZUT</t>
  </si>
  <si>
    <t>czut-lp</t>
  </si>
  <si>
    <t>Universidad del Tolima</t>
  </si>
  <si>
    <t>http://doi.org/10.15472/vv0ah8</t>
  </si>
  <si>
    <t>UT</t>
  </si>
  <si>
    <t>https://raw.githubusercontent.com/SIB-Colombia/logos/main/socio-SiB-ut.png</t>
  </si>
  <si>
    <t>5a45153b-bdf9-44ae-b7a7-e3261896540b</t>
  </si>
  <si>
    <t>http://www.gbif.org/publisher/5a45153b-bdf9-44ae-b7a7-e3261896540b</t>
  </si>
  <si>
    <t>03381bbc-ae81-4a9f-b317-09e1716d8849</t>
  </si>
  <si>
    <t>Colección Zoológica de la Universidad del Tolima (CZUT)- Ictiología</t>
  </si>
  <si>
    <t>ut_ictio</t>
  </si>
  <si>
    <t>http://doi.org/10.15472/bhprvq</t>
  </si>
  <si>
    <t>f007d79c-aedf-4789-ae66-839cbedc1f82</t>
  </si>
  <si>
    <t>Museo Laboratorio de Entomología (MENT-UT)</t>
  </si>
  <si>
    <t>Museo Laboratorio de Entomología</t>
  </si>
  <si>
    <t>Registro Nacional de Colecciones Biológicas: 38</t>
  </si>
  <si>
    <t>MENT-UT</t>
  </si>
  <si>
    <t>mle-ut</t>
  </si>
  <si>
    <t>http://doi.org/10.15472/tqztcq</t>
  </si>
  <si>
    <t>f6c4b312-6a86-4fb1-a210-b861f8d1c899</t>
  </si>
  <si>
    <t>Colección Zoológica de la Universidad del Tolima (CZUT) - Macroinvertebrados</t>
  </si>
  <si>
    <t>czut-ma</t>
  </si>
  <si>
    <t>http://doi.org/10.15472/iunauf</t>
  </si>
  <si>
    <t>d19b5274-f6ce-4f54-86a6-a9f3daa3309d</t>
  </si>
  <si>
    <t>Colección Zoológica Universidad del Tolima (CZUT) - Arácnidos</t>
  </si>
  <si>
    <t>czut-ara</t>
  </si>
  <si>
    <t>http://doi.org/10.15472/uqefrr</t>
  </si>
  <si>
    <t>87c22676-55df-4e72-b2fa-6488700576d1</t>
  </si>
  <si>
    <t>Colección Zoológica de la Universidad del Tolima (CZUT)- Mastozoología</t>
  </si>
  <si>
    <t>czut-mast</t>
  </si>
  <si>
    <t>http://doi.org/10.15472/kbyfsj</t>
  </si>
  <si>
    <t>a115ea66-a440-4abc-a0b3-a4c9e4e57f30</t>
  </si>
  <si>
    <t>Colección Zoológica de la Universidad del Tolima (CZUT)-Anfibios</t>
  </si>
  <si>
    <t>czut-a</t>
  </si>
  <si>
    <t>http://doi.org/10.15472/80jdeh</t>
  </si>
  <si>
    <t>88b18c03-c4a6-4634-ac41-ad290ad32242</t>
  </si>
  <si>
    <t>Colección Zoológica de la Universidad del Tolima (CZUT) - Reptiles</t>
  </si>
  <si>
    <t>czut-r</t>
  </si>
  <si>
    <t>http://doi.org/10.15472/4wyirm</t>
  </si>
  <si>
    <t>d87e8fe8-0746-479c-bdfb-3db6857ab24b</t>
  </si>
  <si>
    <t>Colección Zoológica de la Universidad del Tolima (CZUT) - Ornitología</t>
  </si>
  <si>
    <t>czut-or</t>
  </si>
  <si>
    <t>http://doi.org/10.15472/0w6g9f</t>
  </si>
  <si>
    <t>5065080a-77d9-4a2d-a3f8-e65da9add067</t>
  </si>
  <si>
    <t>Herbario virtual bosques secos de Colombia - Sección herbario TOLI (UT)</t>
  </si>
  <si>
    <t>Herbario TOLI</t>
  </si>
  <si>
    <t>Registro Nacional de Colecciones Biológicas: 19</t>
  </si>
  <si>
    <t>TOLI</t>
  </si>
  <si>
    <t>herbario-bs-toli</t>
  </si>
  <si>
    <t>http://doi.org/10.15472/ahrxw4</t>
  </si>
  <si>
    <t>37ce936e-a646-4e74-bcac-fdc19c0b643e</t>
  </si>
  <si>
    <t>Colección Ornitológica de la Universidad Tecnológica del Chocó</t>
  </si>
  <si>
    <t>Colección Ornitológica - Grupo de Manejo y Gestión de la Vida Silvestre Chocoana de la Universidad Tecnológica del Chocó</t>
  </si>
  <si>
    <t>Registro Nacional de Colecciones Biológicas: 222</t>
  </si>
  <si>
    <t>ColOrni-Chocó</t>
  </si>
  <si>
    <t>aves_utch</t>
  </si>
  <si>
    <t>Universidad Tecnológica del Chocó</t>
  </si>
  <si>
    <t>http://doi.org/10.15472/xgbet6</t>
  </si>
  <si>
    <t>UTCH</t>
  </si>
  <si>
    <t>https://raw.githubusercontent.com/SIB-Colombia/logos/main/socio-SiB-utch.png</t>
  </si>
  <si>
    <t>073e52d4-44bd-41d7-bdfa-88c2735c694b</t>
  </si>
  <si>
    <t>http://www.gbif.org/publisher/073e52d4-44bd-41d7-bdfa-88c2735c694b</t>
  </si>
  <si>
    <t>13b4fdb0-92a0-4497-bc0a-16d2fdf806fd</t>
  </si>
  <si>
    <t>Colección Hidrobiológica del Chocó</t>
  </si>
  <si>
    <t>Colección Hidrobiológica de Chocó</t>
  </si>
  <si>
    <t>CHbCh</t>
  </si>
  <si>
    <t>utcholhirobiol</t>
  </si>
  <si>
    <t>http://doi.org/10.15472/5tflih</t>
  </si>
  <si>
    <t>953c792e-1417-4d0a-97b6-b0a1d7c96f0d</t>
  </si>
  <si>
    <t>Colección Teriológica de la Universidad Tecnológica del Chocó</t>
  </si>
  <si>
    <t>Colección Teriológica-Grupo de Manejo y Gestión de Vida Silvestre Chucoana de la Universidad Tecnológica del Chocó</t>
  </si>
  <si>
    <t>Registro Nacional de Colecciones Biológicas: 195</t>
  </si>
  <si>
    <t>ColTer-Chocó</t>
  </si>
  <si>
    <t>utchcolteriornitologia</t>
  </si>
  <si>
    <t>http://doi.org/10.15472/nhehct</t>
  </si>
  <si>
    <t>26d97e94-6ee9-4d5a-a9b8-7d514ec0345c</t>
  </si>
  <si>
    <t>Colección del Herbario de la Universidad Tecnológica del Chocó</t>
  </si>
  <si>
    <t>Herbario Chocó</t>
  </si>
  <si>
    <t>Registro Nacional de Colecciones Biológicas: 23</t>
  </si>
  <si>
    <t>CHOCO</t>
  </si>
  <si>
    <t>choco</t>
  </si>
  <si>
    <t>http://doi.org/10.15472/viv3ue</t>
  </si>
  <si>
    <t>6954c356-7c79-4569-ae4e-b9dd09fc5cf1</t>
  </si>
  <si>
    <t>Colección Entomológica de la Universidad Tecnológica del Chocó</t>
  </si>
  <si>
    <t>Colección Entomológica de la UTCH</t>
  </si>
  <si>
    <t>Registro Nacional de Colecciones Biológicas: 211</t>
  </si>
  <si>
    <t>CEUTCH</t>
  </si>
  <si>
    <t>utch-ento</t>
  </si>
  <si>
    <t>http://doi.org/10.15472/rmbpsh</t>
  </si>
  <si>
    <t>477188a9-ebc9-45d1-92c0-711de17d3146</t>
  </si>
  <si>
    <t>Colección Limnológica del Chocó</t>
  </si>
  <si>
    <t>Registro Nacional de Colecciones Biológicas: 212</t>
  </si>
  <si>
    <t>CLCH</t>
  </si>
  <si>
    <t>utch-002</t>
  </si>
  <si>
    <t>http://doi.org/10.15472/fzpiwc</t>
  </si>
  <si>
    <t>2de2f65e-7031-4844-a461-687b8c197689</t>
  </si>
  <si>
    <t>Colección Científica de Referencia Zoológica del Chocó- Herpetología</t>
  </si>
  <si>
    <t>Colección Científica de Referencia Zoológica del Chocó - Herpetología</t>
  </si>
  <si>
    <t>Registro Nacional de Colecciones Biológicas: 197</t>
  </si>
  <si>
    <t>COLZOOCH-H</t>
  </si>
  <si>
    <t>utch_004_herp</t>
  </si>
  <si>
    <t>http://doi.org/10.15472/sz41lm</t>
  </si>
  <si>
    <t>6bf6536f-fabc-47fe-9d7e-b84d131459f3</t>
  </si>
  <si>
    <t>Colección Nacional de Lombrices de Tierra Universidad Tecnológica de Pereira (CNLT UTP)</t>
  </si>
  <si>
    <t>Colección Nacional de Lombrices de Tierra UTP</t>
  </si>
  <si>
    <t>Registro Nacional de Colecciones Biológicas: 224</t>
  </si>
  <si>
    <t>CNLT-UTP</t>
  </si>
  <si>
    <t>utp_coleccion-lombrices</t>
  </si>
  <si>
    <t>Universidad Tecnológica de Pereira</t>
  </si>
  <si>
    <t>http://doi.org/10.15472/yu3u21</t>
  </si>
  <si>
    <t>UTP</t>
  </si>
  <si>
    <t>https://raw.githubusercontent.com/SIB-Colombia/logos/main/socio-SiB-utp.png</t>
  </si>
  <si>
    <t>06f46c98-9794-4d96-a014-aecdf24dbd7e</t>
  </si>
  <si>
    <t>http://www.gbif.org/publisher/06f46c98-9794-4d96-a014-aecdf24dbd7e</t>
  </si>
  <si>
    <t>623a1b22-f957-47dd-8e84-9bc5c8c3a6c2</t>
  </si>
  <si>
    <t>Colección viva Jardín Botánico Universidad Tecnológica De Pereira</t>
  </si>
  <si>
    <t>Jardín Botánico de la Universidad de Pereira</t>
  </si>
  <si>
    <t>Registro Nacional de Colecciones Biológicas: 139</t>
  </si>
  <si>
    <t>JB-UTP</t>
  </si>
  <si>
    <t>jb-utp-001</t>
  </si>
  <si>
    <t>http://doi.org/10.15472/azkebp</t>
  </si>
  <si>
    <t>numberOfRecords_2017(aprox de 201801)</t>
  </si>
  <si>
    <t>numberOfRecords_2018</t>
  </si>
  <si>
    <t>numberOfRecords_2019</t>
  </si>
  <si>
    <t>numberOfRecords_2020</t>
  </si>
  <si>
    <t>idRNC</t>
  </si>
  <si>
    <t>ColeccionVerificada_202008</t>
  </si>
  <si>
    <t>Correcciones</t>
  </si>
  <si>
    <t>vivas</t>
  </si>
  <si>
    <t>Indexación_AñoAnterior</t>
  </si>
  <si>
    <t>Cambios_Datos_AñoAnterior</t>
  </si>
  <si>
    <t>Actualizaciones_2019-2020</t>
  </si>
  <si>
    <t>Incremento_Actualización_2019-2020</t>
  </si>
  <si>
    <t>URL_Citaciones</t>
  </si>
  <si>
    <t>Indexación_MesAnterior_1</t>
  </si>
  <si>
    <t>Cambios_Datos_1</t>
  </si>
  <si>
    <t>Actualizaciones_Noviembre</t>
  </si>
  <si>
    <t>Incremento_Actualización_Noviembre</t>
  </si>
  <si>
    <t>Indexación</t>
  </si>
  <si>
    <t>ValidIndexRecords</t>
  </si>
  <si>
    <t>modified</t>
  </si>
  <si>
    <t>year-mod</t>
  </si>
  <si>
    <t>month-mod</t>
  </si>
  <si>
    <t>day-mod</t>
  </si>
  <si>
    <t>version</t>
  </si>
  <si>
    <t>x</t>
  </si>
  <si>
    <t>https://www.gbif.org/resource/search?contentType=literature&amp;publishingOrganizationKey=da583013-8a1b-4570-b0e4-c7cb25b2e7bf</t>
  </si>
  <si>
    <t>Registros biológicos</t>
  </si>
  <si>
    <t>https://sibcolombia.net/socios/cenicafe/</t>
  </si>
  <si>
    <t>https://statics.sibcolombia.net/sib-resources/images/logos-socios/500px/cenicafe.jpg</t>
  </si>
  <si>
    <t>Corregir palabras clave, corregir doi está mandando a gbif falta asignarlo desde el SiB, este recurso no pasó por nosotros, debe revisarse integralmente</t>
  </si>
  <si>
    <t>http://doi.org/10.15468/xjooq2</t>
  </si>
  <si>
    <t>https://www.gbif.org/resource/search?contentType=literature&amp;publishingOrganizationKey=85be57ed-f187-49c9-b7ff-eaa622e06217</t>
  </si>
  <si>
    <t>https://sibcolombia.net/socios/universidad-del-valle/</t>
  </si>
  <si>
    <t>https://statics.sibcolombia.net/sib-resources/images/logos-socios/500px/univalle.jpg</t>
  </si>
  <si>
    <t>Cepario del Laboratorio de Microbiología y Mutagénesis Ambiental de la UIS (LMMA)</t>
  </si>
  <si>
    <t>Actualización</t>
  </si>
  <si>
    <t>https://www.gbif.org/resource/search?contentType=literature&amp;publishingOrganizationKey=6c147991-c3bf-453d-a778-3bea9a534804</t>
  </si>
  <si>
    <t>https://sibcolombia.net/socios/universidad-industrial-de-santander-uis/</t>
  </si>
  <si>
    <t>https://statics.sibcolombia.net/sib-resources/images/logos-socios/500px/uis.jpg</t>
  </si>
  <si>
    <t>Registro Nacional de Colecciones Biológicas: 145</t>
  </si>
  <si>
    <t>https://www.gbif.org/resource/search?contentType=literature&amp;publishingOrganizationKey=17f4782d-46d3-43df-bfb1-e190f972073a</t>
  </si>
  <si>
    <t>https://sibcolombia.net/socios/fundacion-centro-de-primates/</t>
  </si>
  <si>
    <t>https://statics.sibcolombia.net/sib-resources/images/logos-socios/500px/centrodeprimates.jpg</t>
  </si>
  <si>
    <t>Banco de Germoplasma de Microorganismos - AGROSAVIA: Colección de Microorganismos con Interés en Control Biológico CMICB</t>
  </si>
  <si>
    <t>Registro Nacional de Colecciones: 129</t>
  </si>
  <si>
    <t>https://www.gbif.org/resource/search?contentType=literature&amp;publishingOrganizationKey=488f6b87-5688-4c9a-928c-2d5355054b01</t>
  </si>
  <si>
    <t>https://sibcolombia.net/socios/agrosavia/</t>
  </si>
  <si>
    <t>https://statics.sibcolombia.net/sib-resources/images/logos-socios/500px/agrosavia.jpg</t>
  </si>
  <si>
    <t>Banco de Germoplasma de Microorganismos - AGROSAVIA- Colección Microorganismos Nutricionales (CMINA)</t>
  </si>
  <si>
    <t>---</t>
  </si>
  <si>
    <t>EM&amp;B</t>
  </si>
  <si>
    <t>https://www.gbif.org/resource/search?contentType=literature&amp;publishingOrganizationKey=cccff716-2694-4209-9f9e-2f7a484465a0</t>
  </si>
  <si>
    <t>https://sibcolombia.net/socios/universidad-de-antioquia/</t>
  </si>
  <si>
    <t>https://statics.sibcolombia.net/sib-resources/images/logos-socios/500px/udea.jpg</t>
  </si>
  <si>
    <t>Registro Nacional de Colecciones Biológicas: 226</t>
  </si>
  <si>
    <t>https://www.gbif.org/resource/search?contentType=literature&amp;publishingOrganizationKey=57c6cd7f-e50f-441e-849a-3d2e1912cb92</t>
  </si>
  <si>
    <t>https://sibcolombia.net/socios/eafit/</t>
  </si>
  <si>
    <t>https://statics.sibcolombia.net/sib-resources/images/logos-socios/500px/eafit.jpg</t>
  </si>
  <si>
    <t>Colección de Microorganismos de la Pontificia Universidad Javeriana</t>
  </si>
  <si>
    <t>Registro Nacional de Colecciones 148</t>
  </si>
  <si>
    <t>https://www.gbif.org/resource/search?contentType=literature&amp;publishingOrganizationKey=0e2f2e28-7790-4c82-b8fb-6ef7b4c764e2</t>
  </si>
  <si>
    <t>https://sibcolombia.net/socios/pontificia-universidad-javeriana/</t>
  </si>
  <si>
    <t>https://statics.sibcolombia.net/sib-resources/images/logos-socios/500px/puj.jpg</t>
  </si>
  <si>
    <t>Registro Nacional de Colecciones Biológicas: 130</t>
  </si>
  <si>
    <t>JBJCM</t>
  </si>
  <si>
    <t>https://www.gbif.org/resource/search?contentType=literature&amp;publishingOrganizationKey=eace4687-50e8-4f9a-829b-29ff8ff1fa8b</t>
  </si>
  <si>
    <t>https://sibcolombia.net/socios/jardin-botanico-de-bogota-jose-celestino-mutis/</t>
  </si>
  <si>
    <t>https://statics.sibcolombia.net/sib-resources/images/logos-socios/500px/jbb.jpg</t>
  </si>
  <si>
    <t>Corregir palabras clave</t>
  </si>
  <si>
    <t>https://www.gbif.org/resource/search?contentType=literature&amp;publishingOrganizationKey=f7f9717e-9e50-4a00-a30f-7b134390a566</t>
  </si>
  <si>
    <t>https://sibcolombia.net/socios/universidad-de-caldas/</t>
  </si>
  <si>
    <t>https://statics.sibcolombia.net/sib-resources/images/logos-socios/500px/ucaldas.jpg</t>
  </si>
  <si>
    <t>https://www.gbif.org/resource/search?contentType=literature&amp;publishingOrganizationKey=06f46c98-9794-4d96-a014-aecdf24dbd7e</t>
  </si>
  <si>
    <t>https://sibcolombia.net/socios/universidad-tecnologica-de-pereira/</t>
  </si>
  <si>
    <t>https://statics.sibcolombia.net/sib-resources/images/logos-socios/500px/utp.jpg</t>
  </si>
  <si>
    <t>Jardín Botánico Uniamazonia y Herbario</t>
  </si>
  <si>
    <t>https://www.gbif.org/resource/search?contentType=literature&amp;publishingOrganizationKey=256035fe-75ff-4a7c-94bc-86af590c9050</t>
  </si>
  <si>
    <t>https://sibcolombia.net/socios/universidad-de-la-amazonia/</t>
  </si>
  <si>
    <t>https://statics.sibcolombia.net/sib-resources/images/logos-socios/500px/uniamazonia.jpg</t>
  </si>
  <si>
    <t>Centro de Colecciones Biológicas de la Universidad del Magdalena</t>
  </si>
  <si>
    <t>https://www.gbif.org/resource/search?contentType=literature&amp;publishingOrganizationKey=30ff48bd-4dd1-429d-a5a5-348c8e5fbfb1</t>
  </si>
  <si>
    <t>https://sibcolombia.net/socios/universidad-del-magdalena/</t>
  </si>
  <si>
    <t>https://statics.sibcolombia.net/sib-resources/images/logos-socios/500px/unimagdalena.jpg</t>
  </si>
  <si>
    <t>Registro Nacional de Colecciones: 077</t>
  </si>
  <si>
    <t>6.0</t>
  </si>
  <si>
    <t>Registro Nacional de Colecciones 077</t>
  </si>
  <si>
    <t>a4813c2b-7fb9-4713-9a21-b3be0ea9042d</t>
  </si>
  <si>
    <t>Códigos de barras de ADN del marcador COI de aves y tejidos de la colección del Instituto de Investigación de Recursos Biológicos Alexander von Humboldt</t>
  </si>
  <si>
    <t>http://doi.org/10.15472/blkufs</t>
  </si>
  <si>
    <t>Colección de Ornitología, Colección de tejidos Instituto de Investigación de Recursos Biológicos Alexander von Humboldt</t>
  </si>
  <si>
    <t>IAvH-BT, IAvH-A</t>
  </si>
  <si>
    <t>https://www.gbif.org/resource/search?contentType=literature&amp;publishingOrganizationKey=2a7e3080-28a9-11dd-97cd-b8a03c50a862</t>
  </si>
  <si>
    <t>colombia_aves_2014_adn_coi</t>
  </si>
  <si>
    <t>https://sibcolombia.net/socios/instituto-de-investigacion-de-recursos-biologicos-alexander-von-humboldt/</t>
  </si>
  <si>
    <t>https://statics.sibcolombia.net/sib-resources/images/logos-socios/500px/iavh.jpg</t>
  </si>
  <si>
    <t>Colección Biológica Grupo de Estudio Relación Parásito-Hospedero</t>
  </si>
  <si>
    <t>https://www.gbif.org/resource/search?contentType=literature&amp;publishingOrganizationKey=eac88d99-9f6c-4031-8fc4-8088f0e0dfe7</t>
  </si>
  <si>
    <t>https://sibcolombia.net/socios/universidad-nacional-de-colombia/</t>
  </si>
  <si>
    <t>https://statics.sibcolombia.net/sib-resources/images/logos-socios/500px/unal.jpg</t>
  </si>
  <si>
    <t>https://www.gbif.org/resource/search?contentType=literature&amp;publishingOrganizationKey=073e52d4-44bd-41d7-bdfa-88c2735c694b</t>
  </si>
  <si>
    <t>https://sibcolombia.net/socios/universidad-tecnologica-del-choco/</t>
  </si>
  <si>
    <t>https://statics.sibcolombia.net/sib-resources/images/logos-socios/500px/utch.jpg</t>
  </si>
  <si>
    <t>https://www.gbif.org/resource/search?contentType=literature&amp;publishingOrganizationKey=b8b274e0-3216-48b8-afea-5616ec326ce1</t>
  </si>
  <si>
    <t>https://sibcolombia.net/socios/ins/</t>
  </si>
  <si>
    <t>https://statics.sibcolombia.net/sib-resources/images/logos-socios/500px/ins.jpg</t>
  </si>
  <si>
    <t>Colección de algas del Museo de Historia Natural de la Universidad de la Amazonia</t>
  </si>
  <si>
    <t>Museo de Historia Natural UAM</t>
  </si>
  <si>
    <t>RNC:152</t>
  </si>
  <si>
    <t>Colección de Anfibios del Instituto de Investigación de Recursos Biológicos Alexander von Humboldt</t>
  </si>
  <si>
    <t>IAvH-Am</t>
  </si>
  <si>
    <t>NA</t>
  </si>
  <si>
    <t>37.2</t>
  </si>
  <si>
    <t>Registro Nacional de Colecciones Biológicas: 012</t>
  </si>
  <si>
    <t>RNC:133</t>
  </si>
  <si>
    <t>https://www.gbif.org/resource/search?contentType=literature&amp;publishingOrganizationKey=478a9e81-e716-42dc-a68d-03487953a32e</t>
  </si>
  <si>
    <t>https://sibcolombia.net/socios/universidad-de-la-salle/</t>
  </si>
  <si>
    <t>https://statics.sibcolombia.net/sib-resources/images/logos-socios/500px/lasalle.jpg</t>
  </si>
  <si>
    <t>Colección de anfibios y reptiles del Laboratorio de Herpetología de la Universidad del Valle (UV-C)</t>
  </si>
  <si>
    <t>Colección del Laboratorio de Herpetología de la Universidad del Valle</t>
  </si>
  <si>
    <t>Registro Nacional de Colecciones: 081</t>
  </si>
  <si>
    <t>https://www.gbif.org/resource/search?contentType=literature&amp;publishingOrganizationKey=1904954c-81e7-4254-9778-ae3deed93de6</t>
  </si>
  <si>
    <t>https://sibcolombia.net/socios/corporacion-san-jorge/</t>
  </si>
  <si>
    <t>https://statics.sibcolombia.net/sib-resources/images/logos-socios/500px/corporacionsanjorge.jpg</t>
  </si>
  <si>
    <t>Registro Nacional de Colecciones Biológicas: 209</t>
  </si>
  <si>
    <t>https://www.gbif.org/resource/search?contentType=literature&amp;publishingOrganizationKey=450bdfce-76f7-483e-b4c4-cab6a3daebba</t>
  </si>
  <si>
    <t>https://sibcolombia.net/socios/universidad-ces/</t>
  </si>
  <si>
    <t>https://statics.sibcolombia.net/sib-resources/images/logos-socios/500px/ces.jpg</t>
  </si>
  <si>
    <t>Colección entomológica del Museo de Historia Natural de la Pontificia Universidad Javeriana</t>
  </si>
  <si>
    <t>Corregir palabras Clave</t>
  </si>
  <si>
    <t>IAvH-A</t>
  </si>
  <si>
    <t>N/A</t>
  </si>
  <si>
    <t>30.2</t>
  </si>
  <si>
    <t>Colección de Cnidarios del Museo de Historia Natural Marina de Colombia – Makuriwa (Invemar)</t>
  </si>
  <si>
    <t>INV CNI</t>
  </si>
  <si>
    <t>https://www.gbif.org/resource/search?contentType=literature&amp;publishingOrganizationKey=f072f648-b8a4-47a0-9e1c-89d790645b5a</t>
  </si>
  <si>
    <t>https://sibcolombia.net/socios/instituto-de-investigaciones-marinas-y-costeras-invemar/</t>
  </si>
  <si>
    <t>https://statics.sibcolombia.net/sib-resources/images/logos-socios/500px/invemar.jpg</t>
  </si>
  <si>
    <t>3.0</t>
  </si>
  <si>
    <t>Colecciones Zoológicas - Museo de La Salle- Bogotá- Colección Cocodrilos</t>
  </si>
  <si>
    <t>Colección de Crustaceos del Instituto de Ciencias Naturales (ICN-MHN-Cr)</t>
  </si>
  <si>
    <t>ICN-MHN-Cr</t>
  </si>
  <si>
    <t>http://grbio.org/cool/iaas-zq79</t>
  </si>
  <si>
    <t>Corregir palabras clave, corregir basis of record, corregir type</t>
  </si>
  <si>
    <t>Museo de Historia Natural C.J. Marinkelle-Universidad de los Andes- Colección de Entomología</t>
  </si>
  <si>
    <t>https://www.gbif.org/resource/search?contentType=literature&amp;publishingOrganizationKey=77c64839-4c99-4a40-beb3-cd16afc23540</t>
  </si>
  <si>
    <t>https://sibcolombia.net/socios/universidad-de-los-andes/</t>
  </si>
  <si>
    <t>https://statics.sibcolombia.net/sib-resources/images/logos-socios/500px/uniandes.jpg</t>
  </si>
  <si>
    <t>Colección de Entomología del Museo de Historia Natural de la Universidad de la Amazonia</t>
  </si>
  <si>
    <t>https://www.gbif.org/resource/search?contentType=literature&amp;publishingOrganizationKey=831c8ca0-3806-4796-b8a3-fb5f15813749</t>
  </si>
  <si>
    <t>https://sibcolombia.net/socios/instituto-colombiano-de-medicina-tropical/</t>
  </si>
  <si>
    <t>https://statics.sibcolombia.net/sib-resources/images/logos-socios/500px/icmt.jpg</t>
  </si>
  <si>
    <t>https://www.gbif.org/resource/search?contentType=literature&amp;publishingOrganizationKey=e0455781-2311-4b5b-8cc0-421d73e04f1b</t>
  </si>
  <si>
    <t>https://sibcolombia.net/socios/universidad-el-bosque/</t>
  </si>
  <si>
    <t>https://statics.sibcolombia.net/sib-resources/images/logos-socios/500px/unbosque.jpg</t>
  </si>
  <si>
    <t>Colección de Fitolítos del Instituto de Ciencias Naturales (ICN-MHN-FIT)</t>
  </si>
  <si>
    <t>ICN-MHN-FIT</t>
  </si>
  <si>
    <t>https://www.gbif.org/resource/search?contentType=literature&amp;publishingOrganizationKey=bc709e2f-6eb4-4cbe-a295-e12eed0679f2</t>
  </si>
  <si>
    <t>https://sibcolombia.net/socios/universidad-del-quindio/</t>
  </si>
  <si>
    <t>https://statics.sibcolombia.net/sib-resources/images/logos-socios/500px/uniquindio.jpg</t>
  </si>
  <si>
    <t>Corregir ortografía título</t>
  </si>
  <si>
    <t>Coleccion de Ictiología del Instituto de Ciencias Naturales (ICN-MHN-Ic)</t>
  </si>
  <si>
    <t>Registro Único Nacional de Colecciones Biológicas: 056</t>
  </si>
  <si>
    <t>Colección de Insectos de la Universidad del Quindío (CIUQ)</t>
  </si>
  <si>
    <t>Colección de Insectos Universidad del Quindío</t>
  </si>
  <si>
    <t>CIUQ:153</t>
  </si>
  <si>
    <t>Corregir palabras clave y/o type, CORREGIR ID COLECCIÓN</t>
  </si>
  <si>
    <t>Colección de Mamíferos Universidad del Quindío</t>
  </si>
  <si>
    <t>Corregir palabras clave y/o type</t>
  </si>
  <si>
    <t>Colección de Mamíferos, Museo de Historia Natural de la Universidad de Caldas</t>
  </si>
  <si>
    <t>Registro Nacional de Colecciones: 86</t>
  </si>
  <si>
    <t>Colección de Vertebrados Mamíferos de la Universidad del Valle</t>
  </si>
  <si>
    <t>Corregir palabras claves y/o subtype</t>
  </si>
  <si>
    <t>32.1</t>
  </si>
  <si>
    <t>Museo de Historia Natural C.J. Marinkelle-Universidad de los Andes- Colección de Mamiferos</t>
  </si>
  <si>
    <t>Colección de mamíferos del Museo de Historia Natural de la Universidad de la Amazonia (UAM-M)</t>
  </si>
  <si>
    <t>Colección Mastozoológica Universidad de Nariño</t>
  </si>
  <si>
    <t>https://www.gbif.org/resource/search?contentType=literature&amp;publishingOrganizationKey=58c7e325-82fc-446d-9406-851b4d357db7</t>
  </si>
  <si>
    <t>https://sibcolombia.net/socios/universidad-de-narino/</t>
  </si>
  <si>
    <t>https://statics.sibcolombia.net/sib-resources/images/logos-socios/500px/udenar.jpg</t>
  </si>
  <si>
    <t>Colección de mariposas del Museo de entomología de la Universidad del Valle</t>
  </si>
  <si>
    <t>Registro Nacional de Colecciones Biológicas: 077</t>
  </si>
  <si>
    <t>Registro Nacional de Colecciones Biológicas: 205</t>
  </si>
  <si>
    <t>https://www.gbif.org/resource/search?contentType=literature&amp;publishingOrganizationKey=34770310-601a-43e0-84fb-ed81661c2d00</t>
  </si>
  <si>
    <t>https://sibcolombia.net/socios/instituto-tecnologico-metropolitano/</t>
  </si>
  <si>
    <t>https://statics.sibcolombia.net/sib-resources/images/logos-socios/500px/itm.jpg</t>
  </si>
  <si>
    <t>https://www.gbif.org/resource/search?contentType=literature&amp;publishingOrganizationKey=a7e6d0ba-9e3d-4be2-b3ac-2c5e812e0a31</t>
  </si>
  <si>
    <t>https://sibcolombia.net/socios/instituto-para-la-investigacion-y-la-preservacion-del-patrimonio-cultural-y-natural-del-valle-del-cauca-inciva/</t>
  </si>
  <si>
    <t>https://statics.sibcolombia.net/sib-resources/images/logos-socios/500px/inciva.jpg</t>
  </si>
  <si>
    <t>ba1e6e34-8196-422a-ae31-f71717dd1de8</t>
  </si>
  <si>
    <t>Colección de Peces de la Universidad de Antioquia</t>
  </si>
  <si>
    <t>http://doi.org/10.15472/lkcff8</t>
  </si>
  <si>
    <t>Colección de peces de la Universidad de Antioquia</t>
  </si>
  <si>
    <t>Registro Nacional de Colecciones Biológicas: 168</t>
  </si>
  <si>
    <t>CIUA</t>
  </si>
  <si>
    <t>udea-001</t>
  </si>
  <si>
    <t>palabras clave</t>
  </si>
  <si>
    <t>Colección de Peces del Instituto de Investigación de Recursos Biológicos Alexander von Humboldt (IAvH-P)</t>
  </si>
  <si>
    <t>32.6</t>
  </si>
  <si>
    <t>RNC: 161</t>
  </si>
  <si>
    <t>https://www.gbif.org/resource/search?contentType=literature&amp;publishingOrganizationKey=c8f840a3-4949-4e18-82e9-5771c3e57129</t>
  </si>
  <si>
    <t>https://sibcolombia.net/socios/universidad-catolica-de-oriente/</t>
  </si>
  <si>
    <t>https://statics.sibcolombia.net/sib-resources/images/logos-socios/500px/uco.jpg</t>
  </si>
  <si>
    <t>Museo de Historia Natural Marina de Colombia (MHNMC)</t>
  </si>
  <si>
    <t>Registro Nacional de Colecciones No. 082</t>
  </si>
  <si>
    <t>Museo de Historia Natural Marina de Colombia – MHNMC (Makuriwa)</t>
  </si>
  <si>
    <t>https://www.gbif.org/resource/search?contentType=literature&amp;publishingOrganizationKey=b8cd2cdb-ee95-409c-b1b8-e09bab4f9a70</t>
  </si>
  <si>
    <t>https://sibcolombia.net/socios/universidad-distrital-francisco-jose-de-caldas/</t>
  </si>
  <si>
    <t>https://statics.sibcolombia.net/sib-resources/images/logos-socios/500px/udistrital.jpg</t>
  </si>
  <si>
    <t>https://www.gbif.org/resource/search?contentType=literature&amp;publishingOrganizationKey=341acb6e-2ed2-4c13-af14-5e00173e15f8</t>
  </si>
  <si>
    <t>https://sibcolombia.net/socios/universidad-de-sucre/</t>
  </si>
  <si>
    <t>https://statics.sibcolombia.net/sib-resources/images/logos-socios/500px/unisucre.jpg</t>
  </si>
  <si>
    <t>Mónica Andrea Castillo Aguilar</t>
  </si>
  <si>
    <t>Colección de Urocordados del Museo de Ciencias de la Universidad El Bosque</t>
  </si>
  <si>
    <t>Herbario</t>
  </si>
  <si>
    <t>Colección de Reptiles del Instituto de Investigación de Recursos Biológicos Alexander von Humboldt</t>
  </si>
  <si>
    <t>IAvH-R</t>
  </si>
  <si>
    <t>Colección de reptiles del Museo de Historia Natural de la Universidad de la Amazonia</t>
  </si>
  <si>
    <t>Colección de reptiles del Museo de Historial Natural, Universidad de Caldas</t>
  </si>
  <si>
    <t>Colección de Vertebrados e Invertebrados- Colección Reptiles</t>
  </si>
  <si>
    <t>94687f6b-6723-46a3-90d8-5a06b843291c</t>
  </si>
  <si>
    <t>Colección de Sonidos Ambientales del Instituto de Investigación de Recursos Biológicos Alexander von Humboldt (IAvH-CSA)</t>
  </si>
  <si>
    <t>http://doi.org/10.15472/scqpmf</t>
  </si>
  <si>
    <t>Colección de Sonidos Ambientales del Instituto de Investigación de Recursos Biológicos Alexander von Humboldt</t>
  </si>
  <si>
    <t>IAvH-CSA</t>
  </si>
  <si>
    <t>bancosonidos</t>
  </si>
  <si>
    <t>https://www.gbif.org/resource/search?contentType=literature&amp;publishingOrganizationKey=96b23685-f195-4131-af29-ea9e160225dd</t>
  </si>
  <si>
    <t>https://sibcolombia.net/socios/universidad-de-pamplona/</t>
  </si>
  <si>
    <t>https://statics.sibcolombia.net/sib-resources/images/logos-socios/500px/unipamplona.jpg</t>
  </si>
  <si>
    <t>Colección de Zoología Icesi- Aves</t>
  </si>
  <si>
    <t>https://www.gbif.org/resource/search?contentType=literature&amp;publishingOrganizationKey=7d91f9bd-f6cd-48e3-ba81-3c228cf5e13a</t>
  </si>
  <si>
    <t>https://sibcolombia.net/socios/universidad-icesi/</t>
  </si>
  <si>
    <t>https://statics.sibcolombia.net/sib-resources/images/logos-socios/500px/icesi.jpg</t>
  </si>
  <si>
    <t>Colección de Zoología Icesi - Herpetología</t>
  </si>
  <si>
    <t>https://www.gbif.org/resource/search?contentType=literature&amp;publishingOrganizationKey=2fff5d0c-6bbd-432d-8832-cc4e307a267f</t>
  </si>
  <si>
    <t>https://sibcolombia.net/socios/universidad-de-los-llanos/</t>
  </si>
  <si>
    <t>https://statics.sibcolombia.net/sib-resources/images/logos-socios/500px/unillanos.jpg</t>
  </si>
  <si>
    <t>Herbario "CHOCÓ"</t>
  </si>
  <si>
    <t>Colección del Herbario de la Universidad Nacional de Colombia Sede Caribe</t>
  </si>
  <si>
    <t>Registro Nacional de Colecciones: 172</t>
  </si>
  <si>
    <t>https://www.gbif.org/resource/search?contentType=literature&amp;publishingOrganizationKey=7a079928-aee9-418a-b083-6152d01c78d6</t>
  </si>
  <si>
    <t>https://sibcolombia.net/socios/corporacion-autonoma-regional-para-la-defensa-de-la-meseta-de-bucaramanga-cdmb-jardin-botanico-eloy-valenzuela/</t>
  </si>
  <si>
    <t>https://statics.sibcolombia.net/sib-resources/images/logos-socios/500px/cdmb.jpg</t>
  </si>
  <si>
    <t>https://www.gbif.org/resource/search?contentType=literature&amp;publishingOrganizationKey=0c0c7309-6a47-4760-9f5c-a48f6d354f75</t>
  </si>
  <si>
    <t>https://sibcolombia.net/socios/museo-entomologico-de-comfenalco-antioquia/</t>
  </si>
  <si>
    <t>https://statics.sibcolombia.net/sib-resources/images/logos-socios/500px/comfenalco.jpg</t>
  </si>
  <si>
    <t>Federico Medem Bogotá</t>
  </si>
  <si>
    <t>32.0</t>
  </si>
  <si>
    <t>Museo de Historia Natural Unillanos- Colección Herpetológica</t>
  </si>
  <si>
    <t>Colección Hidrobiológica - Museo de Historia Natural Universidad Industrial de Santander</t>
  </si>
  <si>
    <t>Registro Nacional de Colecciones Biológicas: 042</t>
  </si>
  <si>
    <t>Museo de Historia Natural Unillanos - Colección Ictiológica</t>
  </si>
  <si>
    <t>Colección Ictiológica del Museo de Historial Natural, Universidad de Caldas</t>
  </si>
  <si>
    <t>Colección de Vertebrados e Invertebrados- Colección Ictiológica</t>
  </si>
  <si>
    <t>Colección Ictiológica Museo de La Salle Bogotá</t>
  </si>
  <si>
    <t>Museo de Historia Natural Unillanos- Colección Invertebrados</t>
  </si>
  <si>
    <t>Colección Macroinvertebrados Universidad Católica de Oriente</t>
  </si>
  <si>
    <t>RNC: 043</t>
  </si>
  <si>
    <t>Colección de Mastozoología de la Universidad Industrial de Santander</t>
  </si>
  <si>
    <t>Museo de Historia Natural Universidad del Cauca- Colección mastozoológica</t>
  </si>
  <si>
    <t>https://www.gbif.org/resource/search?contentType=literature&amp;publishingOrganizationKey=695bd197-a0b6-4937-9867-414e84d3a96d</t>
  </si>
  <si>
    <t>https://sibcolombia.net/socios/universidad-del-cauca/</t>
  </si>
  <si>
    <t>https://statics.sibcolombia.net/sib-resources/images/logos-socios/500px/unicauca.jpg</t>
  </si>
  <si>
    <t>https://www.gbif.org/resource/search?contentType=literature&amp;publishingOrganizationKey=e144e6ee-503e-4bd9-9eff-f2fc77473642</t>
  </si>
  <si>
    <t>https://sibcolombia.net/socios/jardin-botanico-del-quindio/</t>
  </si>
  <si>
    <t>https://statics.sibcolombia.net/sib-resources/images/logos-socios/500px/jbq.jpg</t>
  </si>
  <si>
    <t>Colección de Aves de la Universidad del Valle</t>
  </si>
  <si>
    <t>Colección Ornitológica Universidad de la Amazonia</t>
  </si>
  <si>
    <t>Colección Ornitológica Universidad de Nariño</t>
  </si>
  <si>
    <t>Colección Zoológica Universidad de Nariño- Colección Ornitológica</t>
  </si>
  <si>
    <t>Museo de Historia Natural Unillanos-Colección Ornitológica</t>
  </si>
  <si>
    <t>Colección Quirópteros Museo de La Salle Bogotá (MLS)</t>
  </si>
  <si>
    <t>Colección de Quiropteros (qui)</t>
  </si>
  <si>
    <t>Registro Nacional de colecciones</t>
  </si>
  <si>
    <t>Registro Nacional de Colecciones Biológicas: 57</t>
  </si>
  <si>
    <t>CZUT-LP</t>
  </si>
  <si>
    <t>https://www.gbif.org/resource/search?contentType=literature&amp;publishingOrganizationKey=5a45153b-bdf9-44ae-b7a7-e3261896540b</t>
  </si>
  <si>
    <t>https://sibcolombia.net/socios/universidad-del-tolima/</t>
  </si>
  <si>
    <t>https://statics.sibcolombia.net/sib-resources/images/logos-socios/500px/ut.jpg</t>
  </si>
  <si>
    <t>Colección Zoológica de la Universidad del Tolima (CZUT)-Ornitología</t>
  </si>
  <si>
    <t>Registro Nacional de Colecciones: 156</t>
  </si>
  <si>
    <t>CZUT - R</t>
  </si>
  <si>
    <t>CZUT-A</t>
  </si>
  <si>
    <t>Colección Zoológica Universidad del Tolima</t>
  </si>
  <si>
    <t>CZUT-ARA</t>
  </si>
  <si>
    <t>Coleópteros de la Colección entomológica del Museo de Historia Natural “Luis Gonzalo Andrade” de la UPTC</t>
  </si>
  <si>
    <t>https://www.gbif.org/resource/search?contentType=literature&amp;publishingOrganizationKey=ad3f9c5f-5021-45a3-a7c4-3e64895f6f79</t>
  </si>
  <si>
    <t>https://sibcolombia.net/socios/universidad-pedagogica-y-tecnologica-de-colombia/</t>
  </si>
  <si>
    <t>https://statics.sibcolombia.net/sib-resources/images/logos-socios/500px/uptc.jpg</t>
  </si>
  <si>
    <t>22449b1e-8894-4ca1-b14a-d71a569b277b</t>
  </si>
  <si>
    <t>--</t>
  </si>
  <si>
    <t>Collection of biological samples - Maternal and fetal, 2015-16 Zika epidemic (Colombia)</t>
  </si>
  <si>
    <t>http://doi.org/10.15472/v1nfb5</t>
  </si>
  <si>
    <t>Collection of biological samples - Maternal and fetal, 2015-16 Zika epidemic (Colombia); Colección de muestras biológicas – Maternas y fetales, epidemia del Zika 2015-2016</t>
  </si>
  <si>
    <t>conmmafez</t>
  </si>
  <si>
    <t>Corales de la Colección de Referencia de Biología Marina de la Universidad del Valle</t>
  </si>
  <si>
    <t>Registro Nacional de Colecciones: 095</t>
  </si>
  <si>
    <t>7.0</t>
  </si>
  <si>
    <t>Crustáceos de la Colección de Referencia de Biología Marina de la Universidad del Valle</t>
  </si>
  <si>
    <t>Registro Nacional de Colecciones: 098</t>
  </si>
  <si>
    <t>CERBMcr-UV</t>
  </si>
  <si>
    <t>8.0</t>
  </si>
  <si>
    <t>Equinodermos de la Colección de Referencia de Biología Marina de la Universidad del Valle</t>
  </si>
  <si>
    <t>Registro Nacional de Colecciones: 099</t>
  </si>
  <si>
    <t>5.0</t>
  </si>
  <si>
    <t>ed195c7e-2727-46f8-ac2e-37c0af2c8c59</t>
  </si>
  <si>
    <t>Escarabajos coprófagos (Coleoptera: Scarabaeidae: Scarabaeinae) de bosques secos Colombianos de la Colección Entomológica del Instituto Alexander von Humboldt</t>
  </si>
  <si>
    <t>http://doi.org/10.15472/hjh6ys</t>
  </si>
  <si>
    <t>Colección Entomológica del Instituto Alexander von Humboldt</t>
  </si>
  <si>
    <t>Registro Nacional de Colecciones 003</t>
  </si>
  <si>
    <t>bosqueseco_scarabeidae_iavh</t>
  </si>
  <si>
    <t>https://www.gbif.org/resource/search?contentType=literature&amp;publishingOrganizationKey=a0f40644-1fec-42d8-af64-0bce3e9d76d2</t>
  </si>
  <si>
    <t>https://sibcolombia.net/socios/fundacion-tropico-alto/</t>
  </si>
  <si>
    <t>https://statics.sibcolombia.net/sib-resources/images/logos-socios/500px/tropicoalto.jpg</t>
  </si>
  <si>
    <t>Registro Nacional de Colecciones Biológicas: 1</t>
  </si>
  <si>
    <t>https://www.gbif.org/resource/search?contentType=literature&amp;publishingOrganizationKey=9d77fdeb-100f-4b29-98ad-4effdd824457</t>
  </si>
  <si>
    <t>https://sibcolombia.net/socios/instituto-amazonico-de-investigaciones-cientificas-sinchi/</t>
  </si>
  <si>
    <t>https://statics.sibcolombia.net/sib-resources/images/logos-socios/500px/sinchi.jpg</t>
  </si>
  <si>
    <t>Jardín Botánico Uniamazonía y Herbario - Herbario Enrique Forero</t>
  </si>
  <si>
    <t>Registro Nacional de Colecciones Biológicas:187</t>
  </si>
  <si>
    <t>urn:lsid:biocol.org:col:15629</t>
  </si>
  <si>
    <t>4.0</t>
  </si>
  <si>
    <t>de45bd59-54e6-4f62-9a15-b481af99fc48</t>
  </si>
  <si>
    <t>Herbario virtual bosques secos de Colombia - sección herbario FMB (IAvH)</t>
  </si>
  <si>
    <t>http://doi.org/10.15472/t4bht1</t>
  </si>
  <si>
    <t>Herbario Federico Medem IAvH</t>
  </si>
  <si>
    <t>herbariovirtual_fmb</t>
  </si>
  <si>
    <t>https://www.gbif.org/resource/search?contentType=literature&amp;publishingOrganizationKey=dec5e6c9-0156-4fa0-b01c-e642dbff48fc</t>
  </si>
  <si>
    <t>https://sibcolombia.net/socios/universidad-de-cordoba/</t>
  </si>
  <si>
    <t>https://statics.sibcolombia.net/sib-resources/images/logos-socios/500px/unicordoba.jpg</t>
  </si>
  <si>
    <t>Moluscos de la Colección de Referencia de Biología Marina de la Universidad del Valle</t>
  </si>
  <si>
    <t>Registro Nacional de Colecciones: 096</t>
  </si>
  <si>
    <t>Museo de Historia Natural Universidad de Caldas - Colección de Vertebrados e Invertebrados - Anfibios</t>
  </si>
  <si>
    <t>Poliquetos de la Colección de Referencia de Biología Marina de la Universidad del Valle</t>
  </si>
  <si>
    <t>Registro Nacional de Colecciones: 101</t>
  </si>
  <si>
    <t>Herbario JBGP</t>
  </si>
  <si>
    <t>Registro Nacional de Colecciones: 069</t>
  </si>
  <si>
    <t>https://www.gbif.org/resource/search?contentType=literature&amp;publishingOrganizationKey=698acf43-05cd-4b45-8107-7c666d87f77c</t>
  </si>
  <si>
    <t>https://sibcolombia.net/socios/herbario-jardin-botanico-de-cartagena-guillermo-pineres/</t>
  </si>
  <si>
    <t>https://statics.sibcolombia.net/sib-resources/images/logos-socios/500px/jbgp.jpg</t>
  </si>
  <si>
    <t>25ead144-6df3-4803-b770-a77128746de6</t>
  </si>
  <si>
    <t>Seaflower ll: Cayo Serrana- Colecciones biológicas de la universidad CES - Proyecto Colombia BIO</t>
  </si>
  <si>
    <t>http://doi.org/10.15472/ghhocc</t>
  </si>
  <si>
    <t>Colecciones biológicas Universidad CES (CBUCES)</t>
  </si>
  <si>
    <t>RCN 209</t>
  </si>
  <si>
    <t>CBUCES-E</t>
  </si>
  <si>
    <t>lizettequan</t>
  </si>
  <si>
    <t>Colección de Invertebrados no Insectos del Centro de Colecciones Biológicas de la Universidad del Magdalena</t>
  </si>
  <si>
    <t>TAR</t>
  </si>
  <si>
    <t>enSiB</t>
  </si>
  <si>
    <t>Colección</t>
  </si>
  <si>
    <t>Acronimo_coleccion</t>
  </si>
  <si>
    <t>Titular</t>
  </si>
  <si>
    <t>Comité</t>
  </si>
  <si>
    <t>Vivas</t>
  </si>
  <si>
    <t>ejemplares_SiB</t>
  </si>
  <si>
    <t>ejemplares_rnc</t>
  </si>
  <si>
    <t>ejemplares_publicados</t>
  </si>
  <si>
    <t>ejemplares_porPublicar</t>
  </si>
  <si>
    <t>Total sistematizados</t>
  </si>
  <si>
    <t>Total catalogados</t>
  </si>
  <si>
    <t>001</t>
  </si>
  <si>
    <t>SI</t>
  </si>
  <si>
    <t>Herbario Amazonico Colombiano</t>
  </si>
  <si>
    <t>Instituto Amazónico de Investigaciones Científicas - Sinchi</t>
  </si>
  <si>
    <t>82933</t>
  </si>
  <si>
    <t>101000</t>
  </si>
  <si>
    <t>002</t>
  </si>
  <si>
    <t>NO</t>
  </si>
  <si>
    <t>Colección Alejandro Lopera Toro-Escarabajos Coprófagos de Colombia</t>
  </si>
  <si>
    <t>CALT-ECC</t>
  </si>
  <si>
    <t>Alejandro Lopera</t>
  </si>
  <si>
    <t>35747</t>
  </si>
  <si>
    <t>003</t>
  </si>
  <si>
    <t>224035</t>
  </si>
  <si>
    <t>626</t>
  </si>
  <si>
    <t>004</t>
  </si>
  <si>
    <t>115625</t>
  </si>
  <si>
    <t>110114,5</t>
  </si>
  <si>
    <t>005</t>
  </si>
  <si>
    <t>39934</t>
  </si>
  <si>
    <t>2220</t>
  </si>
  <si>
    <t>11496</t>
  </si>
  <si>
    <t>006</t>
  </si>
  <si>
    <t>342350</t>
  </si>
  <si>
    <t>0</t>
  </si>
  <si>
    <t>23000</t>
  </si>
  <si>
    <t>007</t>
  </si>
  <si>
    <t>Museo Micológico</t>
  </si>
  <si>
    <t>MMUNM</t>
  </si>
  <si>
    <t>6000</t>
  </si>
  <si>
    <t>008</t>
  </si>
  <si>
    <t>6989</t>
  </si>
  <si>
    <t>2800</t>
  </si>
  <si>
    <t>25200</t>
  </si>
  <si>
    <t>009</t>
  </si>
  <si>
    <t>Vertebrados Mamíferos</t>
  </si>
  <si>
    <t>5739</t>
  </si>
  <si>
    <t>5695,92</t>
  </si>
  <si>
    <t>15663,78</t>
  </si>
  <si>
    <t>010</t>
  </si>
  <si>
    <t>251</t>
  </si>
  <si>
    <t>6999,6</t>
  </si>
  <si>
    <t>34998</t>
  </si>
  <si>
    <t>011</t>
  </si>
  <si>
    <t>28859</t>
  </si>
  <si>
    <t>16685,1</t>
  </si>
  <si>
    <t>17982,83</t>
  </si>
  <si>
    <t>012</t>
  </si>
  <si>
    <t>64956</t>
  </si>
  <si>
    <t>1400</t>
  </si>
  <si>
    <t>3010</t>
  </si>
  <si>
    <t>013</t>
  </si>
  <si>
    <t>Herbario Vittoriano</t>
  </si>
  <si>
    <t>HVc</t>
  </si>
  <si>
    <t>Fundación ciencia, ecología, arte e historia - Ceah (Museo Vittoriano)</t>
  </si>
  <si>
    <t>159,21</t>
  </si>
  <si>
    <t>015</t>
  </si>
  <si>
    <t>Herbario Alvaro Fernández Pérez</t>
  </si>
  <si>
    <t>AFP</t>
  </si>
  <si>
    <t>Fundación Universitaria de Popayán</t>
  </si>
  <si>
    <t>7264,8</t>
  </si>
  <si>
    <t>016</t>
  </si>
  <si>
    <t>Herbario Gabriel Gutiérrez Villegas</t>
  </si>
  <si>
    <t>MEDEL</t>
  </si>
  <si>
    <t>10200</t>
  </si>
  <si>
    <t>63920</t>
  </si>
  <si>
    <t>017</t>
  </si>
  <si>
    <t>1562</t>
  </si>
  <si>
    <t>15477</t>
  </si>
  <si>
    <t>018</t>
  </si>
  <si>
    <t>Herbario Regional Catatumbo - Sarare</t>
  </si>
  <si>
    <t>3487</t>
  </si>
  <si>
    <t>5600</t>
  </si>
  <si>
    <t>019</t>
  </si>
  <si>
    <t>2000</t>
  </si>
  <si>
    <t>24921</t>
  </si>
  <si>
    <t>020</t>
  </si>
  <si>
    <t>Herbario CIAT</t>
  </si>
  <si>
    <t>CIAT</t>
  </si>
  <si>
    <t>Centro Internacional de Agricultura Tropical - Ciat</t>
  </si>
  <si>
    <t>15402,66</t>
  </si>
  <si>
    <t>021</t>
  </si>
  <si>
    <t>Jardín Botánico José Celestino Mutis</t>
  </si>
  <si>
    <t>16685</t>
  </si>
  <si>
    <t>25229</t>
  </si>
  <si>
    <t>022</t>
  </si>
  <si>
    <t>5576</t>
  </si>
  <si>
    <t>023</t>
  </si>
  <si>
    <t>Universidad Tecnológica del Chocó  Diego Luis Córdoba</t>
  </si>
  <si>
    <t>4373</t>
  </si>
  <si>
    <t>8003,63</t>
  </si>
  <si>
    <t>16007,26</t>
  </si>
  <si>
    <t>024</t>
  </si>
  <si>
    <t>Herbario Universidad Surcolombiana</t>
  </si>
  <si>
    <t>SURCO</t>
  </si>
  <si>
    <t>Universidad Surcolombiana</t>
  </si>
  <si>
    <t>5767,62</t>
  </si>
  <si>
    <t>025</t>
  </si>
  <si>
    <t>Herbario Forestal UDBC "Guillermo Emilio Mahecha Vega"</t>
  </si>
  <si>
    <t>11344</t>
  </si>
  <si>
    <t>42310</t>
  </si>
  <si>
    <t>026</t>
  </si>
  <si>
    <t>10299,52</t>
  </si>
  <si>
    <t>22806,08</t>
  </si>
  <si>
    <t>027</t>
  </si>
  <si>
    <t>Herbario Universidad de Antioquia</t>
  </si>
  <si>
    <t>85600</t>
  </si>
  <si>
    <t>168026,7292</t>
  </si>
  <si>
    <t>207707,52</t>
  </si>
  <si>
    <t>028</t>
  </si>
  <si>
    <t>19153</t>
  </si>
  <si>
    <t>4350</t>
  </si>
  <si>
    <t>17400</t>
  </si>
  <si>
    <t>029</t>
  </si>
  <si>
    <t>Corporación Autónoma Regional para la Defensa de la Meseta de Bucaramanga - CDMB</t>
  </si>
  <si>
    <t>8284</t>
  </si>
  <si>
    <t>6925</t>
  </si>
  <si>
    <t>030</t>
  </si>
  <si>
    <t>Herbario UIS</t>
  </si>
  <si>
    <t>20265</t>
  </si>
  <si>
    <t>19455,36</t>
  </si>
  <si>
    <t>031</t>
  </si>
  <si>
    <t>Herbario "Jose Cuatrecasas Arumi"</t>
  </si>
  <si>
    <t>VALLE</t>
  </si>
  <si>
    <t>18645</t>
  </si>
  <si>
    <t>032</t>
  </si>
  <si>
    <t>Herbario Universidad del Magdalena</t>
  </si>
  <si>
    <t>UTMC</t>
  </si>
  <si>
    <t>13620,224</t>
  </si>
  <si>
    <t>14791,84</t>
  </si>
  <si>
    <t>033</t>
  </si>
  <si>
    <t>Jardín Botánico "Joaquín Antonio Uribe" Herbario</t>
  </si>
  <si>
    <t>Fundación Jardín Botánico Joaquín Antonio Uribe</t>
  </si>
  <si>
    <t>24679,144</t>
  </si>
  <si>
    <t>78596</t>
  </si>
  <si>
    <t>034</t>
  </si>
  <si>
    <t>1101</t>
  </si>
  <si>
    <t>9975</t>
  </si>
  <si>
    <t>66500</t>
  </si>
  <si>
    <t>035</t>
  </si>
  <si>
    <t>Colecciones Limnológicas Universidad de Antioquia</t>
  </si>
  <si>
    <t>6004</t>
  </si>
  <si>
    <t>101</t>
  </si>
  <si>
    <t>036</t>
  </si>
  <si>
    <t>Colección Entomológica Universidad de Antioquia</t>
  </si>
  <si>
    <t>6325</t>
  </si>
  <si>
    <t>75000</t>
  </si>
  <si>
    <t>037</t>
  </si>
  <si>
    <t>Colección de Vectores y Huespedes Intermediarios de Enfermedades Tropicales</t>
  </si>
  <si>
    <t>VHET</t>
  </si>
  <si>
    <t>4004</t>
  </si>
  <si>
    <t>038</t>
  </si>
  <si>
    <t>2197</t>
  </si>
  <si>
    <t>7269</t>
  </si>
  <si>
    <t>039</t>
  </si>
  <si>
    <t>Laboratorio de Investigaciones en Abejas</t>
  </si>
  <si>
    <t>LABUN</t>
  </si>
  <si>
    <t>19995</t>
  </si>
  <si>
    <t>040</t>
  </si>
  <si>
    <t>18252</t>
  </si>
  <si>
    <t>16280</t>
  </si>
  <si>
    <t>36223</t>
  </si>
  <si>
    <t>041</t>
  </si>
  <si>
    <t>1253</t>
  </si>
  <si>
    <t>042</t>
  </si>
  <si>
    <t>16133</t>
  </si>
  <si>
    <t>2191</t>
  </si>
  <si>
    <t>2169,09</t>
  </si>
  <si>
    <t>043</t>
  </si>
  <si>
    <t>3000</t>
  </si>
  <si>
    <t>4081</t>
  </si>
  <si>
    <t>044</t>
  </si>
  <si>
    <t>4544</t>
  </si>
  <si>
    <t>39,36</t>
  </si>
  <si>
    <t>045</t>
  </si>
  <si>
    <t>Colección Entomológia Forestal Universidad Distrital "Francisco José de Caldas"</t>
  </si>
  <si>
    <t>CEFUDFJC</t>
  </si>
  <si>
    <t>11256</t>
  </si>
  <si>
    <t>046</t>
  </si>
  <si>
    <t>276</t>
  </si>
  <si>
    <t>2500</t>
  </si>
  <si>
    <t>047</t>
  </si>
  <si>
    <t>Colección de Artrópodos de Importancia Medica</t>
  </si>
  <si>
    <t>UVS</t>
  </si>
  <si>
    <t>43444</t>
  </si>
  <si>
    <t>048</t>
  </si>
  <si>
    <t>Museo de Historia Natural - Universidad Pedagógica Nacional</t>
  </si>
  <si>
    <t>MHN-UPN</t>
  </si>
  <si>
    <t>Universidad Pedagógica Nacional</t>
  </si>
  <si>
    <t>049</t>
  </si>
  <si>
    <t>Coleccion de Insectos Acuáticos</t>
  </si>
  <si>
    <t>CIA-UPN</t>
  </si>
  <si>
    <t>050</t>
  </si>
  <si>
    <t>Fundación Universidad de Bogotá "Jorge Tadeo Lozano"</t>
  </si>
  <si>
    <t>CIAA-UJTL</t>
  </si>
  <si>
    <t>Fundación Universidad de Bogotá Jorge Tadeo Lozano</t>
  </si>
  <si>
    <t>1777</t>
  </si>
  <si>
    <t>051</t>
  </si>
  <si>
    <t>Colección Biológica UDCA</t>
  </si>
  <si>
    <t>UDCA</t>
  </si>
  <si>
    <t>Universidad de Ciencias Aplicadas y Ambientales - Udca</t>
  </si>
  <si>
    <t>360</t>
  </si>
  <si>
    <t>052</t>
  </si>
  <si>
    <t>Instituto para la Investigación y Preservación del Patrimonio Cultural y Natural del Valle del Cauca - Inciva</t>
  </si>
  <si>
    <t>5540</t>
  </si>
  <si>
    <t>334,88</t>
  </si>
  <si>
    <t>053</t>
  </si>
  <si>
    <t>Colección Entomológica del Nuquí</t>
  </si>
  <si>
    <t>CENCIB</t>
  </si>
  <si>
    <t>Corporación para Investigaciones Biológicas - Cib</t>
  </si>
  <si>
    <t>1009</t>
  </si>
  <si>
    <t>054</t>
  </si>
  <si>
    <t>Colección de Insectos Acuáticos CIB</t>
  </si>
  <si>
    <t>CIACIB</t>
  </si>
  <si>
    <t>14575,77</t>
  </si>
  <si>
    <t>055</t>
  </si>
  <si>
    <t>Colección de Mosquitos de Colombia CIB</t>
  </si>
  <si>
    <t>CMCCIB</t>
  </si>
  <si>
    <t>4441</t>
  </si>
  <si>
    <t>056</t>
  </si>
  <si>
    <t>1086</t>
  </si>
  <si>
    <t>376,25</t>
  </si>
  <si>
    <t>6998,25</t>
  </si>
  <si>
    <t>057</t>
  </si>
  <si>
    <t>Corporación Colombiana de Investigación Agropecuaria - Agrosavia</t>
  </si>
  <si>
    <t>356</t>
  </si>
  <si>
    <t>4400</t>
  </si>
  <si>
    <t>5500</t>
  </si>
  <si>
    <t>058</t>
  </si>
  <si>
    <t>Museo Entomológico "Marcial Benavides"</t>
  </si>
  <si>
    <t>MEMB</t>
  </si>
  <si>
    <t>Federación Nacional de Cafeteros - Centro Nacional de Investigaciones de Café  - CENICAFÉ</t>
  </si>
  <si>
    <t>80</t>
  </si>
  <si>
    <t>059</t>
  </si>
  <si>
    <t>Colección de la Familia Constantino</t>
  </si>
  <si>
    <t>CFC</t>
  </si>
  <si>
    <t>Luis Miguel Constantino</t>
  </si>
  <si>
    <t>6096</t>
  </si>
  <si>
    <t>060</t>
  </si>
  <si>
    <t>Ambar Colombiano con Inclusiones</t>
  </si>
  <si>
    <t>AMBAR-COL</t>
  </si>
  <si>
    <t>César Caicedo López</t>
  </si>
  <si>
    <t>59,57</t>
  </si>
  <si>
    <t>061</t>
  </si>
  <si>
    <t>Colección de Entomología: Hemíptera acuáticos</t>
  </si>
  <si>
    <t>PC</t>
  </si>
  <si>
    <t>Dora Nancy Padilla Gil</t>
  </si>
  <si>
    <t>47,84</t>
  </si>
  <si>
    <t>063</t>
  </si>
  <si>
    <t>Colección de Piéridos de Colombia Rodrigo Torres Núñez</t>
  </si>
  <si>
    <t>CPCRTN</t>
  </si>
  <si>
    <t>Rodrigo Torres Núñez</t>
  </si>
  <si>
    <t>917</t>
  </si>
  <si>
    <t>064</t>
  </si>
  <si>
    <t>Colección Jean Francois Le Crom</t>
  </si>
  <si>
    <t>JFLC</t>
  </si>
  <si>
    <t>Jean Francois Le Crom</t>
  </si>
  <si>
    <t>6100</t>
  </si>
  <si>
    <t>30500</t>
  </si>
  <si>
    <t>067</t>
  </si>
  <si>
    <t>Colección de Invertebrados Mariposas</t>
  </si>
  <si>
    <t>C.J.I.V</t>
  </si>
  <si>
    <t>José Ignacio Vargas Chica</t>
  </si>
  <si>
    <t>757,96</t>
  </si>
  <si>
    <t>068</t>
  </si>
  <si>
    <t>Colección Da Ros</t>
  </si>
  <si>
    <t>C DR</t>
  </si>
  <si>
    <t>424,27</t>
  </si>
  <si>
    <t>069</t>
  </si>
  <si>
    <t>Fundación Jardín Botánico Guillermo Piñeres</t>
  </si>
  <si>
    <t>3753</t>
  </si>
  <si>
    <t>11802,6152</t>
  </si>
  <si>
    <t>13801</t>
  </si>
  <si>
    <t>070</t>
  </si>
  <si>
    <t>27597</t>
  </si>
  <si>
    <t>072</t>
  </si>
  <si>
    <t>2020</t>
  </si>
  <si>
    <t>18071</t>
  </si>
  <si>
    <t>14998,93</t>
  </si>
  <si>
    <t>073</t>
  </si>
  <si>
    <t>Ofidismo/Escorpionismo/Aracnidismo/ Serpentario de la Universidad de Antioquia</t>
  </si>
  <si>
    <t>SUA</t>
  </si>
  <si>
    <t>111</t>
  </si>
  <si>
    <t>075</t>
  </si>
  <si>
    <t>16</t>
  </si>
  <si>
    <t>076</t>
  </si>
  <si>
    <t>Colección Zoología General</t>
  </si>
  <si>
    <t>1566</t>
  </si>
  <si>
    <t>510</t>
  </si>
  <si>
    <t>077</t>
  </si>
  <si>
    <t>30150</t>
  </si>
  <si>
    <t>971,04</t>
  </si>
  <si>
    <t>1734</t>
  </si>
  <si>
    <t>078</t>
  </si>
  <si>
    <t>5361</t>
  </si>
  <si>
    <t>5813</t>
  </si>
  <si>
    <t>079</t>
  </si>
  <si>
    <t>Museo Entomológico Facultad de Agronomía</t>
  </si>
  <si>
    <t>120000</t>
  </si>
  <si>
    <t>080</t>
  </si>
  <si>
    <t>Museo de Herpetología Universidad de Antioquia</t>
  </si>
  <si>
    <t>13343</t>
  </si>
  <si>
    <t>11313</t>
  </si>
  <si>
    <t>081</t>
  </si>
  <si>
    <t>6663</t>
  </si>
  <si>
    <t>6533</t>
  </si>
  <si>
    <t>082</t>
  </si>
  <si>
    <t>Instituto de Investigaciones Marinas y Costeras José Benito Vives de Andreis - Invemar</t>
  </si>
  <si>
    <t>18785</t>
  </si>
  <si>
    <t>262,08</t>
  </si>
  <si>
    <t>083</t>
  </si>
  <si>
    <t>Herbario "Armando Dugand"</t>
  </si>
  <si>
    <t>DUGAND</t>
  </si>
  <si>
    <t>Universidad del Atlántico</t>
  </si>
  <si>
    <t>1737,52</t>
  </si>
  <si>
    <t>084</t>
  </si>
  <si>
    <t>Colección de Mariposas - Invertebrados</t>
  </si>
  <si>
    <t>JCASE</t>
  </si>
  <si>
    <t>Julián Adolfo Salazar</t>
  </si>
  <si>
    <t>2580</t>
  </si>
  <si>
    <t>4300</t>
  </si>
  <si>
    <t>085</t>
  </si>
  <si>
    <t>La Casa del Insecto</t>
  </si>
  <si>
    <t>CEH</t>
  </si>
  <si>
    <t>Efrain Reinel Henao Bañol</t>
  </si>
  <si>
    <t>41</t>
  </si>
  <si>
    <t>086</t>
  </si>
  <si>
    <t>4195</t>
  </si>
  <si>
    <t>5319,9</t>
  </si>
  <si>
    <t>11230,9</t>
  </si>
  <si>
    <t>087</t>
  </si>
  <si>
    <t>Colección Familia Pardo Locarno</t>
  </si>
  <si>
    <t>CFPL</t>
  </si>
  <si>
    <t>Luis Carlos Pardo Locarno</t>
  </si>
  <si>
    <t>16675</t>
  </si>
  <si>
    <t>26737,5</t>
  </si>
  <si>
    <t>089</t>
  </si>
  <si>
    <t>Annelida &amp; Otros</t>
  </si>
  <si>
    <t>L-C</t>
  </si>
  <si>
    <t>Juan J. A. Laverde Castillo</t>
  </si>
  <si>
    <t>50</t>
  </si>
  <si>
    <t>090</t>
  </si>
  <si>
    <t>Banco de Cepas y Genes - Instituto de Biotecnología Universidad Nacional de Colombia</t>
  </si>
  <si>
    <t>IBUN</t>
  </si>
  <si>
    <t>174</t>
  </si>
  <si>
    <t>091</t>
  </si>
  <si>
    <t>Mamíferos Marinos</t>
  </si>
  <si>
    <t>MmFy</t>
  </si>
  <si>
    <t>Fundación Yubarta</t>
  </si>
  <si>
    <t>20</t>
  </si>
  <si>
    <t>092</t>
  </si>
  <si>
    <t>Colección de Microorganismos</t>
  </si>
  <si>
    <t>CMCB</t>
  </si>
  <si>
    <t>Corporación para el Desarrollo de la Biotecnología - Biotec</t>
  </si>
  <si>
    <t>46,08</t>
  </si>
  <si>
    <t>093</t>
  </si>
  <si>
    <t>4</t>
  </si>
  <si>
    <t>222</t>
  </si>
  <si>
    <t>095</t>
  </si>
  <si>
    <t>486</t>
  </si>
  <si>
    <t>485</t>
  </si>
  <si>
    <t>096</t>
  </si>
  <si>
    <t>5046</t>
  </si>
  <si>
    <t>097</t>
  </si>
  <si>
    <t>Colección de Ictiología - Biología Marina</t>
  </si>
  <si>
    <t>CIR-UV</t>
  </si>
  <si>
    <t>665</t>
  </si>
  <si>
    <t>098</t>
  </si>
  <si>
    <t>2090</t>
  </si>
  <si>
    <t>099</t>
  </si>
  <si>
    <t>475</t>
  </si>
  <si>
    <t>100</t>
  </si>
  <si>
    <t>Parasitología - Univalle</t>
  </si>
  <si>
    <t>UV-PAR</t>
  </si>
  <si>
    <t>1869,84</t>
  </si>
  <si>
    <t>213</t>
  </si>
  <si>
    <t>102</t>
  </si>
  <si>
    <t>146</t>
  </si>
  <si>
    <t>46</t>
  </si>
  <si>
    <t>103</t>
  </si>
  <si>
    <t>Colección de Plantas Vivas del Jardín Botánico Eloy Valenzuela</t>
  </si>
  <si>
    <t>CPVJBEV</t>
  </si>
  <si>
    <t>780</t>
  </si>
  <si>
    <t>1300</t>
  </si>
  <si>
    <t>104</t>
  </si>
  <si>
    <t>Procedencias de Trichantera gigantea (H&amp;B) Nees</t>
  </si>
  <si>
    <t>FCISSPA</t>
  </si>
  <si>
    <t>Fundación Centro para la Investigación en Sistemas Sostenibles de Producción Agropecuaria - Cipav</t>
  </si>
  <si>
    <t>51</t>
  </si>
  <si>
    <t>105</t>
  </si>
  <si>
    <t>416</t>
  </si>
  <si>
    <t>840</t>
  </si>
  <si>
    <t>750</t>
  </si>
  <si>
    <t>106</t>
  </si>
  <si>
    <t>Jardín Botánico "Juan María Céspedes"</t>
  </si>
  <si>
    <t>JBJMC</t>
  </si>
  <si>
    <t>879,84</t>
  </si>
  <si>
    <t>107</t>
  </si>
  <si>
    <t>Bioparque Wakatá</t>
  </si>
  <si>
    <t>ZJD</t>
  </si>
  <si>
    <t>Fundación Nuevos Horizontes</t>
  </si>
  <si>
    <t>108</t>
  </si>
  <si>
    <t>Zoológico Matecaña de Pereira</t>
  </si>
  <si>
    <t>ZMP</t>
  </si>
  <si>
    <t>Sociedad de Mejoras de Pereira</t>
  </si>
  <si>
    <t>238</t>
  </si>
  <si>
    <t>109</t>
  </si>
  <si>
    <t>Fundación Zoológico de Santacruz</t>
  </si>
  <si>
    <t>FZS</t>
  </si>
  <si>
    <t>Fundación Zoológico Santa Cruz</t>
  </si>
  <si>
    <t>42</t>
  </si>
  <si>
    <t>110</t>
  </si>
  <si>
    <t>Colección Piscilago Zoo</t>
  </si>
  <si>
    <t>PZ</t>
  </si>
  <si>
    <t>Caja Colombiana de Subsidio Familiar - Colsubsidio</t>
  </si>
  <si>
    <t>Jardín Botánico de Cali</t>
  </si>
  <si>
    <t>Fundación Jardín Botánico de Cali</t>
  </si>
  <si>
    <t>41,8</t>
  </si>
  <si>
    <t>112</t>
  </si>
  <si>
    <t>Jardín Botánico Alejandro von Humbolt</t>
  </si>
  <si>
    <t>JBAVH</t>
  </si>
  <si>
    <t>2914</t>
  </si>
  <si>
    <t>113</t>
  </si>
  <si>
    <t>Corporación Botánico Jardín Botánico San Jorge</t>
  </si>
  <si>
    <t>114</t>
  </si>
  <si>
    <t>Hongos- Univalle</t>
  </si>
  <si>
    <t>UV-MICO</t>
  </si>
  <si>
    <t>115</t>
  </si>
  <si>
    <t>M-UBCB</t>
  </si>
  <si>
    <t>116</t>
  </si>
  <si>
    <t>CCH</t>
  </si>
  <si>
    <t>117</t>
  </si>
  <si>
    <t>Herbario de Referencia CORANTIOQUIA</t>
  </si>
  <si>
    <t>HR-C</t>
  </si>
  <si>
    <t>Corporación Autónoma Regional del Centro de Antioquia - Corantioquia</t>
  </si>
  <si>
    <t>118</t>
  </si>
  <si>
    <t>Secretaria de Agricultura – Antioquia</t>
  </si>
  <si>
    <t>SA.A</t>
  </si>
  <si>
    <t>Secretaria de Agricultura y Desarrollo Rural de Antioquia</t>
  </si>
  <si>
    <t>119</t>
  </si>
  <si>
    <t>Parque Zoológico Santa Fe</t>
  </si>
  <si>
    <t>PZSF</t>
  </si>
  <si>
    <t>Sociedad de Mejoras Públicas de Medellín</t>
  </si>
  <si>
    <t>120</t>
  </si>
  <si>
    <t>Jardín Botánico "Joaquín Antonio Uribe"</t>
  </si>
  <si>
    <t>JAUM-B</t>
  </si>
  <si>
    <t>121</t>
  </si>
  <si>
    <t>122</t>
  </si>
  <si>
    <t>Arboretum y Palmetum Universidad Nacional Sede Medellín</t>
  </si>
  <si>
    <t>AP-UNM</t>
  </si>
  <si>
    <t>123</t>
  </si>
  <si>
    <t>Xiloteca</t>
  </si>
  <si>
    <t>X-UNCM</t>
  </si>
  <si>
    <t>124</t>
  </si>
  <si>
    <t>Colección para la exhibición en el Oceanario Islas del Rosario</t>
  </si>
  <si>
    <t>OIR</t>
  </si>
  <si>
    <t>Centro de Investigaciones Educación y Recreación San Martín de Pajarales -CEINER</t>
  </si>
  <si>
    <t>125</t>
  </si>
  <si>
    <t>Zoológico de Barranquilla</t>
  </si>
  <si>
    <t>BARRANQUL</t>
  </si>
  <si>
    <t>Fundación Botánica y Zoológica de Barranquilla</t>
  </si>
  <si>
    <t>126</t>
  </si>
  <si>
    <t>127</t>
  </si>
  <si>
    <t>Acuario y Museo del Mar Del Rodadero</t>
  </si>
  <si>
    <t>AROD</t>
  </si>
  <si>
    <t>Acuario y Museo del Mar del Rodadero</t>
  </si>
  <si>
    <t>128</t>
  </si>
  <si>
    <t>Colección Nacional de Fitopatógenos</t>
  </si>
  <si>
    <t>CNF</t>
  </si>
  <si>
    <t>129</t>
  </si>
  <si>
    <t>130</t>
  </si>
  <si>
    <t>132</t>
  </si>
  <si>
    <t>Villa Ludivica</t>
  </si>
  <si>
    <t>JEBVL</t>
  </si>
  <si>
    <t>Fundación Jardín Botánico Villa Ludovica</t>
  </si>
  <si>
    <t>133</t>
  </si>
  <si>
    <t>Universidad de La Salle</t>
  </si>
  <si>
    <t>134</t>
  </si>
  <si>
    <t>Colección Biológica Parque Nacional Natural Gorgona</t>
  </si>
  <si>
    <t>PNNG</t>
  </si>
  <si>
    <t>Unidad Administrativa Especial del Sistema de Parques Nacionales Naturales</t>
  </si>
  <si>
    <t>135</t>
  </si>
  <si>
    <t>Universidad del Atlántico Región Caribe</t>
  </si>
  <si>
    <t>UARC</t>
  </si>
  <si>
    <t>136</t>
  </si>
  <si>
    <t>Fundación Jardín Botánico del Quindío</t>
  </si>
  <si>
    <t>137</t>
  </si>
  <si>
    <t>Jardín Botánico de Popayán</t>
  </si>
  <si>
    <t>JBP</t>
  </si>
  <si>
    <t>138</t>
  </si>
  <si>
    <t>Colección Biológica Centro de Investigaciones Oceanográficas e Hidrográficas del Pacífico</t>
  </si>
  <si>
    <t>CB-CCCP</t>
  </si>
  <si>
    <t>Centro de Investigaciones Oceanográficas e Hidrográficas del Pacífico</t>
  </si>
  <si>
    <t>139</t>
  </si>
  <si>
    <t>140</t>
  </si>
  <si>
    <t>Cepario Corpogen</t>
  </si>
  <si>
    <t>CG</t>
  </si>
  <si>
    <t>Corporación Corpogen</t>
  </si>
  <si>
    <t>141</t>
  </si>
  <si>
    <t>Herbario de Botánica Económica Universidad Militar Nueva Granada</t>
  </si>
  <si>
    <t>UMNG-H</t>
  </si>
  <si>
    <t>Universidad Militar Nueva Granada</t>
  </si>
  <si>
    <t>142</t>
  </si>
  <si>
    <t>Colección de Malocofaunica Terrestre de la Facultad de Ciencias de la UMNG</t>
  </si>
  <si>
    <t>UMNG-MT</t>
  </si>
  <si>
    <t>143</t>
  </si>
  <si>
    <t>Colección Entomológica de la Facultad de Ciencias de la Universidad Militar Nueva Granada</t>
  </si>
  <si>
    <t>UMNG-Ins</t>
  </si>
  <si>
    <t>144</t>
  </si>
  <si>
    <t>Zoológico de Cali</t>
  </si>
  <si>
    <t>FZC</t>
  </si>
  <si>
    <t>Fundación Zoológica de Cali</t>
  </si>
  <si>
    <t>145</t>
  </si>
  <si>
    <t>FUCEP</t>
  </si>
  <si>
    <t>Fundación Centro de Primates - Fucep</t>
  </si>
  <si>
    <t>Colección de Microorganismos Departamento de Biología</t>
  </si>
  <si>
    <t>PUJ-M-BIO</t>
  </si>
  <si>
    <t>147</t>
  </si>
  <si>
    <t>Caja de Compensación Familiar - Comfenalco Antioquia (Comodatario)</t>
  </si>
  <si>
    <t>148</t>
  </si>
  <si>
    <t>149</t>
  </si>
  <si>
    <t>Colección Viva Programa de Ofidismo/Aracnidismo Universidad de Antioquia</t>
  </si>
  <si>
    <t>COLVIOFAR</t>
  </si>
  <si>
    <t>150</t>
  </si>
  <si>
    <t>Herbario de Bambusoideas del Centro Nacional para el Estudio del Bambú – Guadua</t>
  </si>
  <si>
    <t>CRQ - CNEBG</t>
  </si>
  <si>
    <t>Corporación Autónoma Regional del Quindío - CRQ</t>
  </si>
  <si>
    <t>151</t>
  </si>
  <si>
    <t>Jardín Botánico de Plantas Medicinales del CEA de CORPOAMAZONÍA</t>
  </si>
  <si>
    <t>JB-MEDICINALES-C.E.A</t>
  </si>
  <si>
    <t>Corporación para el Desarrollo Sostenible del Sur de la Amazonía - Corpoamazonia</t>
  </si>
  <si>
    <t>152</t>
  </si>
  <si>
    <t>Universidad de la Amazonía</t>
  </si>
  <si>
    <t>153</t>
  </si>
  <si>
    <t>154</t>
  </si>
  <si>
    <t>Colección Zoológica Viva Estación de Biología Tropical "Roberto Franco"</t>
  </si>
  <si>
    <t>CEBTRF</t>
  </si>
  <si>
    <t>155</t>
  </si>
  <si>
    <t>Herbario Universidad del Cauca</t>
  </si>
  <si>
    <t>CAUP</t>
  </si>
  <si>
    <t>156</t>
  </si>
  <si>
    <t>157</t>
  </si>
  <si>
    <t>Jardín Botánico Quinta de San Pedro Alejandrino</t>
  </si>
  <si>
    <t>JBQSPA</t>
  </si>
  <si>
    <t>Fundación Museo Bolivariano de Arte Comtemporaneo - Quinta de San Pedro Alejandrino</t>
  </si>
  <si>
    <t>158</t>
  </si>
  <si>
    <t>Universidad de Los Andes</t>
  </si>
  <si>
    <t>159</t>
  </si>
  <si>
    <t>Enrique Yidi</t>
  </si>
  <si>
    <t>EY</t>
  </si>
  <si>
    <t>Enrique Alberto Yide</t>
  </si>
  <si>
    <t>160</t>
  </si>
  <si>
    <t>161</t>
  </si>
  <si>
    <t>162</t>
  </si>
  <si>
    <t>Colección de Ictiología Universidad del Quindío</t>
  </si>
  <si>
    <t>IUQ</t>
  </si>
  <si>
    <t>163</t>
  </si>
  <si>
    <t>Herbario de la Universidad El Bosque</t>
  </si>
  <si>
    <t>HUEB</t>
  </si>
  <si>
    <t>164</t>
  </si>
  <si>
    <t>165</t>
  </si>
  <si>
    <t>Herbario Facultad de Agronomía</t>
  </si>
  <si>
    <t>HFAB</t>
  </si>
  <si>
    <t>166</t>
  </si>
  <si>
    <t>Xiloteca de la Universidad Distrital Francisco José de Caldas</t>
  </si>
  <si>
    <t>XILOTECA-UDBC</t>
  </si>
  <si>
    <t>167</t>
  </si>
  <si>
    <t>168</t>
  </si>
  <si>
    <t>Colección de Ictiología Universidad de Antioquia</t>
  </si>
  <si>
    <t>170</t>
  </si>
  <si>
    <t>Colección de Tejidos del Instituto Alexander von Humboldt</t>
  </si>
  <si>
    <t>171</t>
  </si>
  <si>
    <t>Colección Oológica C.J Marinkelle</t>
  </si>
  <si>
    <t>CJM</t>
  </si>
  <si>
    <t>172</t>
  </si>
  <si>
    <t>173</t>
  </si>
  <si>
    <t>Herbario del Jardín Botánico de San Andres</t>
  </si>
  <si>
    <t>HJBSAI-UN</t>
  </si>
  <si>
    <t>Colección de Artropofauna del Jardín Botánico de la Isla de San Andrés - Universidad Nacional del Colombia</t>
  </si>
  <si>
    <t>CAJBSAI-UN</t>
  </si>
  <si>
    <t>175</t>
  </si>
  <si>
    <t>Colección Nacional de Totumo Crescentia cujete L</t>
  </si>
  <si>
    <t>CNT - CIPAV</t>
  </si>
  <si>
    <t>176</t>
  </si>
  <si>
    <t>Colección de Insectos del Jardín Botánico del Quindío</t>
  </si>
  <si>
    <t>CIJBQ</t>
  </si>
  <si>
    <t>177</t>
  </si>
  <si>
    <t>Instituto Colombiano de Medicina Tropical, Universidad CES</t>
  </si>
  <si>
    <t>182</t>
  </si>
  <si>
    <t>Colección de Microorganismos Asociados a la Palma de Aceite</t>
  </si>
  <si>
    <t>MPA-CENIPALMA</t>
  </si>
  <si>
    <t>Corporación Centro de Investigación en Palma de Aceite</t>
  </si>
  <si>
    <t>183</t>
  </si>
  <si>
    <t>Colección de Bacilos Esporulados Colombianos</t>
  </si>
  <si>
    <t>UJTL-CBEC</t>
  </si>
  <si>
    <t>184</t>
  </si>
  <si>
    <t>185</t>
  </si>
  <si>
    <t>COLECCION DE MICROALGAS DE LA UNIVERSIDAD DE LA SABANA</t>
  </si>
  <si>
    <t>ALGUS</t>
  </si>
  <si>
    <t>Universidad de la Sabana</t>
  </si>
  <si>
    <t>186</t>
  </si>
  <si>
    <t>Colección Entomologica CDMB</t>
  </si>
  <si>
    <t>187</t>
  </si>
  <si>
    <t>188</t>
  </si>
  <si>
    <t>189</t>
  </si>
  <si>
    <t>Aviario Nacional de Colombia</t>
  </si>
  <si>
    <t>AVIARIO</t>
  </si>
  <si>
    <t>Aves Barbacoa S.A</t>
  </si>
  <si>
    <t>190</t>
  </si>
  <si>
    <t>Colección Biológica Mundo Marino</t>
  </si>
  <si>
    <t>MM</t>
  </si>
  <si>
    <t>Fundación Museo del Mar</t>
  </si>
  <si>
    <t>191</t>
  </si>
  <si>
    <t>EA -CB</t>
  </si>
  <si>
    <t>192</t>
  </si>
  <si>
    <t>193</t>
  </si>
  <si>
    <t>Universidad ICESI</t>
  </si>
  <si>
    <t>194</t>
  </si>
  <si>
    <t>195</t>
  </si>
  <si>
    <t>196</t>
  </si>
  <si>
    <t>Colección Hidrobiologica del Choco</t>
  </si>
  <si>
    <t>197</t>
  </si>
  <si>
    <t>198</t>
  </si>
  <si>
    <t>Grupo de investigación relación parásito hospedero: Modelo hemoparásitos aviares</t>
  </si>
  <si>
    <t>199</t>
  </si>
  <si>
    <t>Laboratorio de Biomineralogía y Biohidrometalurgia (LBB)</t>
  </si>
  <si>
    <t>LBB</t>
  </si>
  <si>
    <t>200</t>
  </si>
  <si>
    <t>Colección Laboratorio de Aguas Empresa de Acueducto y Alcantarillado de Bogotá</t>
  </si>
  <si>
    <t>EAAB - ESP</t>
  </si>
  <si>
    <t>Empresa de Acueducto y Alcantarillado de Bogotá E.S.P.</t>
  </si>
  <si>
    <t>201</t>
  </si>
  <si>
    <t>Colecciones Biológicas del Parque Explora</t>
  </si>
  <si>
    <t>PEX</t>
  </si>
  <si>
    <t>Corporación Parque Explora</t>
  </si>
  <si>
    <t>202</t>
  </si>
  <si>
    <t>Colección de Animales Venenosos del Instituto Nacional de Salud</t>
  </si>
  <si>
    <t>INSV</t>
  </si>
  <si>
    <t>203</t>
  </si>
  <si>
    <t>204</t>
  </si>
  <si>
    <t>205</t>
  </si>
  <si>
    <t>206</t>
  </si>
  <si>
    <t>Laboratorio de Entomología - Universidad de Caldas</t>
  </si>
  <si>
    <t>207</t>
  </si>
  <si>
    <t>208</t>
  </si>
  <si>
    <t>CIAT Arthropod Reference Collection</t>
  </si>
  <si>
    <t>CIATARC</t>
  </si>
  <si>
    <t>209</t>
  </si>
  <si>
    <t>210</t>
  </si>
  <si>
    <t>Colección de Tejidos del Herbario del Jardín Botánico José Celestino Mutis</t>
  </si>
  <si>
    <t>JBB-T</t>
  </si>
  <si>
    <t>211</t>
  </si>
  <si>
    <t>212</t>
  </si>
  <si>
    <t>Herbario de La Guajira Wunü´ülia</t>
  </si>
  <si>
    <t>HG</t>
  </si>
  <si>
    <t>Universidad de La Guajira</t>
  </si>
  <si>
    <t>214</t>
  </si>
  <si>
    <t>Colección Anfibios Instituto Sinchi</t>
  </si>
  <si>
    <t>SINCHI-A</t>
  </si>
  <si>
    <t>215</t>
  </si>
  <si>
    <t>216</t>
  </si>
  <si>
    <t>Colección de Artrópodos y otros Invertebrados</t>
  </si>
  <si>
    <t>CAUD</t>
  </si>
  <si>
    <t>218</t>
  </si>
  <si>
    <t>Bioma Bacteriología</t>
  </si>
  <si>
    <t>BIOMABAC</t>
  </si>
  <si>
    <t>219</t>
  </si>
  <si>
    <t>220</t>
  </si>
  <si>
    <t>221</t>
  </si>
  <si>
    <t>RNA Virus de Distemper Canino linaje Suramérica 3</t>
  </si>
  <si>
    <t>rna-CDV</t>
  </si>
  <si>
    <t>Universidad Cooperativa de Colombia</t>
  </si>
  <si>
    <t xml:space="preserve">ap. </t>
  </si>
  <si>
    <t>223</t>
  </si>
  <si>
    <t>Microorganismos Corporación para Investigaciones Biológicas</t>
  </si>
  <si>
    <t>MicroCIB</t>
  </si>
  <si>
    <t>224</t>
  </si>
  <si>
    <t>225</t>
  </si>
  <si>
    <t>Banco de cepas de Resistencia Bacteriana</t>
  </si>
  <si>
    <t>GIIRA</t>
  </si>
  <si>
    <t>Corporación Centro Internacional de Entrenamiento e Investigaciones Médicas</t>
  </si>
  <si>
    <t>226</t>
  </si>
  <si>
    <t>227</t>
  </si>
  <si>
    <t>Colección viva Elaeis oleifera-Cenipalma</t>
  </si>
  <si>
    <t>CVEOC</t>
  </si>
  <si>
    <t>228</t>
  </si>
  <si>
    <t>Colección de microorganismos Grupo SABIO, Universidad Nacional de Colombia</t>
  </si>
  <si>
    <t>UNCSAB</t>
  </si>
  <si>
    <t>229</t>
  </si>
  <si>
    <t>Colección de Artrópodos de la Universidad del Rosario</t>
  </si>
  <si>
    <t>CAUR</t>
  </si>
  <si>
    <t>Colegio Mayor de Nuestra Señora del Rosario</t>
  </si>
  <si>
    <t>230</t>
  </si>
  <si>
    <t>Colección Estuarina y Marina Universidad de Antioquia</t>
  </si>
  <si>
    <t>CEMUA</t>
  </si>
  <si>
    <t>231</t>
  </si>
  <si>
    <t>Museo de Zoología de la Universidad de Sucre</t>
  </si>
  <si>
    <t>UNIVERSIDAD DE SUCRE</t>
  </si>
  <si>
    <t>232</t>
  </si>
  <si>
    <t>HERBARIO UNIVERSIDAD DE SUCRE</t>
  </si>
  <si>
    <t>HEUS</t>
  </si>
  <si>
    <t>233</t>
  </si>
  <si>
    <t>Biobanco de Cepas de Leishmania</t>
  </si>
  <si>
    <t>BDCL</t>
  </si>
  <si>
    <t>234</t>
  </si>
  <si>
    <t>235</t>
  </si>
  <si>
    <t>Líneas de Gusano de Seda</t>
  </si>
  <si>
    <t>Pílamo</t>
  </si>
  <si>
    <t>236</t>
  </si>
  <si>
    <t>237</t>
  </si>
  <si>
    <t>Banco de Tejidos y ADN del Laboratorio de Identificación Genética Forense de Especies Silvestres</t>
  </si>
  <si>
    <t>GESPON</t>
  </si>
  <si>
    <t>Dirección de Investigación Criminal e INTERPOL</t>
  </si>
  <si>
    <t>239</t>
  </si>
  <si>
    <t>Herbario INCCA</t>
  </si>
  <si>
    <t>C-HIN</t>
  </si>
  <si>
    <t>Universidad INCCA de Colombia</t>
  </si>
  <si>
    <t>240</t>
  </si>
  <si>
    <t>Colección Zoológica INCCA</t>
  </si>
  <si>
    <t>C-ZIN</t>
  </si>
  <si>
    <t>241</t>
  </si>
  <si>
    <t>242</t>
  </si>
  <si>
    <t>Colección de macroinvertebrados acuáticos eQual</t>
  </si>
  <si>
    <t>CEQ</t>
  </si>
  <si>
    <t>eQual Consultoría y Servicios Ambientales S.A.S</t>
  </si>
  <si>
    <t>243</t>
  </si>
  <si>
    <t>COLECCIÓN DE MICROORGANISMOS DE LA UNIVERSIDAD DE LA SABANA</t>
  </si>
  <si>
    <t>USAB-BIO</t>
  </si>
  <si>
    <t>244</t>
  </si>
  <si>
    <t>Banco de ADN y Tejidos de la Biodiversidad</t>
  </si>
  <si>
    <t>BTBC</t>
  </si>
  <si>
    <t>245</t>
  </si>
  <si>
    <t>Herbario Tropical</t>
  </si>
  <si>
    <t>HT</t>
  </si>
  <si>
    <t>Herbario Tropical S.A.S</t>
  </si>
  <si>
    <t>246</t>
  </si>
  <si>
    <t>Microbiomas cultivables de insumos y alimentos orgánicos</t>
  </si>
  <si>
    <t>OGK</t>
  </si>
  <si>
    <t>ORGAENIK S.A.S</t>
  </si>
  <si>
    <t>247</t>
  </si>
  <si>
    <t>Herbario J.J. Triana</t>
  </si>
  <si>
    <t>248</t>
  </si>
  <si>
    <t>Colección Limnológica UPTC</t>
  </si>
  <si>
    <t>UPTC-L</t>
  </si>
  <si>
    <t>249</t>
  </si>
  <si>
    <t>Colección de Prácticas Zoológicas Universidad del Valle</t>
  </si>
  <si>
    <t>CPZ-UV</t>
  </si>
  <si>
    <t>250</t>
  </si>
  <si>
    <t>Colección de Microorganismos Escuela de Microbiología Universidad de Antioquia</t>
  </si>
  <si>
    <t>CM-EM-UDEA</t>
  </si>
  <si>
    <t>Cepario Unidad de Genética y Resistencia Antimicrobiana</t>
  </si>
  <si>
    <t>UGRA</t>
  </si>
  <si>
    <t>252</t>
  </si>
  <si>
    <t>Microorganism Collection for New Developments</t>
  </si>
  <si>
    <t>MCNDO</t>
  </si>
  <si>
    <t>Cementos Argos S.A.</t>
  </si>
  <si>
    <t>253</t>
  </si>
  <si>
    <t>Banco de Semillas del Jardín Botánico de Bogotá</t>
  </si>
  <si>
    <t>BSJBB</t>
  </si>
  <si>
    <t>254</t>
  </si>
  <si>
    <t>Colección Parasitológica Veterinaria "Julio Mario Rodríguez Peña"</t>
  </si>
  <si>
    <t>CPV-UN</t>
  </si>
  <si>
    <t>255</t>
  </si>
  <si>
    <t>256</t>
  </si>
  <si>
    <t>257</t>
  </si>
  <si>
    <t>Fundación Universitaria de San Gil -Unisangil</t>
  </si>
  <si>
    <t>258</t>
  </si>
  <si>
    <t>115910</t>
  </si>
  <si>
    <t>107500</t>
  </si>
  <si>
    <t>703740</t>
  </si>
  <si>
    <t>63456</t>
  </si>
  <si>
    <t>424676</t>
  </si>
  <si>
    <t>280000</t>
  </si>
  <si>
    <t>20215693</t>
  </si>
  <si>
    <t>8000</t>
  </si>
  <si>
    <t>70000</t>
  </si>
  <si>
    <t>19587</t>
  </si>
  <si>
    <t>21540</t>
  </si>
  <si>
    <t>30347</t>
  </si>
  <si>
    <t>300100</t>
  </si>
  <si>
    <t>2684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</si>
</sst>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"/>
    <numFmt numFmtId="166" formatCode="d\.m"/>
  </numFmts>
  <fonts count="7" x14ac:knownFonts="1">
    <font>
      <sz val="10"/>
      <color rgb="FF000000"/>
      <name val="Arial"/>
      <scheme val="minor"/>
    </font>
    <font>
      <b/>
      <sz val="10"/>
      <name val="Arial"/>
    </font>
    <font>
      <sz val="10"/>
      <name val="Arial"/>
    </font>
    <font>
      <sz val="10"/>
      <color rgb="FFFF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EA4335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165" fontId="2" fillId="0" borderId="0" xfId="0" applyNumberFormat="1" applyFont="1"/>
    <xf numFmtId="166" fontId="2" fillId="0" borderId="0" xfId="0" applyNumberFormat="1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/>
    <xf numFmtId="165" fontId="2" fillId="2" borderId="0" xfId="0" applyNumberFormat="1" applyFont="1" applyFill="1"/>
    <xf numFmtId="4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right"/>
    </xf>
    <xf numFmtId="49" fontId="2" fillId="3" borderId="0" xfId="0" applyNumberFormat="1" applyFont="1" applyFill="1"/>
    <xf numFmtId="0" fontId="2" fillId="3" borderId="0" xfId="0" applyFont="1" applyFill="1"/>
    <xf numFmtId="0" fontId="2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right"/>
    </xf>
    <xf numFmtId="0" fontId="2" fillId="0" borderId="0" xfId="0" applyFont="1"/>
    <xf numFmtId="0" fontId="0" fillId="0" borderId="0" xfId="0"/>
    <xf numFmtId="0" fontId="4" fillId="0" borderId="0" xfId="0" applyFont="1"/>
    <xf numFmtId="0" fontId="2" fillId="2" borderId="0" xfId="0" applyFont="1" applyFill="1"/>
  </cellXfs>
  <cellStyles count="1">
    <cellStyle name="Normal" xfId="0" builtinId="0"/>
  </cellStyles>
  <dxfs count="1"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bif.org/publisher/2a7e3080-28a9-11dd-97cd-b8a03c50a862" TargetMode="External"/><Relationship Id="rId299" Type="http://schemas.openxmlformats.org/officeDocument/2006/relationships/hyperlink" Target="http://doi.org/10.15472/t42xks" TargetMode="External"/><Relationship Id="rId671" Type="http://schemas.openxmlformats.org/officeDocument/2006/relationships/hyperlink" Target="https://www.gbif.org/publisher/85be57ed-f187-49c9-b7ff-eaa622e06217" TargetMode="External"/><Relationship Id="rId727" Type="http://schemas.openxmlformats.org/officeDocument/2006/relationships/hyperlink" Target="https://raw.githubusercontent.com/SIB-Colombia/logos/main/socio-SiB-utch.png" TargetMode="External"/><Relationship Id="rId21" Type="http://schemas.openxmlformats.org/officeDocument/2006/relationships/hyperlink" Target="https://www.gbif.org/publisher/488f6b87-5688-4c9a-928c-2d5355054b01" TargetMode="External"/><Relationship Id="rId63" Type="http://schemas.openxmlformats.org/officeDocument/2006/relationships/hyperlink" Target="http://www.gbif.org/publisher/e0455781-2311-4b5b-8cc0-421d73e04f1b" TargetMode="External"/><Relationship Id="rId159" Type="http://schemas.openxmlformats.org/officeDocument/2006/relationships/hyperlink" Target="http://www.gbif.org/publisher/a7e6d0ba-9e3d-4be2-b3ac-2c5e812e0a31" TargetMode="External"/><Relationship Id="rId324" Type="http://schemas.openxmlformats.org/officeDocument/2006/relationships/hyperlink" Target="https://raw.githubusercontent.com/SIB-Colombia/logos/main/socio-SiB-ucaldas.png" TargetMode="External"/><Relationship Id="rId366" Type="http://schemas.openxmlformats.org/officeDocument/2006/relationships/hyperlink" Target="http://www.gbif.org/publisher/cccff716-2694-4209-9f9e-2f7a484465a0" TargetMode="External"/><Relationship Id="rId531" Type="http://schemas.openxmlformats.org/officeDocument/2006/relationships/hyperlink" Target="https://raw.githubusercontent.com/SIB-Colombia/logos/main/socio-SiB-uniandes.png" TargetMode="External"/><Relationship Id="rId573" Type="http://schemas.openxmlformats.org/officeDocument/2006/relationships/hyperlink" Target="https://raw.githubusercontent.com/SIB-Colombia/logos/main/socio-SiB-unimagdalena.png" TargetMode="External"/><Relationship Id="rId629" Type="http://schemas.openxmlformats.org/officeDocument/2006/relationships/hyperlink" Target="https://www.gbif.org/publisher/85be57ed-f187-49c9-b7ff-eaa622e06217" TargetMode="External"/><Relationship Id="rId170" Type="http://schemas.openxmlformats.org/officeDocument/2006/relationships/hyperlink" Target="https://raw.githubusercontent.com/SIB-Colombia/logos/main/socio-SiB-invemar.png" TargetMode="External"/><Relationship Id="rId226" Type="http://schemas.openxmlformats.org/officeDocument/2006/relationships/hyperlink" Target="https://raw.githubusercontent.com/SIB-Colombia/logos/main/socio-SiB-lasalle.png" TargetMode="External"/><Relationship Id="rId433" Type="http://schemas.openxmlformats.org/officeDocument/2006/relationships/hyperlink" Target="http://www.gbif.org/publisher/6c147991-c3bf-453d-a778-3bea9a534804" TargetMode="External"/><Relationship Id="rId268" Type="http://schemas.openxmlformats.org/officeDocument/2006/relationships/hyperlink" Target="http://www.gbif.org/publisher/0e2f2e28-7790-4c82-b8fb-6ef7b4c764e2" TargetMode="External"/><Relationship Id="rId475" Type="http://schemas.openxmlformats.org/officeDocument/2006/relationships/hyperlink" Target="https://www.gbif.org/publisher/eac88d99-9f6c-4031-8fc4-8088f0e0dfe7" TargetMode="External"/><Relationship Id="rId640" Type="http://schemas.openxmlformats.org/officeDocument/2006/relationships/hyperlink" Target="https://raw.githubusercontent.com/SIB-Colombia/logos/main/socio-SiB-univalle.png" TargetMode="External"/><Relationship Id="rId682" Type="http://schemas.openxmlformats.org/officeDocument/2006/relationships/hyperlink" Target="https://raw.githubusercontent.com/SIB-Colombia/logos/main/socio-SiB-uptc.png" TargetMode="External"/><Relationship Id="rId738" Type="http://schemas.openxmlformats.org/officeDocument/2006/relationships/hyperlink" Target="http://doi.org/10.15472/sz41lm" TargetMode="External"/><Relationship Id="rId32" Type="http://schemas.openxmlformats.org/officeDocument/2006/relationships/hyperlink" Target="https://raw.githubusercontent.com/SIB-Colombia/logos/main/socio-SiB-cenicafe.png" TargetMode="External"/><Relationship Id="rId74" Type="http://schemas.openxmlformats.org/officeDocument/2006/relationships/hyperlink" Target="https://raw.githubusercontent.com/SIB-Colombia/logos/main/socio-SiB-unbosque.png" TargetMode="External"/><Relationship Id="rId128" Type="http://schemas.openxmlformats.org/officeDocument/2006/relationships/hyperlink" Target="https://raw.githubusercontent.com/SIB-Colombia/logos/main/socio-SiB-iavh.png" TargetMode="External"/><Relationship Id="rId335" Type="http://schemas.openxmlformats.org/officeDocument/2006/relationships/hyperlink" Target="http://doi.org/10.15472/1h3j0f" TargetMode="External"/><Relationship Id="rId377" Type="http://schemas.openxmlformats.org/officeDocument/2006/relationships/hyperlink" Target="http://doi.org/10.15472/tyebaw" TargetMode="External"/><Relationship Id="rId500" Type="http://schemas.openxmlformats.org/officeDocument/2006/relationships/hyperlink" Target="http://doi.org/10.15472/zpze4r" TargetMode="External"/><Relationship Id="rId542" Type="http://schemas.openxmlformats.org/officeDocument/2006/relationships/hyperlink" Target="http://doi.org/10.15472/mhq2sa" TargetMode="External"/><Relationship Id="rId584" Type="http://schemas.openxmlformats.org/officeDocument/2006/relationships/hyperlink" Target="http://doi.org/10.15472/qmiu9x" TargetMode="External"/><Relationship Id="rId5" Type="http://schemas.openxmlformats.org/officeDocument/2006/relationships/hyperlink" Target="https://raw.githubusercontent.com/SIB-Colombia/logos/main/socio-SiB-agrosavia.png" TargetMode="External"/><Relationship Id="rId181" Type="http://schemas.openxmlformats.org/officeDocument/2006/relationships/hyperlink" Target="https://www.gbif.org/publisher/f072f648-b8a4-47a0-9e1c-89d790645b5a" TargetMode="External"/><Relationship Id="rId237" Type="http://schemas.openxmlformats.org/officeDocument/2006/relationships/hyperlink" Target="http://doi.org/10.15472/ppzpea" TargetMode="External"/><Relationship Id="rId402" Type="http://schemas.openxmlformats.org/officeDocument/2006/relationships/hyperlink" Target="https://raw.githubusercontent.com/SIB-Colombia/logos/main/socio-SiB-udenar.png" TargetMode="External"/><Relationship Id="rId279" Type="http://schemas.openxmlformats.org/officeDocument/2006/relationships/hyperlink" Target="https://raw.githubusercontent.com/SIB-Colombia/logos/main/socio-SiB-puj.png" TargetMode="External"/><Relationship Id="rId444" Type="http://schemas.openxmlformats.org/officeDocument/2006/relationships/hyperlink" Target="https://raw.githubusercontent.com/SIB-Colombia/logos/main/socio-SiB-unal.png" TargetMode="External"/><Relationship Id="rId486" Type="http://schemas.openxmlformats.org/officeDocument/2006/relationships/hyperlink" Target="https://raw.githubusercontent.com/SIB-Colombia/logos/main/socio-SiB-unal.png" TargetMode="External"/><Relationship Id="rId651" Type="http://schemas.openxmlformats.org/officeDocument/2006/relationships/hyperlink" Target="http://doi.org/10.15472/hnrpqx" TargetMode="External"/><Relationship Id="rId693" Type="http://schemas.openxmlformats.org/officeDocument/2006/relationships/hyperlink" Target="http://doi.org/10.15472/bhprvq" TargetMode="External"/><Relationship Id="rId707" Type="http://schemas.openxmlformats.org/officeDocument/2006/relationships/hyperlink" Target="http://www.gbif.org/publisher/5a45153b-bdf9-44ae-b7a7-e3261896540b" TargetMode="External"/><Relationship Id="rId43" Type="http://schemas.openxmlformats.org/officeDocument/2006/relationships/hyperlink" Target="http://doi.org/10.15472/qecat1" TargetMode="External"/><Relationship Id="rId139" Type="http://schemas.openxmlformats.org/officeDocument/2006/relationships/hyperlink" Target="http://doi.org/10.15472/lu2n6q" TargetMode="External"/><Relationship Id="rId290" Type="http://schemas.openxmlformats.org/officeDocument/2006/relationships/hyperlink" Target="http://doi.org/10.15472/p3ov76" TargetMode="External"/><Relationship Id="rId304" Type="http://schemas.openxmlformats.org/officeDocument/2006/relationships/hyperlink" Target="https://raw.githubusercontent.com/SIB-Colombia/logos/main/socio-SiB-sinchi.png" TargetMode="External"/><Relationship Id="rId346" Type="http://schemas.openxmlformats.org/officeDocument/2006/relationships/hyperlink" Target="http://www.gbif.org/publisher/f7f9717e-9e50-4a00-a30f-7b134390a566" TargetMode="External"/><Relationship Id="rId388" Type="http://schemas.openxmlformats.org/officeDocument/2006/relationships/hyperlink" Target="http://www.gbif.org/publisher/cccff716-2694-4209-9f9e-2f7a484465a0" TargetMode="External"/><Relationship Id="rId511" Type="http://schemas.openxmlformats.org/officeDocument/2006/relationships/hyperlink" Target="http://www.gbif.org/publisher/256035fe-75ff-4a7c-94bc-86af590c9050" TargetMode="External"/><Relationship Id="rId553" Type="http://schemas.openxmlformats.org/officeDocument/2006/relationships/hyperlink" Target="http://www.gbif.org/publisher/2fff5d0c-6bbd-432d-8832-cc4e307a267f" TargetMode="External"/><Relationship Id="rId609" Type="http://schemas.openxmlformats.org/officeDocument/2006/relationships/hyperlink" Target="https://raw.githubusercontent.com/SIB-Colombia/logos/main/socio-SiB-uniquindio.png" TargetMode="External"/><Relationship Id="rId85" Type="http://schemas.openxmlformats.org/officeDocument/2006/relationships/hyperlink" Target="http://doi.org/10.15472/qfvtmk" TargetMode="External"/><Relationship Id="rId150" Type="http://schemas.openxmlformats.org/officeDocument/2006/relationships/hyperlink" Target="http://www.gbif.org/publisher/831c8ca0-3806-4796-b8a3-fb5f15813749" TargetMode="External"/><Relationship Id="rId192" Type="http://schemas.openxmlformats.org/officeDocument/2006/relationships/hyperlink" Target="https://raw.githubusercontent.com/SIB-Colombia/logos/main/socio-SiB-invemar.png" TargetMode="External"/><Relationship Id="rId206" Type="http://schemas.openxmlformats.org/officeDocument/2006/relationships/hyperlink" Target="http://doi.org/10.15472/mpvbpd" TargetMode="External"/><Relationship Id="rId413" Type="http://schemas.openxmlformats.org/officeDocument/2006/relationships/hyperlink" Target="http://doi.org/10.15472/f4mjt8" TargetMode="External"/><Relationship Id="rId595" Type="http://schemas.openxmlformats.org/officeDocument/2006/relationships/hyperlink" Target="https://www.gbif.org/publisher/30ff48bd-4dd1-429d-a5a5-348c8e5fbfb1" TargetMode="External"/><Relationship Id="rId248" Type="http://schemas.openxmlformats.org/officeDocument/2006/relationships/hyperlink" Target="https://www.gbif.org/publisher/478a9e81-e716-42dc-a68d-03487953a32e" TargetMode="External"/><Relationship Id="rId455" Type="http://schemas.openxmlformats.org/officeDocument/2006/relationships/hyperlink" Target="http://doi.org/10.15472/wf2h7t" TargetMode="External"/><Relationship Id="rId497" Type="http://schemas.openxmlformats.org/officeDocument/2006/relationships/hyperlink" Target="http://doi.org/10.15472/tevjuw" TargetMode="External"/><Relationship Id="rId620" Type="http://schemas.openxmlformats.org/officeDocument/2006/relationships/hyperlink" Target="https://www.gbif.org/publisher/85be57ed-f187-49c9-b7ff-eaa622e06217" TargetMode="External"/><Relationship Id="rId662" Type="http://schemas.openxmlformats.org/officeDocument/2006/relationships/hyperlink" Target="https://www.gbif.org/publisher/85be57ed-f187-49c9-b7ff-eaa622e06217" TargetMode="External"/><Relationship Id="rId718" Type="http://schemas.openxmlformats.org/officeDocument/2006/relationships/hyperlink" Target="https://raw.githubusercontent.com/SIB-Colombia/logos/main/socio-SiB-ut.png" TargetMode="External"/><Relationship Id="rId12" Type="http://schemas.openxmlformats.org/officeDocument/2006/relationships/hyperlink" Target="https://www.gbif.org/publisher/488f6b87-5688-4c9a-928c-2d5355054b01" TargetMode="External"/><Relationship Id="rId108" Type="http://schemas.openxmlformats.org/officeDocument/2006/relationships/hyperlink" Target="http://www.gbif.org/publisher/2a7e3080-28a9-11dd-97cd-b8a03c50a862" TargetMode="External"/><Relationship Id="rId315" Type="http://schemas.openxmlformats.org/officeDocument/2006/relationships/hyperlink" Target="https://raw.githubusercontent.com/SIB-Colombia/logos/main/socio-SiB-tdea.png" TargetMode="External"/><Relationship Id="rId357" Type="http://schemas.openxmlformats.org/officeDocument/2006/relationships/hyperlink" Target="http://www.gbif.org/publisher/c8f840a3-4949-4e18-82e9-5771c3e57129" TargetMode="External"/><Relationship Id="rId522" Type="http://schemas.openxmlformats.org/officeDocument/2006/relationships/hyperlink" Target="https://raw.githubusercontent.com/SIB-Colombia/logos/main/socio-SiB-uniandes.png" TargetMode="External"/><Relationship Id="rId54" Type="http://schemas.openxmlformats.org/officeDocument/2006/relationships/hyperlink" Target="http://www.gbif.org/publisher/e0455781-2311-4b5b-8cc0-421d73e04f1b" TargetMode="External"/><Relationship Id="rId96" Type="http://schemas.openxmlformats.org/officeDocument/2006/relationships/hyperlink" Target="https://www.gbif.org/publisher/37c1c493-782c-4f53-914d-b1f66cdcf61c" TargetMode="External"/><Relationship Id="rId161" Type="http://schemas.openxmlformats.org/officeDocument/2006/relationships/hyperlink" Target="https://raw.githubusercontent.com/SIB-Colombia/logos/main/socio-SiB-ins.png" TargetMode="External"/><Relationship Id="rId217" Type="http://schemas.openxmlformats.org/officeDocument/2006/relationships/hyperlink" Target="https://raw.githubusercontent.com/SIB-Colombia/logos/main/socio-SiB-jbm.png" TargetMode="External"/><Relationship Id="rId399" Type="http://schemas.openxmlformats.org/officeDocument/2006/relationships/hyperlink" Target="https://raw.githubusercontent.com/SIB-Colombia/logos/main/socio-SiB-udenar.png" TargetMode="External"/><Relationship Id="rId564" Type="http://schemas.openxmlformats.org/officeDocument/2006/relationships/hyperlink" Target="https://raw.githubusercontent.com/SIB-Colombia/logos/main/socio-SiB-unimagdalena.png" TargetMode="External"/><Relationship Id="rId259" Type="http://schemas.openxmlformats.org/officeDocument/2006/relationships/hyperlink" Target="http://www.gbif.org/publisher/0e2f2e28-7790-4c82-b8fb-6ef7b4c764e2" TargetMode="External"/><Relationship Id="rId424" Type="http://schemas.openxmlformats.org/officeDocument/2006/relationships/hyperlink" Target="http://www.gbif.org/publisher/6c147991-c3bf-453d-a778-3bea9a534804" TargetMode="External"/><Relationship Id="rId466" Type="http://schemas.openxmlformats.org/officeDocument/2006/relationships/hyperlink" Target="https://www.gbif.org/publisher/eac88d99-9f6c-4031-8fc4-8088f0e0dfe7" TargetMode="External"/><Relationship Id="rId631" Type="http://schemas.openxmlformats.org/officeDocument/2006/relationships/hyperlink" Target="https://raw.githubusercontent.com/SIB-Colombia/logos/main/socio-SiB-univalle.png" TargetMode="External"/><Relationship Id="rId673" Type="http://schemas.openxmlformats.org/officeDocument/2006/relationships/hyperlink" Target="https://raw.githubusercontent.com/SIB-Colombia/logos/main/socio-SiB-univalle.png" TargetMode="External"/><Relationship Id="rId729" Type="http://schemas.openxmlformats.org/officeDocument/2006/relationships/hyperlink" Target="http://doi.org/10.15472/viv3ue" TargetMode="External"/><Relationship Id="rId23" Type="http://schemas.openxmlformats.org/officeDocument/2006/relationships/hyperlink" Target="https://raw.githubusercontent.com/SIB-Colombia/logos/main/socio-SiB-cdmb.png" TargetMode="External"/><Relationship Id="rId119" Type="http://schemas.openxmlformats.org/officeDocument/2006/relationships/hyperlink" Target="https://raw.githubusercontent.com/SIB-Colombia/logos/main/socio-SiB-iavh.png" TargetMode="External"/><Relationship Id="rId270" Type="http://schemas.openxmlformats.org/officeDocument/2006/relationships/hyperlink" Target="https://raw.githubusercontent.com/SIB-Colombia/logos/main/socio-SiB-puj.png" TargetMode="External"/><Relationship Id="rId326" Type="http://schemas.openxmlformats.org/officeDocument/2006/relationships/hyperlink" Target="http://doi.org/10.15472/auay0p" TargetMode="External"/><Relationship Id="rId533" Type="http://schemas.openxmlformats.org/officeDocument/2006/relationships/hyperlink" Target="http://doi.org/10.15472/ciasei" TargetMode="External"/><Relationship Id="rId65" Type="http://schemas.openxmlformats.org/officeDocument/2006/relationships/hyperlink" Target="https://raw.githubusercontent.com/SIB-Colombia/logos/main/socio-SiB-unbosque.png" TargetMode="External"/><Relationship Id="rId130" Type="http://schemas.openxmlformats.org/officeDocument/2006/relationships/hyperlink" Target="http://doi.org/10.15472/gqbqlq" TargetMode="External"/><Relationship Id="rId368" Type="http://schemas.openxmlformats.org/officeDocument/2006/relationships/hyperlink" Target="https://raw.githubusercontent.com/SIB-Colombia/logos/main/socio-SiB-udea.png" TargetMode="External"/><Relationship Id="rId575" Type="http://schemas.openxmlformats.org/officeDocument/2006/relationships/hyperlink" Target="http://doi.org/10.15472/5ohika" TargetMode="External"/><Relationship Id="rId740" Type="http://schemas.openxmlformats.org/officeDocument/2006/relationships/hyperlink" Target="http://www.gbif.org/publisher/073e52d4-44bd-41d7-bdfa-88c2735c694b" TargetMode="External"/><Relationship Id="rId172" Type="http://schemas.openxmlformats.org/officeDocument/2006/relationships/hyperlink" Target="https://www.gbif.org/grscicoll/collection/d35de0c2-7399-4707-9e0f-9285d662f2e0" TargetMode="External"/><Relationship Id="rId228" Type="http://schemas.openxmlformats.org/officeDocument/2006/relationships/hyperlink" Target="http://doi.org/10.15472/mcosvw" TargetMode="External"/><Relationship Id="rId435" Type="http://schemas.openxmlformats.org/officeDocument/2006/relationships/hyperlink" Target="https://raw.githubusercontent.com/SIB-Colombia/logos/main/socio-SiB-unal.png" TargetMode="External"/><Relationship Id="rId477" Type="http://schemas.openxmlformats.org/officeDocument/2006/relationships/hyperlink" Target="https://raw.githubusercontent.com/SIB-Colombia/logos/main/socio-SiB-unal.png" TargetMode="External"/><Relationship Id="rId600" Type="http://schemas.openxmlformats.org/officeDocument/2006/relationships/hyperlink" Target="https://raw.githubusercontent.com/SIB-Colombia/logos/main/socio-SiB-uniquindio.png" TargetMode="External"/><Relationship Id="rId642" Type="http://schemas.openxmlformats.org/officeDocument/2006/relationships/hyperlink" Target="http://doi.org/10.15472/fypntm" TargetMode="External"/><Relationship Id="rId684" Type="http://schemas.openxmlformats.org/officeDocument/2006/relationships/hyperlink" Target="http://doi.org/10.15472/a0ugui" TargetMode="External"/><Relationship Id="rId281" Type="http://schemas.openxmlformats.org/officeDocument/2006/relationships/hyperlink" Target="http://doi.org/10.15472/qfnt6t" TargetMode="External"/><Relationship Id="rId337" Type="http://schemas.openxmlformats.org/officeDocument/2006/relationships/hyperlink" Target="http://www.gbif.org/publisher/f7f9717e-9e50-4a00-a30f-7b134390a566" TargetMode="External"/><Relationship Id="rId502" Type="http://schemas.openxmlformats.org/officeDocument/2006/relationships/hyperlink" Target="http://www.gbif.org/publisher/256035fe-75ff-4a7c-94bc-86af590c9050" TargetMode="External"/><Relationship Id="rId34" Type="http://schemas.openxmlformats.org/officeDocument/2006/relationships/hyperlink" Target="http://doi.org/10.15472/h45qke" TargetMode="External"/><Relationship Id="rId76" Type="http://schemas.openxmlformats.org/officeDocument/2006/relationships/hyperlink" Target="http://doi.org/10.15472/2ydmlr" TargetMode="External"/><Relationship Id="rId141" Type="http://schemas.openxmlformats.org/officeDocument/2006/relationships/hyperlink" Target="http://www.gbif.org/publisher/7d91f9bd-f6cd-48e3-ba81-3c228cf5e13a" TargetMode="External"/><Relationship Id="rId379" Type="http://schemas.openxmlformats.org/officeDocument/2006/relationships/hyperlink" Target="http://www.gbif.org/publisher/cccff716-2694-4209-9f9e-2f7a484465a0" TargetMode="External"/><Relationship Id="rId544" Type="http://schemas.openxmlformats.org/officeDocument/2006/relationships/hyperlink" Target="http://www.gbif.org/publisher/2fff5d0c-6bbd-432d-8832-cc4e307a267f" TargetMode="External"/><Relationship Id="rId586" Type="http://schemas.openxmlformats.org/officeDocument/2006/relationships/hyperlink" Target="https://www.gbif.org/publisher/30ff48bd-4dd1-429d-a5a5-348c8e5fbfb1" TargetMode="External"/><Relationship Id="rId7" Type="http://schemas.openxmlformats.org/officeDocument/2006/relationships/hyperlink" Target="http://doi.org/10.15472/jxvdyb" TargetMode="External"/><Relationship Id="rId183" Type="http://schemas.openxmlformats.org/officeDocument/2006/relationships/hyperlink" Target="https://raw.githubusercontent.com/SIB-Colombia/logos/main/socio-SiB-invemar.png" TargetMode="External"/><Relationship Id="rId239" Type="http://schemas.openxmlformats.org/officeDocument/2006/relationships/hyperlink" Target="https://www.gbif.org/publisher/478a9e81-e716-42dc-a68d-03487953a32e" TargetMode="External"/><Relationship Id="rId390" Type="http://schemas.openxmlformats.org/officeDocument/2006/relationships/hyperlink" Target="https://raw.githubusercontent.com/SIB-Colombia/logos/main/socio-SiB-udea.png" TargetMode="External"/><Relationship Id="rId404" Type="http://schemas.openxmlformats.org/officeDocument/2006/relationships/hyperlink" Target="http://doi.org/10.15472/dcmcu7" TargetMode="External"/><Relationship Id="rId446" Type="http://schemas.openxmlformats.org/officeDocument/2006/relationships/hyperlink" Target="http://doi.org/10.15472/paos4j" TargetMode="External"/><Relationship Id="rId611" Type="http://schemas.openxmlformats.org/officeDocument/2006/relationships/hyperlink" Target="http://doi.org/10.15472/lt8uof" TargetMode="External"/><Relationship Id="rId653" Type="http://schemas.openxmlformats.org/officeDocument/2006/relationships/hyperlink" Target="https://www.gbif.org/publisher/85be57ed-f187-49c9-b7ff-eaa622e06217" TargetMode="External"/><Relationship Id="rId250" Type="http://schemas.openxmlformats.org/officeDocument/2006/relationships/hyperlink" Target="https://raw.githubusercontent.com/SIB-Colombia/logos/main/socio-SiB-lasalle.png" TargetMode="External"/><Relationship Id="rId292" Type="http://schemas.openxmlformats.org/officeDocument/2006/relationships/hyperlink" Target="https://www.gbif.org/publisher/9d77fdeb-100f-4b29-98ad-4effdd824457" TargetMode="External"/><Relationship Id="rId306" Type="http://schemas.openxmlformats.org/officeDocument/2006/relationships/hyperlink" Target="http://doi.org/10.15472/qqcjmd" TargetMode="External"/><Relationship Id="rId488" Type="http://schemas.openxmlformats.org/officeDocument/2006/relationships/hyperlink" Target="http://doi.org/10.15472/cshar4" TargetMode="External"/><Relationship Id="rId695" Type="http://schemas.openxmlformats.org/officeDocument/2006/relationships/hyperlink" Target="http://www.gbif.org/publisher/5a45153b-bdf9-44ae-b7a7-e3261896540b" TargetMode="External"/><Relationship Id="rId709" Type="http://schemas.openxmlformats.org/officeDocument/2006/relationships/hyperlink" Target="https://raw.githubusercontent.com/SIB-Colombia/logos/main/socio-SiB-ut.png" TargetMode="External"/><Relationship Id="rId45" Type="http://schemas.openxmlformats.org/officeDocument/2006/relationships/hyperlink" Target="https://www.gbif.org/publisher/57c6cd7f-e50f-441e-849a-3d2e1912cb92" TargetMode="External"/><Relationship Id="rId87" Type="http://schemas.openxmlformats.org/officeDocument/2006/relationships/hyperlink" Target="http://www.gbif.org/publisher/e0455781-2311-4b5b-8cc0-421d73e04f1b" TargetMode="External"/><Relationship Id="rId110" Type="http://schemas.openxmlformats.org/officeDocument/2006/relationships/hyperlink" Target="https://raw.githubusercontent.com/SIB-Colombia/logos/main/socio-SiB-iavh.png" TargetMode="External"/><Relationship Id="rId348" Type="http://schemas.openxmlformats.org/officeDocument/2006/relationships/hyperlink" Target="https://raw.githubusercontent.com/SIB-Colombia/logos/main/socio-SiB-ucm.png" TargetMode="External"/><Relationship Id="rId513" Type="http://schemas.openxmlformats.org/officeDocument/2006/relationships/hyperlink" Target="https://raw.githubusercontent.com/SIB-Colombia/logos/main/socio-SiB-uniamazonia.png" TargetMode="External"/><Relationship Id="rId555" Type="http://schemas.openxmlformats.org/officeDocument/2006/relationships/hyperlink" Target="https://raw.githubusercontent.com/SIB-Colombia/logos/main/socio-SiB-unillanos.png" TargetMode="External"/><Relationship Id="rId597" Type="http://schemas.openxmlformats.org/officeDocument/2006/relationships/hyperlink" Target="https://raw.githubusercontent.com/SIB-Colombia/logos/main/socio-SiB-unimagdalena.png" TargetMode="External"/><Relationship Id="rId720" Type="http://schemas.openxmlformats.org/officeDocument/2006/relationships/hyperlink" Target="http://doi.org/10.15472/xgbet6" TargetMode="External"/><Relationship Id="rId152" Type="http://schemas.openxmlformats.org/officeDocument/2006/relationships/hyperlink" Target="https://raw.githubusercontent.com/SIB-Colombia/logos/main/socio-SiB-inciva.png" TargetMode="External"/><Relationship Id="rId194" Type="http://schemas.openxmlformats.org/officeDocument/2006/relationships/hyperlink" Target="http://doi.org/10.15472/arqxyv" TargetMode="External"/><Relationship Id="rId208" Type="http://schemas.openxmlformats.org/officeDocument/2006/relationships/hyperlink" Target="https://www.gbif.org/publisher/eace4687-50e8-4f9a-829b-29ff8ff1fa8b" TargetMode="External"/><Relationship Id="rId415" Type="http://schemas.openxmlformats.org/officeDocument/2006/relationships/hyperlink" Target="http://www.gbif.org/publisher/6c147991-c3bf-453d-a778-3bea9a534804" TargetMode="External"/><Relationship Id="rId457" Type="http://schemas.openxmlformats.org/officeDocument/2006/relationships/hyperlink" Target="https://www.gbif.org/publisher/eac88d99-9f6c-4031-8fc4-8088f0e0dfe7" TargetMode="External"/><Relationship Id="rId622" Type="http://schemas.openxmlformats.org/officeDocument/2006/relationships/hyperlink" Target="https://raw.githubusercontent.com/SIB-Colombia/logos/main/socio-SiB-univalle.png" TargetMode="External"/><Relationship Id="rId261" Type="http://schemas.openxmlformats.org/officeDocument/2006/relationships/hyperlink" Target="https://raw.githubusercontent.com/SIB-Colombia/logos/main/socio-SiB-puj.png" TargetMode="External"/><Relationship Id="rId499" Type="http://schemas.openxmlformats.org/officeDocument/2006/relationships/hyperlink" Target="http://www.gbif.org/publisher/256035fe-75ff-4a7c-94bc-86af590c9050" TargetMode="External"/><Relationship Id="rId664" Type="http://schemas.openxmlformats.org/officeDocument/2006/relationships/hyperlink" Target="https://raw.githubusercontent.com/SIB-Colombia/logos/main/socio-SiB-univalle.png" TargetMode="External"/><Relationship Id="rId14" Type="http://schemas.openxmlformats.org/officeDocument/2006/relationships/hyperlink" Target="https://raw.githubusercontent.com/SIB-Colombia/logos/main/socio-SiB-agrosavia.png" TargetMode="External"/><Relationship Id="rId56" Type="http://schemas.openxmlformats.org/officeDocument/2006/relationships/hyperlink" Target="https://raw.githubusercontent.com/SIB-Colombia/logos/main/socio-SiB-unbosque.png" TargetMode="External"/><Relationship Id="rId317" Type="http://schemas.openxmlformats.org/officeDocument/2006/relationships/hyperlink" Target="http://doi.org/10.15472/jpbbra" TargetMode="External"/><Relationship Id="rId359" Type="http://schemas.openxmlformats.org/officeDocument/2006/relationships/hyperlink" Target="https://raw.githubusercontent.com/SIB-Colombia/logos/main/socio-SiB-udea.png" TargetMode="External"/><Relationship Id="rId524" Type="http://schemas.openxmlformats.org/officeDocument/2006/relationships/hyperlink" Target="http://doi.org/10.15472/pyraay" TargetMode="External"/><Relationship Id="rId566" Type="http://schemas.openxmlformats.org/officeDocument/2006/relationships/hyperlink" Target="http://doi.org/10.15472/p16ua9" TargetMode="External"/><Relationship Id="rId731" Type="http://schemas.openxmlformats.org/officeDocument/2006/relationships/hyperlink" Target="http://www.gbif.org/publisher/073e52d4-44bd-41d7-bdfa-88c2735c694b" TargetMode="External"/><Relationship Id="rId98" Type="http://schemas.openxmlformats.org/officeDocument/2006/relationships/hyperlink" Target="https://raw.githubusercontent.com/SIB-Colombia/logos/main/socio-SiB-tropicoalto.png" TargetMode="External"/><Relationship Id="rId121" Type="http://schemas.openxmlformats.org/officeDocument/2006/relationships/hyperlink" Target="http://doi.org/10.15472/ighftu" TargetMode="External"/><Relationship Id="rId163" Type="http://schemas.openxmlformats.org/officeDocument/2006/relationships/hyperlink" Target="http://doi.org/10.15472/4cnkni" TargetMode="External"/><Relationship Id="rId219" Type="http://schemas.openxmlformats.org/officeDocument/2006/relationships/hyperlink" Target="http://doi.org/10.15472/9v8j9l" TargetMode="External"/><Relationship Id="rId370" Type="http://schemas.openxmlformats.org/officeDocument/2006/relationships/hyperlink" Target="http://doi.org/10.15472/qkwaoo" TargetMode="External"/><Relationship Id="rId426" Type="http://schemas.openxmlformats.org/officeDocument/2006/relationships/hyperlink" Target="https://raw.githubusercontent.com/SIB-Colombia/logos/main/socio-SiB-uis.png" TargetMode="External"/><Relationship Id="rId633" Type="http://schemas.openxmlformats.org/officeDocument/2006/relationships/hyperlink" Target="http://doi.org/10.15472/f2kcwu" TargetMode="External"/><Relationship Id="rId230" Type="http://schemas.openxmlformats.org/officeDocument/2006/relationships/hyperlink" Target="https://www.gbif.org/publisher/478a9e81-e716-42dc-a68d-03487953a32e" TargetMode="External"/><Relationship Id="rId468" Type="http://schemas.openxmlformats.org/officeDocument/2006/relationships/hyperlink" Target="https://raw.githubusercontent.com/SIB-Colombia/logos/main/socio-SiB-unal.png" TargetMode="External"/><Relationship Id="rId675" Type="http://schemas.openxmlformats.org/officeDocument/2006/relationships/hyperlink" Target="http://doi.org/10.15472/qmwz8a" TargetMode="External"/><Relationship Id="rId25" Type="http://schemas.openxmlformats.org/officeDocument/2006/relationships/hyperlink" Target="http://doi.org/10.15472/etacng" TargetMode="External"/><Relationship Id="rId67" Type="http://schemas.openxmlformats.org/officeDocument/2006/relationships/hyperlink" Target="http://doi.org/10.15472/wdnjyh" TargetMode="External"/><Relationship Id="rId272" Type="http://schemas.openxmlformats.org/officeDocument/2006/relationships/hyperlink" Target="http://doi.org/10.15472/r6zvqk" TargetMode="External"/><Relationship Id="rId328" Type="http://schemas.openxmlformats.org/officeDocument/2006/relationships/hyperlink" Target="http://www.gbif.org/publisher/f7f9717e-9e50-4a00-a30f-7b134390a566" TargetMode="External"/><Relationship Id="rId535" Type="http://schemas.openxmlformats.org/officeDocument/2006/relationships/hyperlink" Target="http://www.gbif.org/publisher/695bd197-a0b6-4937-9867-414e84d3a96d" TargetMode="External"/><Relationship Id="rId577" Type="http://schemas.openxmlformats.org/officeDocument/2006/relationships/hyperlink" Target="https://www.gbif.org/publisher/30ff48bd-4dd1-429d-a5a5-348c8e5fbfb1" TargetMode="External"/><Relationship Id="rId700" Type="http://schemas.openxmlformats.org/officeDocument/2006/relationships/hyperlink" Target="https://raw.githubusercontent.com/SIB-Colombia/logos/main/socio-SiB-ut.png" TargetMode="External"/><Relationship Id="rId742" Type="http://schemas.openxmlformats.org/officeDocument/2006/relationships/hyperlink" Target="https://raw.githubusercontent.com/SIB-Colombia/logos/main/socio-SiB-utp.png" TargetMode="External"/><Relationship Id="rId132" Type="http://schemas.openxmlformats.org/officeDocument/2006/relationships/hyperlink" Target="http://www.gbif.org/publisher/7d91f9bd-f6cd-48e3-ba81-3c228cf5e13a" TargetMode="External"/><Relationship Id="rId174" Type="http://schemas.openxmlformats.org/officeDocument/2006/relationships/hyperlink" Target="https://raw.githubusercontent.com/SIB-Colombia/logos/main/socio-SiB-invemar.png" TargetMode="External"/><Relationship Id="rId381" Type="http://schemas.openxmlformats.org/officeDocument/2006/relationships/hyperlink" Target="https://raw.githubusercontent.com/SIB-Colombia/logos/main/socio-SiB-udea.png" TargetMode="External"/><Relationship Id="rId602" Type="http://schemas.openxmlformats.org/officeDocument/2006/relationships/hyperlink" Target="http://doi.org/10.15472/awxyy1" TargetMode="External"/><Relationship Id="rId241" Type="http://schemas.openxmlformats.org/officeDocument/2006/relationships/hyperlink" Target="https://raw.githubusercontent.com/SIB-Colombia/logos/main/socio-SiB-lasalle.png" TargetMode="External"/><Relationship Id="rId437" Type="http://schemas.openxmlformats.org/officeDocument/2006/relationships/hyperlink" Target="http://doi.org/10.15472/ffoslp" TargetMode="External"/><Relationship Id="rId479" Type="http://schemas.openxmlformats.org/officeDocument/2006/relationships/hyperlink" Target="http://doi.org/10.15472/vhqawn" TargetMode="External"/><Relationship Id="rId644" Type="http://schemas.openxmlformats.org/officeDocument/2006/relationships/hyperlink" Target="https://www.gbif.org/publisher/85be57ed-f187-49c9-b7ff-eaa622e06217" TargetMode="External"/><Relationship Id="rId686" Type="http://schemas.openxmlformats.org/officeDocument/2006/relationships/hyperlink" Target="http://www.gbif.org/publisher/ad3f9c5f-5021-45a3-a7c4-3e64895f6f79" TargetMode="External"/><Relationship Id="rId36" Type="http://schemas.openxmlformats.org/officeDocument/2006/relationships/hyperlink" Target="http://www.gbif.org/publisher/450bdfce-76f7-483e-b4c4-cab6a3daebba" TargetMode="External"/><Relationship Id="rId283" Type="http://schemas.openxmlformats.org/officeDocument/2006/relationships/hyperlink" Target="https://www.gbif.org/publisher/9d77fdeb-100f-4b29-98ad-4effdd824457" TargetMode="External"/><Relationship Id="rId339" Type="http://schemas.openxmlformats.org/officeDocument/2006/relationships/hyperlink" Target="https://raw.githubusercontent.com/SIB-Colombia/logos/main/socio-SiB-ucaldas.png" TargetMode="External"/><Relationship Id="rId490" Type="http://schemas.openxmlformats.org/officeDocument/2006/relationships/hyperlink" Target="https://www.gbif.org/publisher/eac88d99-9f6c-4031-8fc4-8088f0e0dfe7" TargetMode="External"/><Relationship Id="rId504" Type="http://schemas.openxmlformats.org/officeDocument/2006/relationships/hyperlink" Target="https://raw.githubusercontent.com/SIB-Colombia/logos/main/socio-SiB-uniamazonia.png" TargetMode="External"/><Relationship Id="rId546" Type="http://schemas.openxmlformats.org/officeDocument/2006/relationships/hyperlink" Target="https://raw.githubusercontent.com/SIB-Colombia/logos/main/socio-SiB-unillanos.png" TargetMode="External"/><Relationship Id="rId711" Type="http://schemas.openxmlformats.org/officeDocument/2006/relationships/hyperlink" Target="http://doi.org/10.15472/4wyirm" TargetMode="External"/><Relationship Id="rId78" Type="http://schemas.openxmlformats.org/officeDocument/2006/relationships/hyperlink" Target="http://www.gbif.org/publisher/e0455781-2311-4b5b-8cc0-421d73e04f1b" TargetMode="External"/><Relationship Id="rId101" Type="http://schemas.openxmlformats.org/officeDocument/2006/relationships/hyperlink" Target="https://raw.githubusercontent.com/SIB-Colombia/logos/main/socio-SiB-iavh.png" TargetMode="External"/><Relationship Id="rId143" Type="http://schemas.openxmlformats.org/officeDocument/2006/relationships/hyperlink" Target="https://raw.githubusercontent.com/SIB-Colombia/logos/main/socio-SiB-icesi.png" TargetMode="External"/><Relationship Id="rId185" Type="http://schemas.openxmlformats.org/officeDocument/2006/relationships/hyperlink" Target="http://doi.org/10.15472/satm8b" TargetMode="External"/><Relationship Id="rId350" Type="http://schemas.openxmlformats.org/officeDocument/2006/relationships/hyperlink" Target="https://raw.githubusercontent.com/SIB-Colombia/logos/main/socio-SiB-uco.png" TargetMode="External"/><Relationship Id="rId406" Type="http://schemas.openxmlformats.org/officeDocument/2006/relationships/hyperlink" Target="http://www.gbif.org/publisher/b8cd2cdb-ee95-409c-b1b8-e09bab4f9a70" TargetMode="External"/><Relationship Id="rId588" Type="http://schemas.openxmlformats.org/officeDocument/2006/relationships/hyperlink" Target="https://raw.githubusercontent.com/SIB-Colombia/logos/main/socio-SiB-unimagdalena.png" TargetMode="External"/><Relationship Id="rId9" Type="http://schemas.openxmlformats.org/officeDocument/2006/relationships/hyperlink" Target="https://www.gbif.org/publisher/488f6b87-5688-4c9a-928c-2d5355054b01" TargetMode="External"/><Relationship Id="rId210" Type="http://schemas.openxmlformats.org/officeDocument/2006/relationships/hyperlink" Target="https://raw.githubusercontent.com/SIB-Colombia/logos/main/socio-SiB-jbgp.png" TargetMode="External"/><Relationship Id="rId392" Type="http://schemas.openxmlformats.org/officeDocument/2006/relationships/hyperlink" Target="http://doi.org/10.15472/kkadom" TargetMode="External"/><Relationship Id="rId448" Type="http://schemas.openxmlformats.org/officeDocument/2006/relationships/hyperlink" Target="https://www.gbif.org/publisher/eac88d99-9f6c-4031-8fc4-8088f0e0dfe7" TargetMode="External"/><Relationship Id="rId613" Type="http://schemas.openxmlformats.org/officeDocument/2006/relationships/hyperlink" Target="http://doi.org/10.15472/namnhv" TargetMode="External"/><Relationship Id="rId655" Type="http://schemas.openxmlformats.org/officeDocument/2006/relationships/hyperlink" Target="https://raw.githubusercontent.com/SIB-Colombia/logos/main/socio-SiB-univalle.png" TargetMode="External"/><Relationship Id="rId697" Type="http://schemas.openxmlformats.org/officeDocument/2006/relationships/hyperlink" Target="https://raw.githubusercontent.com/SIB-Colombia/logos/main/socio-SiB-ut.png" TargetMode="External"/><Relationship Id="rId252" Type="http://schemas.openxmlformats.org/officeDocument/2006/relationships/hyperlink" Target="http://doi.org/10.15472/df7ko5" TargetMode="External"/><Relationship Id="rId294" Type="http://schemas.openxmlformats.org/officeDocument/2006/relationships/hyperlink" Target="https://raw.githubusercontent.com/SIB-Colombia/logos/main/socio-SiB-sinchi.png" TargetMode="External"/><Relationship Id="rId308" Type="http://schemas.openxmlformats.org/officeDocument/2006/relationships/hyperlink" Target="https://www.gbif.org/publisher/63da1b44-176a-4e9b-b418-28fcc182c676" TargetMode="External"/><Relationship Id="rId515" Type="http://schemas.openxmlformats.org/officeDocument/2006/relationships/hyperlink" Target="http://doi.org/10.15472/3m9c6h" TargetMode="External"/><Relationship Id="rId722" Type="http://schemas.openxmlformats.org/officeDocument/2006/relationships/hyperlink" Target="http://www.gbif.org/publisher/073e52d4-44bd-41d7-bdfa-88c2735c694b" TargetMode="External"/><Relationship Id="rId47" Type="http://schemas.openxmlformats.org/officeDocument/2006/relationships/hyperlink" Target="https://raw.githubusercontent.com/SIB-Colombia/logos/main/socio-SiB-eafit.png" TargetMode="External"/><Relationship Id="rId89" Type="http://schemas.openxmlformats.org/officeDocument/2006/relationships/hyperlink" Target="https://raw.githubusercontent.com/SIB-Colombia/logos/main/socio-SiB-unbosque.png" TargetMode="External"/><Relationship Id="rId112" Type="http://schemas.openxmlformats.org/officeDocument/2006/relationships/hyperlink" Target="http://doi.org/10.15472/bg0gnd" TargetMode="External"/><Relationship Id="rId154" Type="http://schemas.openxmlformats.org/officeDocument/2006/relationships/hyperlink" Target="http://doi.org/10.15472/ckvnxf" TargetMode="External"/><Relationship Id="rId361" Type="http://schemas.openxmlformats.org/officeDocument/2006/relationships/hyperlink" Target="http://doi.org/10.15472/hdkgn6" TargetMode="External"/><Relationship Id="rId557" Type="http://schemas.openxmlformats.org/officeDocument/2006/relationships/hyperlink" Target="http://doi.org/10.15472/qzybvj" TargetMode="External"/><Relationship Id="rId599" Type="http://schemas.openxmlformats.org/officeDocument/2006/relationships/hyperlink" Target="http://doi.org/10.15472/jf2bqc" TargetMode="External"/><Relationship Id="rId196" Type="http://schemas.openxmlformats.org/officeDocument/2006/relationships/hyperlink" Target="https://www.gbif.org/publisher/f072f648-b8a4-47a0-9e1c-89d790645b5a" TargetMode="External"/><Relationship Id="rId417" Type="http://schemas.openxmlformats.org/officeDocument/2006/relationships/hyperlink" Target="https://raw.githubusercontent.com/SIB-Colombia/logos/main/socio-SiB-uis.png" TargetMode="External"/><Relationship Id="rId459" Type="http://schemas.openxmlformats.org/officeDocument/2006/relationships/hyperlink" Target="https://raw.githubusercontent.com/SIB-Colombia/logos/main/socio-SiB-unal.png" TargetMode="External"/><Relationship Id="rId624" Type="http://schemas.openxmlformats.org/officeDocument/2006/relationships/hyperlink" Target="http://doi.org/10.15472/qv8y6b" TargetMode="External"/><Relationship Id="rId666" Type="http://schemas.openxmlformats.org/officeDocument/2006/relationships/hyperlink" Target="http://doi.org/10.15472/rfvga5" TargetMode="External"/><Relationship Id="rId16" Type="http://schemas.openxmlformats.org/officeDocument/2006/relationships/hyperlink" Target="http://doi.org/10.15472/dpbwjh" TargetMode="External"/><Relationship Id="rId221" Type="http://schemas.openxmlformats.org/officeDocument/2006/relationships/hyperlink" Target="https://www.gbif.org/publisher/e144e6ee-503e-4bd9-9eff-f2fc77473642" TargetMode="External"/><Relationship Id="rId263" Type="http://schemas.openxmlformats.org/officeDocument/2006/relationships/hyperlink" Target="http://doi.org/10.15472/ihraxv" TargetMode="External"/><Relationship Id="rId319" Type="http://schemas.openxmlformats.org/officeDocument/2006/relationships/hyperlink" Target="http://www.gbif.org/publisher/f7f9717e-9e50-4a00-a30f-7b134390a566" TargetMode="External"/><Relationship Id="rId470" Type="http://schemas.openxmlformats.org/officeDocument/2006/relationships/hyperlink" Target="http://doi.org/10.15472/0tcazz" TargetMode="External"/><Relationship Id="rId526" Type="http://schemas.openxmlformats.org/officeDocument/2006/relationships/hyperlink" Target="https://www.gbif.org/publisher/77c64839-4c99-4a40-beb3-cd16afc23540" TargetMode="External"/><Relationship Id="rId58" Type="http://schemas.openxmlformats.org/officeDocument/2006/relationships/hyperlink" Target="http://doi.org/10.15472/qj069o" TargetMode="External"/><Relationship Id="rId123" Type="http://schemas.openxmlformats.org/officeDocument/2006/relationships/hyperlink" Target="http://www.gbif.org/publisher/2a7e3080-28a9-11dd-97cd-b8a03c50a862" TargetMode="External"/><Relationship Id="rId330" Type="http://schemas.openxmlformats.org/officeDocument/2006/relationships/hyperlink" Target="https://raw.githubusercontent.com/SIB-Colombia/logos/main/socio-SiB-ucaldas.png" TargetMode="External"/><Relationship Id="rId568" Type="http://schemas.openxmlformats.org/officeDocument/2006/relationships/hyperlink" Target="https://www.gbif.org/publisher/30ff48bd-4dd1-429d-a5a5-348c8e5fbfb1" TargetMode="External"/><Relationship Id="rId733" Type="http://schemas.openxmlformats.org/officeDocument/2006/relationships/hyperlink" Target="https://raw.githubusercontent.com/SIB-Colombia/logos/main/socio-SiB-utch.png" TargetMode="External"/><Relationship Id="rId165" Type="http://schemas.openxmlformats.org/officeDocument/2006/relationships/hyperlink" Target="https://www.gbif.org/publisher/b8b274e0-3216-48b8-afea-5616ec326ce1" TargetMode="External"/><Relationship Id="rId372" Type="http://schemas.openxmlformats.org/officeDocument/2006/relationships/hyperlink" Target="http://www.gbif.org/publisher/cccff716-2694-4209-9f9e-2f7a484465a0" TargetMode="External"/><Relationship Id="rId428" Type="http://schemas.openxmlformats.org/officeDocument/2006/relationships/hyperlink" Target="http://doi.org/10.15472/j1os0f" TargetMode="External"/><Relationship Id="rId635" Type="http://schemas.openxmlformats.org/officeDocument/2006/relationships/hyperlink" Target="https://www.gbif.org/publisher/85be57ed-f187-49c9-b7ff-eaa622e06217" TargetMode="External"/><Relationship Id="rId677" Type="http://schemas.openxmlformats.org/officeDocument/2006/relationships/hyperlink" Target="https://www.gbif.org/publisher/96b23685-f195-4131-af29-ea9e160225dd" TargetMode="External"/><Relationship Id="rId232" Type="http://schemas.openxmlformats.org/officeDocument/2006/relationships/hyperlink" Target="https://raw.githubusercontent.com/SIB-Colombia/logos/main/socio-SiB-lasalle.png" TargetMode="External"/><Relationship Id="rId274" Type="http://schemas.openxmlformats.org/officeDocument/2006/relationships/hyperlink" Target="http://www.gbif.org/publisher/0e2f2e28-7790-4c82-b8fb-6ef7b4c764e2" TargetMode="External"/><Relationship Id="rId481" Type="http://schemas.openxmlformats.org/officeDocument/2006/relationships/hyperlink" Target="https://www.gbif.org/publisher/eac88d99-9f6c-4031-8fc4-8088f0e0dfe7" TargetMode="External"/><Relationship Id="rId702" Type="http://schemas.openxmlformats.org/officeDocument/2006/relationships/hyperlink" Target="http://doi.org/10.15472/uqefrr" TargetMode="External"/><Relationship Id="rId27" Type="http://schemas.openxmlformats.org/officeDocument/2006/relationships/hyperlink" Target="https://www.gbif.org/publisher/7a079928-aee9-418a-b083-6152d01c78d6" TargetMode="External"/><Relationship Id="rId69" Type="http://schemas.openxmlformats.org/officeDocument/2006/relationships/hyperlink" Target="http://www.gbif.org/publisher/e0455781-2311-4b5b-8cc0-421d73e04f1b" TargetMode="External"/><Relationship Id="rId134" Type="http://schemas.openxmlformats.org/officeDocument/2006/relationships/hyperlink" Target="https://raw.githubusercontent.com/SIB-Colombia/logos/main/socio-SiB-icesi.png" TargetMode="External"/><Relationship Id="rId537" Type="http://schemas.openxmlformats.org/officeDocument/2006/relationships/hyperlink" Target="https://raw.githubusercontent.com/SIB-Colombia/logos/main/socio-SiB-unicordoba.png" TargetMode="External"/><Relationship Id="rId579" Type="http://schemas.openxmlformats.org/officeDocument/2006/relationships/hyperlink" Target="https://raw.githubusercontent.com/SIB-Colombia/logos/main/socio-SiB-unimagdalena.png" TargetMode="External"/><Relationship Id="rId744" Type="http://schemas.openxmlformats.org/officeDocument/2006/relationships/hyperlink" Target="http://doi.org/10.15472/azkebp" TargetMode="External"/><Relationship Id="rId80" Type="http://schemas.openxmlformats.org/officeDocument/2006/relationships/hyperlink" Target="https://raw.githubusercontent.com/SIB-Colombia/logos/main/socio-SiB-unbosque.png" TargetMode="External"/><Relationship Id="rId176" Type="http://schemas.openxmlformats.org/officeDocument/2006/relationships/hyperlink" Target="http://doi.org/10.15472/ssc1ui" TargetMode="External"/><Relationship Id="rId341" Type="http://schemas.openxmlformats.org/officeDocument/2006/relationships/hyperlink" Target="http://doi.org/10.15472/mnevig" TargetMode="External"/><Relationship Id="rId383" Type="http://schemas.openxmlformats.org/officeDocument/2006/relationships/hyperlink" Target="http://doi.org/10.15472/z6yhzr" TargetMode="External"/><Relationship Id="rId439" Type="http://schemas.openxmlformats.org/officeDocument/2006/relationships/hyperlink" Target="https://www.gbif.org/publisher/eac88d99-9f6c-4031-8fc4-8088f0e0dfe7" TargetMode="External"/><Relationship Id="rId590" Type="http://schemas.openxmlformats.org/officeDocument/2006/relationships/hyperlink" Target="http://doi.org/10.15472/qxtu93" TargetMode="External"/><Relationship Id="rId604" Type="http://schemas.openxmlformats.org/officeDocument/2006/relationships/hyperlink" Target="http://www.gbif.org/publisher/bc709e2f-6eb4-4cbe-a295-e12eed0679f2" TargetMode="External"/><Relationship Id="rId646" Type="http://schemas.openxmlformats.org/officeDocument/2006/relationships/hyperlink" Target="https://raw.githubusercontent.com/SIB-Colombia/logos/main/socio-SiB-univalle.png" TargetMode="External"/><Relationship Id="rId201" Type="http://schemas.openxmlformats.org/officeDocument/2006/relationships/hyperlink" Target="https://raw.githubusercontent.com/SIB-Colombia/logos/main/socio-SiB-itm.png" TargetMode="External"/><Relationship Id="rId243" Type="http://schemas.openxmlformats.org/officeDocument/2006/relationships/hyperlink" Target="http://doi.org/10.15472/gnumbe" TargetMode="External"/><Relationship Id="rId285" Type="http://schemas.openxmlformats.org/officeDocument/2006/relationships/hyperlink" Target="https://raw.githubusercontent.com/SIB-Colombia/logos/main/socio-SiB-sinchi.png" TargetMode="External"/><Relationship Id="rId450" Type="http://schemas.openxmlformats.org/officeDocument/2006/relationships/hyperlink" Target="https://raw.githubusercontent.com/SIB-Colombia/logos/main/socio-SiB-unal.png" TargetMode="External"/><Relationship Id="rId506" Type="http://schemas.openxmlformats.org/officeDocument/2006/relationships/hyperlink" Target="http://doi.org/10.15472/io48wl" TargetMode="External"/><Relationship Id="rId688" Type="http://schemas.openxmlformats.org/officeDocument/2006/relationships/hyperlink" Target="https://raw.githubusercontent.com/SIB-Colombia/logos/main/socio-SiB-unisucre.png" TargetMode="External"/><Relationship Id="rId38" Type="http://schemas.openxmlformats.org/officeDocument/2006/relationships/hyperlink" Target="https://raw.githubusercontent.com/SIB-Colombia/logos/main/socio-SiB-comfenalco.png" TargetMode="External"/><Relationship Id="rId103" Type="http://schemas.openxmlformats.org/officeDocument/2006/relationships/hyperlink" Target="http://doi.org/10.15472/qyqrvg" TargetMode="External"/><Relationship Id="rId310" Type="http://schemas.openxmlformats.org/officeDocument/2006/relationships/hyperlink" Target="http://doi.org/10.15472/aguocs" TargetMode="External"/><Relationship Id="rId492" Type="http://schemas.openxmlformats.org/officeDocument/2006/relationships/hyperlink" Target="https://raw.githubusercontent.com/SIB-Colombia/logos/main/socio-SiB-uniamazonia.png" TargetMode="External"/><Relationship Id="rId548" Type="http://schemas.openxmlformats.org/officeDocument/2006/relationships/hyperlink" Target="http://doi.org/10.15472/ll0ty3" TargetMode="External"/><Relationship Id="rId713" Type="http://schemas.openxmlformats.org/officeDocument/2006/relationships/hyperlink" Target="http://www.gbif.org/publisher/5a45153b-bdf9-44ae-b7a7-e3261896540b" TargetMode="External"/><Relationship Id="rId91" Type="http://schemas.openxmlformats.org/officeDocument/2006/relationships/hyperlink" Target="http://doi.org/10.15472/hzfgzf" TargetMode="External"/><Relationship Id="rId145" Type="http://schemas.openxmlformats.org/officeDocument/2006/relationships/hyperlink" Target="http://doi.org/10.15472/ahcjrq" TargetMode="External"/><Relationship Id="rId187" Type="http://schemas.openxmlformats.org/officeDocument/2006/relationships/hyperlink" Target="https://www.gbif.org/publisher/f072f648-b8a4-47a0-9e1c-89d790645b5a" TargetMode="External"/><Relationship Id="rId352" Type="http://schemas.openxmlformats.org/officeDocument/2006/relationships/hyperlink" Target="http://doi.org/10.15472/vsxxxc" TargetMode="External"/><Relationship Id="rId394" Type="http://schemas.openxmlformats.org/officeDocument/2006/relationships/hyperlink" Target="https://www.gbif.org/publisher/58c7e325-82fc-446d-9406-851b4d357db7" TargetMode="External"/><Relationship Id="rId408" Type="http://schemas.openxmlformats.org/officeDocument/2006/relationships/hyperlink" Target="https://raw.githubusercontent.com/SIB-Colombia/logos/main/socio-SiB-udistrital.png" TargetMode="External"/><Relationship Id="rId615" Type="http://schemas.openxmlformats.org/officeDocument/2006/relationships/hyperlink" Target="http://doi.org/10.15472/aj08hw" TargetMode="External"/><Relationship Id="rId212" Type="http://schemas.openxmlformats.org/officeDocument/2006/relationships/hyperlink" Target="http://doi.org/10.15472/v16okr" TargetMode="External"/><Relationship Id="rId254" Type="http://schemas.openxmlformats.org/officeDocument/2006/relationships/hyperlink" Target="https://www.gbif.org/publisher/478a9e81-e716-42dc-a68d-03487953a32e" TargetMode="External"/><Relationship Id="rId657" Type="http://schemas.openxmlformats.org/officeDocument/2006/relationships/hyperlink" Target="http://doi.org/10.15472/imbgsr" TargetMode="External"/><Relationship Id="rId699" Type="http://schemas.openxmlformats.org/officeDocument/2006/relationships/hyperlink" Target="http://doi.org/10.15472/iunauf" TargetMode="External"/><Relationship Id="rId49" Type="http://schemas.openxmlformats.org/officeDocument/2006/relationships/hyperlink" Target="http://doi.org/10.15472/5br1gx" TargetMode="External"/><Relationship Id="rId114" Type="http://schemas.openxmlformats.org/officeDocument/2006/relationships/hyperlink" Target="http://www.gbif.org/publisher/2a7e3080-28a9-11dd-97cd-b8a03c50a862" TargetMode="External"/><Relationship Id="rId296" Type="http://schemas.openxmlformats.org/officeDocument/2006/relationships/hyperlink" Target="http://doi.org/10.15472/azmm7s" TargetMode="External"/><Relationship Id="rId461" Type="http://schemas.openxmlformats.org/officeDocument/2006/relationships/hyperlink" Target="http://doi.org/10.15472/i9zt3e" TargetMode="External"/><Relationship Id="rId517" Type="http://schemas.openxmlformats.org/officeDocument/2006/relationships/hyperlink" Target="http://www.gbif.org/publisher/256035fe-75ff-4a7c-94bc-86af590c9050" TargetMode="External"/><Relationship Id="rId559" Type="http://schemas.openxmlformats.org/officeDocument/2006/relationships/hyperlink" Target="http://www.gbif.org/publisher/2fff5d0c-6bbd-432d-8832-cc4e307a267f" TargetMode="External"/><Relationship Id="rId724" Type="http://schemas.openxmlformats.org/officeDocument/2006/relationships/hyperlink" Target="https://raw.githubusercontent.com/SIB-Colombia/logos/main/socio-SiB-utch.png" TargetMode="External"/><Relationship Id="rId60" Type="http://schemas.openxmlformats.org/officeDocument/2006/relationships/hyperlink" Target="http://www.gbif.org/publisher/e0455781-2311-4b5b-8cc0-421d73e04f1b" TargetMode="External"/><Relationship Id="rId156" Type="http://schemas.openxmlformats.org/officeDocument/2006/relationships/hyperlink" Target="http://www.gbif.org/publisher/a7e6d0ba-9e3d-4be2-b3ac-2c5e812e0a31" TargetMode="External"/><Relationship Id="rId198" Type="http://schemas.openxmlformats.org/officeDocument/2006/relationships/hyperlink" Target="https://raw.githubusercontent.com/SIB-Colombia/logos/main/socio-SiB-itm.png" TargetMode="External"/><Relationship Id="rId321" Type="http://schemas.openxmlformats.org/officeDocument/2006/relationships/hyperlink" Target="https://raw.githubusercontent.com/SIB-Colombia/logos/main/socio-SiB-ucaldas.png" TargetMode="External"/><Relationship Id="rId363" Type="http://schemas.openxmlformats.org/officeDocument/2006/relationships/hyperlink" Target="http://www.gbif.org/publisher/cccff716-2694-4209-9f9e-2f7a484465a0" TargetMode="External"/><Relationship Id="rId419" Type="http://schemas.openxmlformats.org/officeDocument/2006/relationships/hyperlink" Target="http://doi.org/10.15472/mpp02q" TargetMode="External"/><Relationship Id="rId570" Type="http://schemas.openxmlformats.org/officeDocument/2006/relationships/hyperlink" Target="https://raw.githubusercontent.com/SIB-Colombia/logos/main/socio-SiB-unimagdalena.png" TargetMode="External"/><Relationship Id="rId626" Type="http://schemas.openxmlformats.org/officeDocument/2006/relationships/hyperlink" Target="https://www.gbif.org/publisher/85be57ed-f187-49c9-b7ff-eaa622e06217" TargetMode="External"/><Relationship Id="rId223" Type="http://schemas.openxmlformats.org/officeDocument/2006/relationships/hyperlink" Target="https://raw.githubusercontent.com/SIB-Colombia/logos/main/socio-SiB-jbq.png" TargetMode="External"/><Relationship Id="rId430" Type="http://schemas.openxmlformats.org/officeDocument/2006/relationships/hyperlink" Target="http://www.gbif.org/publisher/6c147991-c3bf-453d-a778-3bea9a534804" TargetMode="External"/><Relationship Id="rId668" Type="http://schemas.openxmlformats.org/officeDocument/2006/relationships/hyperlink" Target="https://www.gbif.org/publisher/85be57ed-f187-49c9-b7ff-eaa622e06217" TargetMode="External"/><Relationship Id="rId18" Type="http://schemas.openxmlformats.org/officeDocument/2006/relationships/hyperlink" Target="https://www.gbif.org/publisher/488f6b87-5688-4c9a-928c-2d5355054b01" TargetMode="External"/><Relationship Id="rId265" Type="http://schemas.openxmlformats.org/officeDocument/2006/relationships/hyperlink" Target="http://www.gbif.org/publisher/0e2f2e28-7790-4c82-b8fb-6ef7b4c764e2" TargetMode="External"/><Relationship Id="rId472" Type="http://schemas.openxmlformats.org/officeDocument/2006/relationships/hyperlink" Target="https://www.gbif.org/publisher/eac88d99-9f6c-4031-8fc4-8088f0e0dfe7" TargetMode="External"/><Relationship Id="rId528" Type="http://schemas.openxmlformats.org/officeDocument/2006/relationships/hyperlink" Target="https://raw.githubusercontent.com/SIB-Colombia/logos/main/socio-SiB-uniandes.png" TargetMode="External"/><Relationship Id="rId735" Type="http://schemas.openxmlformats.org/officeDocument/2006/relationships/hyperlink" Target="http://doi.org/10.15472/fzpiwc" TargetMode="External"/><Relationship Id="rId125" Type="http://schemas.openxmlformats.org/officeDocument/2006/relationships/hyperlink" Target="https://raw.githubusercontent.com/SIB-Colombia/logos/main/socio-SiB-iavh.png" TargetMode="External"/><Relationship Id="rId167" Type="http://schemas.openxmlformats.org/officeDocument/2006/relationships/hyperlink" Target="https://raw.githubusercontent.com/SIB-Colombia/logos/main/socio-SiB-ins.png" TargetMode="External"/><Relationship Id="rId332" Type="http://schemas.openxmlformats.org/officeDocument/2006/relationships/hyperlink" Target="http://doi.org/10.15472/kbwcsv" TargetMode="External"/><Relationship Id="rId374" Type="http://schemas.openxmlformats.org/officeDocument/2006/relationships/hyperlink" Target="http://doi.org/10.15472/esjdio" TargetMode="External"/><Relationship Id="rId581" Type="http://schemas.openxmlformats.org/officeDocument/2006/relationships/hyperlink" Target="http://doi.org/10.15472/t4turl" TargetMode="External"/><Relationship Id="rId71" Type="http://schemas.openxmlformats.org/officeDocument/2006/relationships/hyperlink" Target="https://raw.githubusercontent.com/SIB-Colombia/logos/main/socio-SiB-unbosque.png" TargetMode="External"/><Relationship Id="rId234" Type="http://schemas.openxmlformats.org/officeDocument/2006/relationships/hyperlink" Target="http://doi.org/10.15472/1ymc6r" TargetMode="External"/><Relationship Id="rId637" Type="http://schemas.openxmlformats.org/officeDocument/2006/relationships/hyperlink" Target="https://raw.githubusercontent.com/SIB-Colombia/logos/main/socio-SiB-univalle.png" TargetMode="External"/><Relationship Id="rId679" Type="http://schemas.openxmlformats.org/officeDocument/2006/relationships/hyperlink" Target="https://raw.githubusercontent.com/SIB-Colombia/logos/main/socio-SiB-unipamplona.png" TargetMode="External"/><Relationship Id="rId2" Type="http://schemas.openxmlformats.org/officeDocument/2006/relationships/hyperlink" Target="https://raw.githubusercontent.com/SIB-Colombia/logos/main/socio-SiB-acictios.png" TargetMode="External"/><Relationship Id="rId29" Type="http://schemas.openxmlformats.org/officeDocument/2006/relationships/hyperlink" Target="https://raw.githubusercontent.com/SIB-Colombia/logos/main/socio-SiB-cenicafe.png" TargetMode="External"/><Relationship Id="rId276" Type="http://schemas.openxmlformats.org/officeDocument/2006/relationships/hyperlink" Target="https://raw.githubusercontent.com/SIB-Colombia/logos/main/socio-SiB-puj.png" TargetMode="External"/><Relationship Id="rId441" Type="http://schemas.openxmlformats.org/officeDocument/2006/relationships/hyperlink" Target="https://raw.githubusercontent.com/SIB-Colombia/logos/main/socio-SiB-unal.png" TargetMode="External"/><Relationship Id="rId483" Type="http://schemas.openxmlformats.org/officeDocument/2006/relationships/hyperlink" Target="https://raw.githubusercontent.com/SIB-Colombia/logos/main/socio-SiB-unal.png" TargetMode="External"/><Relationship Id="rId539" Type="http://schemas.openxmlformats.org/officeDocument/2006/relationships/hyperlink" Target="http://doi.org/10.15472/dwjfmv" TargetMode="External"/><Relationship Id="rId690" Type="http://schemas.openxmlformats.org/officeDocument/2006/relationships/hyperlink" Target="http://doi.org/10.15472/vv0ah8" TargetMode="External"/><Relationship Id="rId704" Type="http://schemas.openxmlformats.org/officeDocument/2006/relationships/hyperlink" Target="http://www.gbif.org/publisher/5a45153b-bdf9-44ae-b7a7-e3261896540b" TargetMode="External"/><Relationship Id="rId746" Type="http://schemas.openxmlformats.org/officeDocument/2006/relationships/hyperlink" Target="http://www.gbif.org/publisher/06f46c98-9794-4d96-a014-aecdf24dbd7e" TargetMode="External"/><Relationship Id="rId40" Type="http://schemas.openxmlformats.org/officeDocument/2006/relationships/hyperlink" Target="http://doi.org/10.15472/f9h8to" TargetMode="External"/><Relationship Id="rId136" Type="http://schemas.openxmlformats.org/officeDocument/2006/relationships/hyperlink" Target="http://doi.org/10.15472/n48imq" TargetMode="External"/><Relationship Id="rId178" Type="http://schemas.openxmlformats.org/officeDocument/2006/relationships/hyperlink" Target="https://www.gbif.org/publisher/f072f648-b8a4-47a0-9e1c-89d790645b5a" TargetMode="External"/><Relationship Id="rId301" Type="http://schemas.openxmlformats.org/officeDocument/2006/relationships/hyperlink" Target="https://www.gbif.org/publisher/9d77fdeb-100f-4b29-98ad-4effdd824457" TargetMode="External"/><Relationship Id="rId343" Type="http://schemas.openxmlformats.org/officeDocument/2006/relationships/hyperlink" Target="http://www.gbif.org/publisher/f7f9717e-9e50-4a00-a30f-7b134390a566" TargetMode="External"/><Relationship Id="rId550" Type="http://schemas.openxmlformats.org/officeDocument/2006/relationships/hyperlink" Target="http://www.gbif.org/publisher/2fff5d0c-6bbd-432d-8832-cc4e307a267f" TargetMode="External"/><Relationship Id="rId82" Type="http://schemas.openxmlformats.org/officeDocument/2006/relationships/hyperlink" Target="http://doi.org/10.15472/olnutx" TargetMode="External"/><Relationship Id="rId203" Type="http://schemas.openxmlformats.org/officeDocument/2006/relationships/hyperlink" Target="http://doi.org/10.15472/98sgdl" TargetMode="External"/><Relationship Id="rId385" Type="http://schemas.openxmlformats.org/officeDocument/2006/relationships/hyperlink" Target="http://www.gbif.org/publisher/cccff716-2694-4209-9f9e-2f7a484465a0" TargetMode="External"/><Relationship Id="rId592" Type="http://schemas.openxmlformats.org/officeDocument/2006/relationships/hyperlink" Target="https://www.gbif.org/publisher/30ff48bd-4dd1-429d-a5a5-348c8e5fbfb1" TargetMode="External"/><Relationship Id="rId606" Type="http://schemas.openxmlformats.org/officeDocument/2006/relationships/hyperlink" Target="https://raw.githubusercontent.com/SIB-Colombia/logos/main/socio-SiB-uniquindio.png" TargetMode="External"/><Relationship Id="rId648" Type="http://schemas.openxmlformats.org/officeDocument/2006/relationships/hyperlink" Target="http://doi.org/10.15472/yfjgel" TargetMode="External"/><Relationship Id="rId245" Type="http://schemas.openxmlformats.org/officeDocument/2006/relationships/hyperlink" Target="https://www.gbif.org/publisher/478a9e81-e716-42dc-a68d-03487953a32e" TargetMode="External"/><Relationship Id="rId287" Type="http://schemas.openxmlformats.org/officeDocument/2006/relationships/hyperlink" Target="http://doi.org/10.15472/1pbrvy" TargetMode="External"/><Relationship Id="rId410" Type="http://schemas.openxmlformats.org/officeDocument/2006/relationships/hyperlink" Target="http://doi.org/10.15472/2ugtk6" TargetMode="External"/><Relationship Id="rId452" Type="http://schemas.openxmlformats.org/officeDocument/2006/relationships/hyperlink" Target="http://doi.org/10.15472/3jyev8" TargetMode="External"/><Relationship Id="rId494" Type="http://schemas.openxmlformats.org/officeDocument/2006/relationships/hyperlink" Target="http://doi.org/10.15472/tfhckv" TargetMode="External"/><Relationship Id="rId508" Type="http://schemas.openxmlformats.org/officeDocument/2006/relationships/hyperlink" Target="http://www.gbif.org/publisher/256035fe-75ff-4a7c-94bc-86af590c9050" TargetMode="External"/><Relationship Id="rId715" Type="http://schemas.openxmlformats.org/officeDocument/2006/relationships/hyperlink" Target="https://raw.githubusercontent.com/SIB-Colombia/logos/main/socio-SiB-ut.png" TargetMode="External"/><Relationship Id="rId105" Type="http://schemas.openxmlformats.org/officeDocument/2006/relationships/hyperlink" Target="http://www.gbif.org/publisher/2a7e3080-28a9-11dd-97cd-b8a03c50a862" TargetMode="External"/><Relationship Id="rId147" Type="http://schemas.openxmlformats.org/officeDocument/2006/relationships/hyperlink" Target="http://www.gbif.org/publisher/7d91f9bd-f6cd-48e3-ba81-3c228cf5e13a" TargetMode="External"/><Relationship Id="rId312" Type="http://schemas.openxmlformats.org/officeDocument/2006/relationships/hyperlink" Target="https://www.gbif.org/publisher/63da1b44-176a-4e9b-b418-28fcc182c676" TargetMode="External"/><Relationship Id="rId354" Type="http://schemas.openxmlformats.org/officeDocument/2006/relationships/hyperlink" Target="http://www.gbif.org/publisher/c8f840a3-4949-4e18-82e9-5771c3e57129" TargetMode="External"/><Relationship Id="rId51" Type="http://schemas.openxmlformats.org/officeDocument/2006/relationships/hyperlink" Target="https://www.gbif.org/publisher/57c6cd7f-e50f-441e-849a-3d2e1912cb92" TargetMode="External"/><Relationship Id="rId93" Type="http://schemas.openxmlformats.org/officeDocument/2006/relationships/hyperlink" Target="https://www.gbif.org/publisher/17f4782d-46d3-43df-bfb1-e190f972073a" TargetMode="External"/><Relationship Id="rId189" Type="http://schemas.openxmlformats.org/officeDocument/2006/relationships/hyperlink" Target="https://raw.githubusercontent.com/SIB-Colombia/logos/main/socio-SiB-invemar.png" TargetMode="External"/><Relationship Id="rId396" Type="http://schemas.openxmlformats.org/officeDocument/2006/relationships/hyperlink" Target="https://raw.githubusercontent.com/SIB-Colombia/logos/main/socio-SiB-udenar.png" TargetMode="External"/><Relationship Id="rId561" Type="http://schemas.openxmlformats.org/officeDocument/2006/relationships/hyperlink" Target="https://raw.githubusercontent.com/SIB-Colombia/logos/main/socio-SiB-unimagdalena.png" TargetMode="External"/><Relationship Id="rId617" Type="http://schemas.openxmlformats.org/officeDocument/2006/relationships/hyperlink" Target="https://www.gbif.org/publisher/85be57ed-f187-49c9-b7ff-eaa622e06217" TargetMode="External"/><Relationship Id="rId659" Type="http://schemas.openxmlformats.org/officeDocument/2006/relationships/hyperlink" Target="https://www.gbif.org/publisher/85be57ed-f187-49c9-b7ff-eaa622e06217" TargetMode="External"/><Relationship Id="rId214" Type="http://schemas.openxmlformats.org/officeDocument/2006/relationships/hyperlink" Target="http://www.gbif.org/publisher/698acf43-05cd-4b45-8107-7c666d87f77c" TargetMode="External"/><Relationship Id="rId256" Type="http://schemas.openxmlformats.org/officeDocument/2006/relationships/hyperlink" Target="https://raw.githubusercontent.com/SIB-Colombia/logos/main/socio-SiB-luker.png" TargetMode="External"/><Relationship Id="rId298" Type="http://schemas.openxmlformats.org/officeDocument/2006/relationships/hyperlink" Target="https://www.gbif.org/publisher/9d77fdeb-100f-4b29-98ad-4effdd824457" TargetMode="External"/><Relationship Id="rId421" Type="http://schemas.openxmlformats.org/officeDocument/2006/relationships/hyperlink" Target="http://www.gbif.org/publisher/6c147991-c3bf-453d-a778-3bea9a534804" TargetMode="External"/><Relationship Id="rId463" Type="http://schemas.openxmlformats.org/officeDocument/2006/relationships/hyperlink" Target="https://www.gbif.org/publisher/eac88d99-9f6c-4031-8fc4-8088f0e0dfe7" TargetMode="External"/><Relationship Id="rId519" Type="http://schemas.openxmlformats.org/officeDocument/2006/relationships/hyperlink" Target="https://raw.githubusercontent.com/SIB-Colombia/logos/main/socio-SiB-uniandes.png" TargetMode="External"/><Relationship Id="rId670" Type="http://schemas.openxmlformats.org/officeDocument/2006/relationships/hyperlink" Target="https://raw.githubusercontent.com/SIB-Colombia/logos/main/socio-SiB-univalle.png" TargetMode="External"/><Relationship Id="rId116" Type="http://schemas.openxmlformats.org/officeDocument/2006/relationships/hyperlink" Target="https://raw.githubusercontent.com/SIB-Colombia/logos/main/socio-SiB-iavh.png" TargetMode="External"/><Relationship Id="rId158" Type="http://schemas.openxmlformats.org/officeDocument/2006/relationships/hyperlink" Target="https://raw.githubusercontent.com/SIB-Colombia/logos/main/socio-SiB-inciva.png" TargetMode="External"/><Relationship Id="rId323" Type="http://schemas.openxmlformats.org/officeDocument/2006/relationships/hyperlink" Target="http://doi.org/10.15472/idjj8x" TargetMode="External"/><Relationship Id="rId530" Type="http://schemas.openxmlformats.org/officeDocument/2006/relationships/hyperlink" Target="http://doi.org/10.15472/rd70pe" TargetMode="External"/><Relationship Id="rId726" Type="http://schemas.openxmlformats.org/officeDocument/2006/relationships/hyperlink" Target="http://doi.org/10.15472/nhehct" TargetMode="External"/><Relationship Id="rId20" Type="http://schemas.openxmlformats.org/officeDocument/2006/relationships/hyperlink" Target="https://raw.githubusercontent.com/SIB-Colombia/logos/main/socio-SiB-agrosavia.png" TargetMode="External"/><Relationship Id="rId62" Type="http://schemas.openxmlformats.org/officeDocument/2006/relationships/hyperlink" Target="https://raw.githubusercontent.com/SIB-Colombia/logos/main/socio-SiB-unbosque.png" TargetMode="External"/><Relationship Id="rId365" Type="http://schemas.openxmlformats.org/officeDocument/2006/relationships/hyperlink" Target="https://raw.githubusercontent.com/SIB-Colombia/logos/main/socio-SiB-udea.png" TargetMode="External"/><Relationship Id="rId572" Type="http://schemas.openxmlformats.org/officeDocument/2006/relationships/hyperlink" Target="http://doi.org/10.15472/ul1weo" TargetMode="External"/><Relationship Id="rId628" Type="http://schemas.openxmlformats.org/officeDocument/2006/relationships/hyperlink" Target="https://raw.githubusercontent.com/SIB-Colombia/logos/main/socio-SiB-univalle.png" TargetMode="External"/><Relationship Id="rId225" Type="http://schemas.openxmlformats.org/officeDocument/2006/relationships/hyperlink" Target="http://doi.org/10.15472/umnba4" TargetMode="External"/><Relationship Id="rId267" Type="http://schemas.openxmlformats.org/officeDocument/2006/relationships/hyperlink" Target="https://raw.githubusercontent.com/SIB-Colombia/logos/main/socio-SiB-puj.png" TargetMode="External"/><Relationship Id="rId432" Type="http://schemas.openxmlformats.org/officeDocument/2006/relationships/hyperlink" Target="https://raw.githubusercontent.com/SIB-Colombia/logos/main/socio-SiB-uis.png" TargetMode="External"/><Relationship Id="rId474" Type="http://schemas.openxmlformats.org/officeDocument/2006/relationships/hyperlink" Target="https://raw.githubusercontent.com/SIB-Colombia/logos/main/socio-SiB-unal.png" TargetMode="External"/><Relationship Id="rId106" Type="http://schemas.openxmlformats.org/officeDocument/2006/relationships/hyperlink" Target="http://doi.org/10.15472/vmpedy" TargetMode="External"/><Relationship Id="rId127" Type="http://schemas.openxmlformats.org/officeDocument/2006/relationships/hyperlink" Target="http://doi.org/10.15472/dma300" TargetMode="External"/><Relationship Id="rId313" Type="http://schemas.openxmlformats.org/officeDocument/2006/relationships/hyperlink" Target="http://gbif.org/grscicoll/collection/ed55ee55-89eb-478f-90a1-5e28812573c4" TargetMode="External"/><Relationship Id="rId495" Type="http://schemas.openxmlformats.org/officeDocument/2006/relationships/hyperlink" Target="https://raw.githubusercontent.com/SIB-Colombia/logos/main/socio-SiB-uniamazonia.png" TargetMode="External"/><Relationship Id="rId681" Type="http://schemas.openxmlformats.org/officeDocument/2006/relationships/hyperlink" Target="http://doi.org/10.15472/izq3zv" TargetMode="External"/><Relationship Id="rId716" Type="http://schemas.openxmlformats.org/officeDocument/2006/relationships/hyperlink" Target="http://www.gbif.org/publisher/5a45153b-bdf9-44ae-b7a7-e3261896540b" TargetMode="External"/><Relationship Id="rId737" Type="http://schemas.openxmlformats.org/officeDocument/2006/relationships/hyperlink" Target="http://www.gbif.org/publisher/073e52d4-44bd-41d7-bdfa-88c2735c694b" TargetMode="External"/><Relationship Id="rId10" Type="http://schemas.openxmlformats.org/officeDocument/2006/relationships/hyperlink" Target="http://doi.org/10.15472/nqoi5h" TargetMode="External"/><Relationship Id="rId31" Type="http://schemas.openxmlformats.org/officeDocument/2006/relationships/hyperlink" Target="http://doi.org/10.15472/n2egc4" TargetMode="External"/><Relationship Id="rId52" Type="http://schemas.openxmlformats.org/officeDocument/2006/relationships/hyperlink" Target="http://doi.org/10.15472/lkbpro" TargetMode="External"/><Relationship Id="rId73" Type="http://schemas.openxmlformats.org/officeDocument/2006/relationships/hyperlink" Target="http://doi.org/10.15472/fdckvs" TargetMode="External"/><Relationship Id="rId94" Type="http://schemas.openxmlformats.org/officeDocument/2006/relationships/hyperlink" Target="http://doi.org/10.15472/7wzhgz" TargetMode="External"/><Relationship Id="rId148" Type="http://schemas.openxmlformats.org/officeDocument/2006/relationships/hyperlink" Target="http://doi.org/10.15472/v7kxta" TargetMode="External"/><Relationship Id="rId169" Type="http://schemas.openxmlformats.org/officeDocument/2006/relationships/hyperlink" Target="http://doi.org/10.15472/m5b3m4" TargetMode="External"/><Relationship Id="rId334" Type="http://schemas.openxmlformats.org/officeDocument/2006/relationships/hyperlink" Target="http://www.gbif.org/publisher/f7f9717e-9e50-4a00-a30f-7b134390a566" TargetMode="External"/><Relationship Id="rId355" Type="http://schemas.openxmlformats.org/officeDocument/2006/relationships/hyperlink" Target="http://doi.org/10.15472/kl2rf5" TargetMode="External"/><Relationship Id="rId376" Type="http://schemas.openxmlformats.org/officeDocument/2006/relationships/hyperlink" Target="http://www.gbif.org/publisher/cccff716-2694-4209-9f9e-2f7a484465a0" TargetMode="External"/><Relationship Id="rId397" Type="http://schemas.openxmlformats.org/officeDocument/2006/relationships/hyperlink" Target="https://www.gbif.org/publisher/58c7e325-82fc-446d-9406-851b4d357db7" TargetMode="External"/><Relationship Id="rId520" Type="http://schemas.openxmlformats.org/officeDocument/2006/relationships/hyperlink" Target="https://www.gbif.org/publisher/77c64839-4c99-4a40-beb3-cd16afc23540" TargetMode="External"/><Relationship Id="rId541" Type="http://schemas.openxmlformats.org/officeDocument/2006/relationships/hyperlink" Target="http://www.gbif.org/publisher/2fff5d0c-6bbd-432d-8832-cc4e307a267f" TargetMode="External"/><Relationship Id="rId562" Type="http://schemas.openxmlformats.org/officeDocument/2006/relationships/hyperlink" Target="https://www.gbif.org/publisher/30ff48bd-4dd1-429d-a5a5-348c8e5fbfb1" TargetMode="External"/><Relationship Id="rId583" Type="http://schemas.openxmlformats.org/officeDocument/2006/relationships/hyperlink" Target="https://www.gbif.org/publisher/30ff48bd-4dd1-429d-a5a5-348c8e5fbfb1" TargetMode="External"/><Relationship Id="rId618" Type="http://schemas.openxmlformats.org/officeDocument/2006/relationships/hyperlink" Target="http://doi.org/10.15472/mdaffz" TargetMode="External"/><Relationship Id="rId639" Type="http://schemas.openxmlformats.org/officeDocument/2006/relationships/hyperlink" Target="http://doi.org/10.15472/crzfco" TargetMode="External"/><Relationship Id="rId4" Type="http://schemas.openxmlformats.org/officeDocument/2006/relationships/hyperlink" Target="http://doi.org/10.15472/ulruo7" TargetMode="External"/><Relationship Id="rId180" Type="http://schemas.openxmlformats.org/officeDocument/2006/relationships/hyperlink" Target="https://raw.githubusercontent.com/SIB-Colombia/logos/main/socio-SiB-invemar.png" TargetMode="External"/><Relationship Id="rId215" Type="http://schemas.openxmlformats.org/officeDocument/2006/relationships/hyperlink" Target="https://www.gbif.org/grscicoll/collection/a717e77c-ea99-4d81-83ff-81931e753ffc" TargetMode="External"/><Relationship Id="rId236" Type="http://schemas.openxmlformats.org/officeDocument/2006/relationships/hyperlink" Target="https://www.gbif.org/publisher/478a9e81-e716-42dc-a68d-03487953a32e" TargetMode="External"/><Relationship Id="rId257" Type="http://schemas.openxmlformats.org/officeDocument/2006/relationships/hyperlink" Target="http://doi.org/10.15472/ppbz1y" TargetMode="External"/><Relationship Id="rId278" Type="http://schemas.openxmlformats.org/officeDocument/2006/relationships/hyperlink" Target="http://doi.org/10.15472/xmukx8" TargetMode="External"/><Relationship Id="rId401" Type="http://schemas.openxmlformats.org/officeDocument/2006/relationships/hyperlink" Target="http://doi.org/10.15472/dbowdj" TargetMode="External"/><Relationship Id="rId422" Type="http://schemas.openxmlformats.org/officeDocument/2006/relationships/hyperlink" Target="http://doi.org/10.15472/64jz3q" TargetMode="External"/><Relationship Id="rId443" Type="http://schemas.openxmlformats.org/officeDocument/2006/relationships/hyperlink" Target="http://doi.org/10.15472/3pcers" TargetMode="External"/><Relationship Id="rId464" Type="http://schemas.openxmlformats.org/officeDocument/2006/relationships/hyperlink" Target="http://doi.org/10.15472/nzedd7" TargetMode="External"/><Relationship Id="rId650" Type="http://schemas.openxmlformats.org/officeDocument/2006/relationships/hyperlink" Target="https://www.gbif.org/publisher/85be57ed-f187-49c9-b7ff-eaa622e06217" TargetMode="External"/><Relationship Id="rId303" Type="http://schemas.openxmlformats.org/officeDocument/2006/relationships/hyperlink" Target="http://doi.org/10.15472/l7odt1" TargetMode="External"/><Relationship Id="rId485" Type="http://schemas.openxmlformats.org/officeDocument/2006/relationships/hyperlink" Target="http://doi.org/10.15472/ea8sek" TargetMode="External"/><Relationship Id="rId692" Type="http://schemas.openxmlformats.org/officeDocument/2006/relationships/hyperlink" Target="http://www.gbif.org/publisher/5a45153b-bdf9-44ae-b7a7-e3261896540b" TargetMode="External"/><Relationship Id="rId706" Type="http://schemas.openxmlformats.org/officeDocument/2006/relationships/hyperlink" Target="https://raw.githubusercontent.com/SIB-Colombia/logos/main/socio-SiB-ut.png" TargetMode="External"/><Relationship Id="rId42" Type="http://schemas.openxmlformats.org/officeDocument/2006/relationships/hyperlink" Target="http://www.gbif.org/publisher/1904954c-81e7-4254-9778-ae3deed93de6" TargetMode="External"/><Relationship Id="rId84" Type="http://schemas.openxmlformats.org/officeDocument/2006/relationships/hyperlink" Target="http://www.gbif.org/publisher/e0455781-2311-4b5b-8cc0-421d73e04f1b" TargetMode="External"/><Relationship Id="rId138" Type="http://schemas.openxmlformats.org/officeDocument/2006/relationships/hyperlink" Target="http://www.gbif.org/publisher/7d91f9bd-f6cd-48e3-ba81-3c228cf5e13a" TargetMode="External"/><Relationship Id="rId345" Type="http://schemas.openxmlformats.org/officeDocument/2006/relationships/hyperlink" Target="https://raw.githubusercontent.com/SIB-Colombia/logos/main/socio-SiB-ucaldas.png" TargetMode="External"/><Relationship Id="rId387" Type="http://schemas.openxmlformats.org/officeDocument/2006/relationships/hyperlink" Target="https://raw.githubusercontent.com/SIB-Colombia/logos/main/socio-SiB-udea.png" TargetMode="External"/><Relationship Id="rId510" Type="http://schemas.openxmlformats.org/officeDocument/2006/relationships/hyperlink" Target="https://raw.githubusercontent.com/SIB-Colombia/logos/main/socio-SiB-uniamazonia.png" TargetMode="External"/><Relationship Id="rId552" Type="http://schemas.openxmlformats.org/officeDocument/2006/relationships/hyperlink" Target="https://raw.githubusercontent.com/SIB-Colombia/logos/main/socio-SiB-unillanos.png" TargetMode="External"/><Relationship Id="rId594" Type="http://schemas.openxmlformats.org/officeDocument/2006/relationships/hyperlink" Target="https://raw.githubusercontent.com/SIB-Colombia/logos/main/socio-SiB-unimagdalena.png" TargetMode="External"/><Relationship Id="rId608" Type="http://schemas.openxmlformats.org/officeDocument/2006/relationships/hyperlink" Target="http://doi.org/10.15472/mkjjgu" TargetMode="External"/><Relationship Id="rId191" Type="http://schemas.openxmlformats.org/officeDocument/2006/relationships/hyperlink" Target="http://doi.org/10.15472/9hixij" TargetMode="External"/><Relationship Id="rId205" Type="http://schemas.openxmlformats.org/officeDocument/2006/relationships/hyperlink" Target="https://www.gbif.org/publisher/eace4687-50e8-4f9a-829b-29ff8ff1fa8b" TargetMode="External"/><Relationship Id="rId247" Type="http://schemas.openxmlformats.org/officeDocument/2006/relationships/hyperlink" Target="https://raw.githubusercontent.com/SIB-Colombia/logos/main/socio-SiB-lasalle.png" TargetMode="External"/><Relationship Id="rId412" Type="http://schemas.openxmlformats.org/officeDocument/2006/relationships/hyperlink" Target="http://www.gbif.org/publisher/6c147991-c3bf-453d-a778-3bea9a534804" TargetMode="External"/><Relationship Id="rId107" Type="http://schemas.openxmlformats.org/officeDocument/2006/relationships/hyperlink" Target="https://raw.githubusercontent.com/SIB-Colombia/logos/main/socio-SiB-iavh.png" TargetMode="External"/><Relationship Id="rId289" Type="http://schemas.openxmlformats.org/officeDocument/2006/relationships/hyperlink" Target="https://www.gbif.org/publisher/9d77fdeb-100f-4b29-98ad-4effdd824457" TargetMode="External"/><Relationship Id="rId454" Type="http://schemas.openxmlformats.org/officeDocument/2006/relationships/hyperlink" Target="https://www.gbif.org/publisher/eac88d99-9f6c-4031-8fc4-8088f0e0dfe7" TargetMode="External"/><Relationship Id="rId496" Type="http://schemas.openxmlformats.org/officeDocument/2006/relationships/hyperlink" Target="http://www.gbif.org/publisher/256035fe-75ff-4a7c-94bc-86af590c9050" TargetMode="External"/><Relationship Id="rId661" Type="http://schemas.openxmlformats.org/officeDocument/2006/relationships/hyperlink" Target="https://raw.githubusercontent.com/SIB-Colombia/logos/main/socio-SiB-univalle.png" TargetMode="External"/><Relationship Id="rId717" Type="http://schemas.openxmlformats.org/officeDocument/2006/relationships/hyperlink" Target="http://doi.org/10.15472/ahrxw4" TargetMode="External"/><Relationship Id="rId11" Type="http://schemas.openxmlformats.org/officeDocument/2006/relationships/hyperlink" Target="https://raw.githubusercontent.com/SIB-Colombia/logos/main/socio-SiB-agrosavia.png" TargetMode="External"/><Relationship Id="rId53" Type="http://schemas.openxmlformats.org/officeDocument/2006/relationships/hyperlink" Target="https://raw.githubusercontent.com/SIB-Colombia/logos/main/socio-SiB-unbosque.png" TargetMode="External"/><Relationship Id="rId149" Type="http://schemas.openxmlformats.org/officeDocument/2006/relationships/hyperlink" Target="https://raw.githubusercontent.com/SIB-Colombia/logos/main/socio-SiB-icmt.png" TargetMode="External"/><Relationship Id="rId314" Type="http://schemas.openxmlformats.org/officeDocument/2006/relationships/hyperlink" Target="http://doi.org/10.15472/xg9pd6" TargetMode="External"/><Relationship Id="rId356" Type="http://schemas.openxmlformats.org/officeDocument/2006/relationships/hyperlink" Target="https://raw.githubusercontent.com/SIB-Colombia/logos/main/socio-SiB-uco.png" TargetMode="External"/><Relationship Id="rId398" Type="http://schemas.openxmlformats.org/officeDocument/2006/relationships/hyperlink" Target="http://doi.org/10.15472/zska7m" TargetMode="External"/><Relationship Id="rId521" Type="http://schemas.openxmlformats.org/officeDocument/2006/relationships/hyperlink" Target="http://doi.org/10.15472/etnaur" TargetMode="External"/><Relationship Id="rId563" Type="http://schemas.openxmlformats.org/officeDocument/2006/relationships/hyperlink" Target="http://doi.org/10.15472/rya8v8" TargetMode="External"/><Relationship Id="rId619" Type="http://schemas.openxmlformats.org/officeDocument/2006/relationships/hyperlink" Target="https://raw.githubusercontent.com/SIB-Colombia/logos/main/socio-SiB-univalle.png" TargetMode="External"/><Relationship Id="rId95" Type="http://schemas.openxmlformats.org/officeDocument/2006/relationships/hyperlink" Target="https://raw.githubusercontent.com/SIB-Colombia/logos/main/socio-SiB-fedecacao.png" TargetMode="External"/><Relationship Id="rId160" Type="http://schemas.openxmlformats.org/officeDocument/2006/relationships/hyperlink" Target="http://doi.org/10.15472/5psmbm" TargetMode="External"/><Relationship Id="rId216" Type="http://schemas.openxmlformats.org/officeDocument/2006/relationships/hyperlink" Target="http://doi.org/10.15472/b7ifs4" TargetMode="External"/><Relationship Id="rId423" Type="http://schemas.openxmlformats.org/officeDocument/2006/relationships/hyperlink" Target="https://raw.githubusercontent.com/SIB-Colombia/logos/main/socio-SiB-uis.png" TargetMode="External"/><Relationship Id="rId258" Type="http://schemas.openxmlformats.org/officeDocument/2006/relationships/hyperlink" Target="https://raw.githubusercontent.com/SIB-Colombia/logos/main/socio-SiB-puj.png" TargetMode="External"/><Relationship Id="rId465" Type="http://schemas.openxmlformats.org/officeDocument/2006/relationships/hyperlink" Target="https://raw.githubusercontent.com/SIB-Colombia/logos/main/socio-SiB-unal.png" TargetMode="External"/><Relationship Id="rId630" Type="http://schemas.openxmlformats.org/officeDocument/2006/relationships/hyperlink" Target="http://doi.org/10.15472/otu4ix" TargetMode="External"/><Relationship Id="rId672" Type="http://schemas.openxmlformats.org/officeDocument/2006/relationships/hyperlink" Target="http://doi.org/10.15472/4nryow" TargetMode="External"/><Relationship Id="rId728" Type="http://schemas.openxmlformats.org/officeDocument/2006/relationships/hyperlink" Target="http://www.gbif.org/publisher/073e52d4-44bd-41d7-bdfa-88c2735c694b" TargetMode="External"/><Relationship Id="rId22" Type="http://schemas.openxmlformats.org/officeDocument/2006/relationships/hyperlink" Target="http://doi.org/10.15472/ndm8ub" TargetMode="External"/><Relationship Id="rId64" Type="http://schemas.openxmlformats.org/officeDocument/2006/relationships/hyperlink" Target="http://doi.org/10.15472/66y7cn" TargetMode="External"/><Relationship Id="rId118" Type="http://schemas.openxmlformats.org/officeDocument/2006/relationships/hyperlink" Target="http://doi.org/10.15472/7oysm0" TargetMode="External"/><Relationship Id="rId325" Type="http://schemas.openxmlformats.org/officeDocument/2006/relationships/hyperlink" Target="http://www.gbif.org/publisher/f7f9717e-9e50-4a00-a30f-7b134390a566" TargetMode="External"/><Relationship Id="rId367" Type="http://schemas.openxmlformats.org/officeDocument/2006/relationships/hyperlink" Target="http://doi.org/10.15472/hkwiav" TargetMode="External"/><Relationship Id="rId532" Type="http://schemas.openxmlformats.org/officeDocument/2006/relationships/hyperlink" Target="https://www.gbif.org/publisher/77c64839-4c99-4a40-beb3-cd16afc23540" TargetMode="External"/><Relationship Id="rId574" Type="http://schemas.openxmlformats.org/officeDocument/2006/relationships/hyperlink" Target="https://www.gbif.org/publisher/30ff48bd-4dd1-429d-a5a5-348c8e5fbfb1" TargetMode="External"/><Relationship Id="rId171" Type="http://schemas.openxmlformats.org/officeDocument/2006/relationships/hyperlink" Target="https://www.gbif.org/publisher/f072f648-b8a4-47a0-9e1c-89d790645b5a" TargetMode="External"/><Relationship Id="rId227" Type="http://schemas.openxmlformats.org/officeDocument/2006/relationships/hyperlink" Target="https://www.gbif.org/publisher/478a9e81-e716-42dc-a68d-03487953a32e" TargetMode="External"/><Relationship Id="rId269" Type="http://schemas.openxmlformats.org/officeDocument/2006/relationships/hyperlink" Target="http://doi.org/10.15472/uozvak" TargetMode="External"/><Relationship Id="rId434" Type="http://schemas.openxmlformats.org/officeDocument/2006/relationships/hyperlink" Target="http://doi.org/10.15472/cl4i6q" TargetMode="External"/><Relationship Id="rId476" Type="http://schemas.openxmlformats.org/officeDocument/2006/relationships/hyperlink" Target="http://doi.org/10.15472/vp8v42" TargetMode="External"/><Relationship Id="rId641" Type="http://schemas.openxmlformats.org/officeDocument/2006/relationships/hyperlink" Target="https://www.gbif.org/publisher/85be57ed-f187-49c9-b7ff-eaa622e06217" TargetMode="External"/><Relationship Id="rId683" Type="http://schemas.openxmlformats.org/officeDocument/2006/relationships/hyperlink" Target="http://www.gbif.org/publisher/ad3f9c5f-5021-45a3-a7c4-3e64895f6f79" TargetMode="External"/><Relationship Id="rId739" Type="http://schemas.openxmlformats.org/officeDocument/2006/relationships/hyperlink" Target="https://raw.githubusercontent.com/SIB-Colombia/logos/main/socio-SiB-utch.png" TargetMode="External"/><Relationship Id="rId33" Type="http://schemas.openxmlformats.org/officeDocument/2006/relationships/hyperlink" Target="https://www.gbif.org/publisher/da583013-8a1b-4570-b0e4-c7cb25b2e7bf" TargetMode="External"/><Relationship Id="rId129" Type="http://schemas.openxmlformats.org/officeDocument/2006/relationships/hyperlink" Target="http://www.gbif.org/publisher/2a7e3080-28a9-11dd-97cd-b8a03c50a862" TargetMode="External"/><Relationship Id="rId280" Type="http://schemas.openxmlformats.org/officeDocument/2006/relationships/hyperlink" Target="http://www.gbif.org/publisher/0e2f2e28-7790-4c82-b8fb-6ef7b4c764e2" TargetMode="External"/><Relationship Id="rId336" Type="http://schemas.openxmlformats.org/officeDocument/2006/relationships/hyperlink" Target="https://raw.githubusercontent.com/SIB-Colombia/logos/main/socio-SiB-ucaldas.png" TargetMode="External"/><Relationship Id="rId501" Type="http://schemas.openxmlformats.org/officeDocument/2006/relationships/hyperlink" Target="https://raw.githubusercontent.com/SIB-Colombia/logos/main/socio-SiB-uniamazonia.png" TargetMode="External"/><Relationship Id="rId543" Type="http://schemas.openxmlformats.org/officeDocument/2006/relationships/hyperlink" Target="https://raw.githubusercontent.com/SIB-Colombia/logos/main/socio-SiB-unillanos.png" TargetMode="External"/><Relationship Id="rId75" Type="http://schemas.openxmlformats.org/officeDocument/2006/relationships/hyperlink" Target="http://www.gbif.org/publisher/e0455781-2311-4b5b-8cc0-421d73e04f1b" TargetMode="External"/><Relationship Id="rId140" Type="http://schemas.openxmlformats.org/officeDocument/2006/relationships/hyperlink" Target="https://raw.githubusercontent.com/SIB-Colombia/logos/main/socio-SiB-icesi.png" TargetMode="External"/><Relationship Id="rId182" Type="http://schemas.openxmlformats.org/officeDocument/2006/relationships/hyperlink" Target="http://doi.org/10.15472/nbpwtj" TargetMode="External"/><Relationship Id="rId378" Type="http://schemas.openxmlformats.org/officeDocument/2006/relationships/hyperlink" Target="https://raw.githubusercontent.com/SIB-Colombia/logos/main/socio-SiB-udea.png" TargetMode="External"/><Relationship Id="rId403" Type="http://schemas.openxmlformats.org/officeDocument/2006/relationships/hyperlink" Target="https://www.gbif.org/publisher/58c7e325-82fc-446d-9406-851b4d357db7" TargetMode="External"/><Relationship Id="rId585" Type="http://schemas.openxmlformats.org/officeDocument/2006/relationships/hyperlink" Target="https://raw.githubusercontent.com/SIB-Colombia/logos/main/socio-SiB-unimagdalena.png" TargetMode="External"/><Relationship Id="rId6" Type="http://schemas.openxmlformats.org/officeDocument/2006/relationships/hyperlink" Target="https://www.gbif.org/publisher/488f6b87-5688-4c9a-928c-2d5355054b01" TargetMode="External"/><Relationship Id="rId238" Type="http://schemas.openxmlformats.org/officeDocument/2006/relationships/hyperlink" Target="https://raw.githubusercontent.com/SIB-Colombia/logos/main/socio-SiB-lasalle.png" TargetMode="External"/><Relationship Id="rId445" Type="http://schemas.openxmlformats.org/officeDocument/2006/relationships/hyperlink" Target="https://www.gbif.org/publisher/eac88d99-9f6c-4031-8fc4-8088f0e0dfe7" TargetMode="External"/><Relationship Id="rId487" Type="http://schemas.openxmlformats.org/officeDocument/2006/relationships/hyperlink" Target="https://www.gbif.org/publisher/eac88d99-9f6c-4031-8fc4-8088f0e0dfe7" TargetMode="External"/><Relationship Id="rId610" Type="http://schemas.openxmlformats.org/officeDocument/2006/relationships/hyperlink" Target="http://www.gbif.org/publisher/bc709e2f-6eb4-4cbe-a295-e12eed0679f2" TargetMode="External"/><Relationship Id="rId652" Type="http://schemas.openxmlformats.org/officeDocument/2006/relationships/hyperlink" Target="https://raw.githubusercontent.com/SIB-Colombia/logos/main/socio-SiB-univalle.png" TargetMode="External"/><Relationship Id="rId694" Type="http://schemas.openxmlformats.org/officeDocument/2006/relationships/hyperlink" Target="https://raw.githubusercontent.com/SIB-Colombia/logos/main/socio-SiB-ut.png" TargetMode="External"/><Relationship Id="rId708" Type="http://schemas.openxmlformats.org/officeDocument/2006/relationships/hyperlink" Target="http://doi.org/10.15472/80jdeh" TargetMode="External"/><Relationship Id="rId291" Type="http://schemas.openxmlformats.org/officeDocument/2006/relationships/hyperlink" Target="https://raw.githubusercontent.com/SIB-Colombia/logos/main/socio-SiB-sinchi.png" TargetMode="External"/><Relationship Id="rId305" Type="http://schemas.openxmlformats.org/officeDocument/2006/relationships/hyperlink" Target="https://www.gbif.org/publisher/9d77fdeb-100f-4b29-98ad-4effdd824457" TargetMode="External"/><Relationship Id="rId347" Type="http://schemas.openxmlformats.org/officeDocument/2006/relationships/hyperlink" Target="http://doi.org/10.15472/qoblkv" TargetMode="External"/><Relationship Id="rId512" Type="http://schemas.openxmlformats.org/officeDocument/2006/relationships/hyperlink" Target="http://doi.org/10.15472/qg2aiz" TargetMode="External"/><Relationship Id="rId44" Type="http://schemas.openxmlformats.org/officeDocument/2006/relationships/hyperlink" Target="https://raw.githubusercontent.com/SIB-Colombia/logos/main/socio-SiB-eafit.png" TargetMode="External"/><Relationship Id="rId86" Type="http://schemas.openxmlformats.org/officeDocument/2006/relationships/hyperlink" Target="https://raw.githubusercontent.com/SIB-Colombia/logos/main/socio-SiB-unbosque.png" TargetMode="External"/><Relationship Id="rId151" Type="http://schemas.openxmlformats.org/officeDocument/2006/relationships/hyperlink" Target="http://doi.org/10.15472/yvw8ds" TargetMode="External"/><Relationship Id="rId389" Type="http://schemas.openxmlformats.org/officeDocument/2006/relationships/hyperlink" Target="http://doi.org/10.15472/hyvyhz" TargetMode="External"/><Relationship Id="rId554" Type="http://schemas.openxmlformats.org/officeDocument/2006/relationships/hyperlink" Target="http://doi.org/10.15472/qvn11z" TargetMode="External"/><Relationship Id="rId596" Type="http://schemas.openxmlformats.org/officeDocument/2006/relationships/hyperlink" Target="http://doi.org/10.15472/rfut0k" TargetMode="External"/><Relationship Id="rId193" Type="http://schemas.openxmlformats.org/officeDocument/2006/relationships/hyperlink" Target="https://www.gbif.org/publisher/f072f648-b8a4-47a0-9e1c-89d790645b5a" TargetMode="External"/><Relationship Id="rId207" Type="http://schemas.openxmlformats.org/officeDocument/2006/relationships/hyperlink" Target="https://raw.githubusercontent.com/SIB-Colombia/logos/main/socio-SiB-jbb.png" TargetMode="External"/><Relationship Id="rId249" Type="http://schemas.openxmlformats.org/officeDocument/2006/relationships/hyperlink" Target="http://doi.org/10.15472/rbmdzu" TargetMode="External"/><Relationship Id="rId414" Type="http://schemas.openxmlformats.org/officeDocument/2006/relationships/hyperlink" Target="https://raw.githubusercontent.com/SIB-Colombia/logos/main/socio-SiB-uis.png" TargetMode="External"/><Relationship Id="rId456" Type="http://schemas.openxmlformats.org/officeDocument/2006/relationships/hyperlink" Target="https://raw.githubusercontent.com/SIB-Colombia/logos/main/socio-SiB-unal.png" TargetMode="External"/><Relationship Id="rId498" Type="http://schemas.openxmlformats.org/officeDocument/2006/relationships/hyperlink" Target="https://raw.githubusercontent.com/SIB-Colombia/logos/main/socio-SiB-uniamazonia.png" TargetMode="External"/><Relationship Id="rId621" Type="http://schemas.openxmlformats.org/officeDocument/2006/relationships/hyperlink" Target="http://doi.org/10.15472/jaaa7f" TargetMode="External"/><Relationship Id="rId663" Type="http://schemas.openxmlformats.org/officeDocument/2006/relationships/hyperlink" Target="http://doi.org/10.15472/rhzrcp" TargetMode="External"/><Relationship Id="rId13" Type="http://schemas.openxmlformats.org/officeDocument/2006/relationships/hyperlink" Target="http://doi.org/10.15472/fvudyo" TargetMode="External"/><Relationship Id="rId109" Type="http://schemas.openxmlformats.org/officeDocument/2006/relationships/hyperlink" Target="http://doi.org/10.15472/9uddlh" TargetMode="External"/><Relationship Id="rId260" Type="http://schemas.openxmlformats.org/officeDocument/2006/relationships/hyperlink" Target="http://doi.org/10.15472/oyj27o" TargetMode="External"/><Relationship Id="rId316" Type="http://schemas.openxmlformats.org/officeDocument/2006/relationships/hyperlink" Target="https://www.gbif.org/publisher/63da1b44-176a-4e9b-b418-28fcc182c676" TargetMode="External"/><Relationship Id="rId523" Type="http://schemas.openxmlformats.org/officeDocument/2006/relationships/hyperlink" Target="https://www.gbif.org/publisher/77c64839-4c99-4a40-beb3-cd16afc23540" TargetMode="External"/><Relationship Id="rId719" Type="http://schemas.openxmlformats.org/officeDocument/2006/relationships/hyperlink" Target="http://www.gbif.org/publisher/5a45153b-bdf9-44ae-b7a7-e3261896540b" TargetMode="External"/><Relationship Id="rId55" Type="http://schemas.openxmlformats.org/officeDocument/2006/relationships/hyperlink" Target="http://doi.org/10.15472/mhcjwo" TargetMode="External"/><Relationship Id="rId97" Type="http://schemas.openxmlformats.org/officeDocument/2006/relationships/hyperlink" Target="http://doi.org/10.15472/o6xlel" TargetMode="External"/><Relationship Id="rId120" Type="http://schemas.openxmlformats.org/officeDocument/2006/relationships/hyperlink" Target="http://www.gbif.org/publisher/2a7e3080-28a9-11dd-97cd-b8a03c50a862" TargetMode="External"/><Relationship Id="rId358" Type="http://schemas.openxmlformats.org/officeDocument/2006/relationships/hyperlink" Target="http://doi.org/10.15472/53nfjb" TargetMode="External"/><Relationship Id="rId565" Type="http://schemas.openxmlformats.org/officeDocument/2006/relationships/hyperlink" Target="https://www.gbif.org/publisher/30ff48bd-4dd1-429d-a5a5-348c8e5fbfb1" TargetMode="External"/><Relationship Id="rId730" Type="http://schemas.openxmlformats.org/officeDocument/2006/relationships/hyperlink" Target="https://raw.githubusercontent.com/SIB-Colombia/logos/main/socio-SiB-utch.png" TargetMode="External"/><Relationship Id="rId162" Type="http://schemas.openxmlformats.org/officeDocument/2006/relationships/hyperlink" Target="https://www.gbif.org/publisher/b8b274e0-3216-48b8-afea-5616ec326ce1" TargetMode="External"/><Relationship Id="rId218" Type="http://schemas.openxmlformats.org/officeDocument/2006/relationships/hyperlink" Target="http://www.gbif.org/publisher/927793ba-72ba-43b3-8794-a22c78be5070" TargetMode="External"/><Relationship Id="rId425" Type="http://schemas.openxmlformats.org/officeDocument/2006/relationships/hyperlink" Target="http://doi.org/10.15472/w2sefh" TargetMode="External"/><Relationship Id="rId467" Type="http://schemas.openxmlformats.org/officeDocument/2006/relationships/hyperlink" Target="http://doi.org/10.15468/dibp9m" TargetMode="External"/><Relationship Id="rId632" Type="http://schemas.openxmlformats.org/officeDocument/2006/relationships/hyperlink" Target="https://www.gbif.org/publisher/85be57ed-f187-49c9-b7ff-eaa622e06217" TargetMode="External"/><Relationship Id="rId271" Type="http://schemas.openxmlformats.org/officeDocument/2006/relationships/hyperlink" Target="http://www.gbif.org/publisher/0e2f2e28-7790-4c82-b8fb-6ef7b4c764e2" TargetMode="External"/><Relationship Id="rId674" Type="http://schemas.openxmlformats.org/officeDocument/2006/relationships/hyperlink" Target="https://www.gbif.org/publisher/85be57ed-f187-49c9-b7ff-eaa622e06217" TargetMode="External"/><Relationship Id="rId24" Type="http://schemas.openxmlformats.org/officeDocument/2006/relationships/hyperlink" Target="https://www.gbif.org/publisher/7a079928-aee9-418a-b083-6152d01c78d6" TargetMode="External"/><Relationship Id="rId66" Type="http://schemas.openxmlformats.org/officeDocument/2006/relationships/hyperlink" Target="http://www.gbif.org/publisher/e0455781-2311-4b5b-8cc0-421d73e04f1b" TargetMode="External"/><Relationship Id="rId131" Type="http://schemas.openxmlformats.org/officeDocument/2006/relationships/hyperlink" Target="https://raw.githubusercontent.com/SIB-Colombia/logos/main/socio-SiB-icesi.png" TargetMode="External"/><Relationship Id="rId327" Type="http://schemas.openxmlformats.org/officeDocument/2006/relationships/hyperlink" Target="https://raw.githubusercontent.com/SIB-Colombia/logos/main/socio-SiB-ucaldas.png" TargetMode="External"/><Relationship Id="rId369" Type="http://schemas.openxmlformats.org/officeDocument/2006/relationships/hyperlink" Target="http://www.gbif.org/publisher/cccff716-2694-4209-9f9e-2f7a484465a0" TargetMode="External"/><Relationship Id="rId534" Type="http://schemas.openxmlformats.org/officeDocument/2006/relationships/hyperlink" Target="https://raw.githubusercontent.com/SIB-Colombia/logos/main/socio-SiB-unicauca.png" TargetMode="External"/><Relationship Id="rId576" Type="http://schemas.openxmlformats.org/officeDocument/2006/relationships/hyperlink" Target="https://raw.githubusercontent.com/SIB-Colombia/logos/main/socio-SiB-unimagdalena.png" TargetMode="External"/><Relationship Id="rId741" Type="http://schemas.openxmlformats.org/officeDocument/2006/relationships/hyperlink" Target="http://doi.org/10.15472/yu3u21" TargetMode="External"/><Relationship Id="rId173" Type="http://schemas.openxmlformats.org/officeDocument/2006/relationships/hyperlink" Target="http://doi.org/10.15472/e9xptg" TargetMode="External"/><Relationship Id="rId229" Type="http://schemas.openxmlformats.org/officeDocument/2006/relationships/hyperlink" Target="https://raw.githubusercontent.com/SIB-Colombia/logos/main/socio-SiB-lasalle.png" TargetMode="External"/><Relationship Id="rId380" Type="http://schemas.openxmlformats.org/officeDocument/2006/relationships/hyperlink" Target="http://doi.org/10.15472/jz7pwv" TargetMode="External"/><Relationship Id="rId436" Type="http://schemas.openxmlformats.org/officeDocument/2006/relationships/hyperlink" Target="https://www.gbif.org/publisher/eac88d99-9f6c-4031-8fc4-8088f0e0dfe7" TargetMode="External"/><Relationship Id="rId601" Type="http://schemas.openxmlformats.org/officeDocument/2006/relationships/hyperlink" Target="http://www.gbif.org/publisher/bc709e2f-6eb4-4cbe-a295-e12eed0679f2" TargetMode="External"/><Relationship Id="rId643" Type="http://schemas.openxmlformats.org/officeDocument/2006/relationships/hyperlink" Target="https://raw.githubusercontent.com/SIB-Colombia/logos/main/socio-SiB-univalle.png" TargetMode="External"/><Relationship Id="rId240" Type="http://schemas.openxmlformats.org/officeDocument/2006/relationships/hyperlink" Target="http://doi.org/10.15472/imntpn" TargetMode="External"/><Relationship Id="rId478" Type="http://schemas.openxmlformats.org/officeDocument/2006/relationships/hyperlink" Target="https://www.gbif.org/publisher/eac88d99-9f6c-4031-8fc4-8088f0e0dfe7" TargetMode="External"/><Relationship Id="rId685" Type="http://schemas.openxmlformats.org/officeDocument/2006/relationships/hyperlink" Target="https://raw.githubusercontent.com/SIB-Colombia/logos/main/socio-SiB-uptc.png" TargetMode="External"/><Relationship Id="rId35" Type="http://schemas.openxmlformats.org/officeDocument/2006/relationships/hyperlink" Target="https://raw.githubusercontent.com/SIB-Colombia/logos/main/socio-SiB-ces.png" TargetMode="External"/><Relationship Id="rId77" Type="http://schemas.openxmlformats.org/officeDocument/2006/relationships/hyperlink" Target="https://raw.githubusercontent.com/SIB-Colombia/logos/main/socio-SiB-unbosque.png" TargetMode="External"/><Relationship Id="rId100" Type="http://schemas.openxmlformats.org/officeDocument/2006/relationships/hyperlink" Target="http://doi.org/10.15472/nrkumu" TargetMode="External"/><Relationship Id="rId282" Type="http://schemas.openxmlformats.org/officeDocument/2006/relationships/hyperlink" Target="https://raw.githubusercontent.com/SIB-Colombia/logos/main/socio-SiB-sinchi.png" TargetMode="External"/><Relationship Id="rId338" Type="http://schemas.openxmlformats.org/officeDocument/2006/relationships/hyperlink" Target="http://doi.org/10.15472/jpbbra" TargetMode="External"/><Relationship Id="rId503" Type="http://schemas.openxmlformats.org/officeDocument/2006/relationships/hyperlink" Target="http://doi.org/10.15472/ayvwnh" TargetMode="External"/><Relationship Id="rId545" Type="http://schemas.openxmlformats.org/officeDocument/2006/relationships/hyperlink" Target="http://doi.org/10.15472/ga1jzr" TargetMode="External"/><Relationship Id="rId587" Type="http://schemas.openxmlformats.org/officeDocument/2006/relationships/hyperlink" Target="http://doi.org/10.15472/c9an9m" TargetMode="External"/><Relationship Id="rId710" Type="http://schemas.openxmlformats.org/officeDocument/2006/relationships/hyperlink" Target="http://www.gbif.org/publisher/5a45153b-bdf9-44ae-b7a7-e3261896540b" TargetMode="External"/><Relationship Id="rId8" Type="http://schemas.openxmlformats.org/officeDocument/2006/relationships/hyperlink" Target="https://raw.githubusercontent.com/SIB-Colombia/logos/main/socio-SiB-agrosavia.png" TargetMode="External"/><Relationship Id="rId142" Type="http://schemas.openxmlformats.org/officeDocument/2006/relationships/hyperlink" Target="http://doi.org/10.15472/s0el1l" TargetMode="External"/><Relationship Id="rId184" Type="http://schemas.openxmlformats.org/officeDocument/2006/relationships/hyperlink" Target="https://www.gbif.org/publisher/f072f648-b8a4-47a0-9e1c-89d790645b5a" TargetMode="External"/><Relationship Id="rId391" Type="http://schemas.openxmlformats.org/officeDocument/2006/relationships/hyperlink" Target="http://www.gbif.org/publisher/cccff716-2694-4209-9f9e-2f7a484465a0" TargetMode="External"/><Relationship Id="rId405" Type="http://schemas.openxmlformats.org/officeDocument/2006/relationships/hyperlink" Target="https://raw.githubusercontent.com/SIB-Colombia/logos/main/socio-SiB-udistrital.png" TargetMode="External"/><Relationship Id="rId447" Type="http://schemas.openxmlformats.org/officeDocument/2006/relationships/hyperlink" Target="https://raw.githubusercontent.com/SIB-Colombia/logos/main/socio-SiB-unal.png" TargetMode="External"/><Relationship Id="rId612" Type="http://schemas.openxmlformats.org/officeDocument/2006/relationships/hyperlink" Target="https://raw.githubusercontent.com/SIB-Colombia/logos/main/socio-SiB-unisangil.png" TargetMode="External"/><Relationship Id="rId251" Type="http://schemas.openxmlformats.org/officeDocument/2006/relationships/hyperlink" Target="https://www.gbif.org/publisher/478a9e81-e716-42dc-a68d-03487953a32e" TargetMode="External"/><Relationship Id="rId489" Type="http://schemas.openxmlformats.org/officeDocument/2006/relationships/hyperlink" Target="https://raw.githubusercontent.com/SIB-Colombia/logos/main/socio-SiB-unal.png" TargetMode="External"/><Relationship Id="rId654" Type="http://schemas.openxmlformats.org/officeDocument/2006/relationships/hyperlink" Target="http://doi.org/10.15472/uofnlo" TargetMode="External"/><Relationship Id="rId696" Type="http://schemas.openxmlformats.org/officeDocument/2006/relationships/hyperlink" Target="http://doi.org/10.15472/tqztcq" TargetMode="External"/><Relationship Id="rId46" Type="http://schemas.openxmlformats.org/officeDocument/2006/relationships/hyperlink" Target="http://doi.org/10.15472/edmbw4" TargetMode="External"/><Relationship Id="rId293" Type="http://schemas.openxmlformats.org/officeDocument/2006/relationships/hyperlink" Target="http://doi.org/10.15472/bxncap" TargetMode="External"/><Relationship Id="rId307" Type="http://schemas.openxmlformats.org/officeDocument/2006/relationships/hyperlink" Target="https://raw.githubusercontent.com/SIB-Colombia/logos/main/socio-SiB-tdea.png" TargetMode="External"/><Relationship Id="rId349" Type="http://schemas.openxmlformats.org/officeDocument/2006/relationships/hyperlink" Target="http://doi.org/10.15472/iricit" TargetMode="External"/><Relationship Id="rId514" Type="http://schemas.openxmlformats.org/officeDocument/2006/relationships/hyperlink" Target="http://www.gbif.org/publisher/256035fe-75ff-4a7c-94bc-86af590c9050" TargetMode="External"/><Relationship Id="rId556" Type="http://schemas.openxmlformats.org/officeDocument/2006/relationships/hyperlink" Target="http://www.gbif.org/publisher/2fff5d0c-6bbd-432d-8832-cc4e307a267f" TargetMode="External"/><Relationship Id="rId721" Type="http://schemas.openxmlformats.org/officeDocument/2006/relationships/hyperlink" Target="https://raw.githubusercontent.com/SIB-Colombia/logos/main/socio-SiB-utch.png" TargetMode="External"/><Relationship Id="rId88" Type="http://schemas.openxmlformats.org/officeDocument/2006/relationships/hyperlink" Target="http://doi.org/10.15472/fkripo" TargetMode="External"/><Relationship Id="rId111" Type="http://schemas.openxmlformats.org/officeDocument/2006/relationships/hyperlink" Target="http://www.gbif.org/publisher/2a7e3080-28a9-11dd-97cd-b8a03c50a862" TargetMode="External"/><Relationship Id="rId153" Type="http://schemas.openxmlformats.org/officeDocument/2006/relationships/hyperlink" Target="http://www.gbif.org/publisher/a7e6d0ba-9e3d-4be2-b3ac-2c5e812e0a31" TargetMode="External"/><Relationship Id="rId195" Type="http://schemas.openxmlformats.org/officeDocument/2006/relationships/hyperlink" Target="https://raw.githubusercontent.com/SIB-Colombia/logos/main/socio-SiB-invemar.png" TargetMode="External"/><Relationship Id="rId209" Type="http://schemas.openxmlformats.org/officeDocument/2006/relationships/hyperlink" Target="http://doi.org/10.15472/zglyv7" TargetMode="External"/><Relationship Id="rId360" Type="http://schemas.openxmlformats.org/officeDocument/2006/relationships/hyperlink" Target="http://www.gbif.org/publisher/cccff716-2694-4209-9f9e-2f7a484465a0" TargetMode="External"/><Relationship Id="rId416" Type="http://schemas.openxmlformats.org/officeDocument/2006/relationships/hyperlink" Target="http://doi.org/10.15472/uq6pal" TargetMode="External"/><Relationship Id="rId598" Type="http://schemas.openxmlformats.org/officeDocument/2006/relationships/hyperlink" Target="https://www.gbif.org/publisher/30ff48bd-4dd1-429d-a5a5-348c8e5fbfb1" TargetMode="External"/><Relationship Id="rId220" Type="http://schemas.openxmlformats.org/officeDocument/2006/relationships/hyperlink" Target="https://raw.githubusercontent.com/SIB-Colombia/logos/main/socio-SiB-jbq.png" TargetMode="External"/><Relationship Id="rId458" Type="http://schemas.openxmlformats.org/officeDocument/2006/relationships/hyperlink" Target="http://doi.org/10.15472/bmzrb5" TargetMode="External"/><Relationship Id="rId623" Type="http://schemas.openxmlformats.org/officeDocument/2006/relationships/hyperlink" Target="https://www.gbif.org/publisher/85be57ed-f187-49c9-b7ff-eaa622e06217" TargetMode="External"/><Relationship Id="rId665" Type="http://schemas.openxmlformats.org/officeDocument/2006/relationships/hyperlink" Target="https://www.gbif.org/publisher/85be57ed-f187-49c9-b7ff-eaa622e06217" TargetMode="External"/><Relationship Id="rId15" Type="http://schemas.openxmlformats.org/officeDocument/2006/relationships/hyperlink" Target="https://www.gbif.org/publisher/488f6b87-5688-4c9a-928c-2d5355054b01" TargetMode="External"/><Relationship Id="rId57" Type="http://schemas.openxmlformats.org/officeDocument/2006/relationships/hyperlink" Target="http://www.gbif.org/publisher/e0455781-2311-4b5b-8cc0-421d73e04f1b" TargetMode="External"/><Relationship Id="rId262" Type="http://schemas.openxmlformats.org/officeDocument/2006/relationships/hyperlink" Target="http://www.gbif.org/publisher/0e2f2e28-7790-4c82-b8fb-6ef7b4c764e2" TargetMode="External"/><Relationship Id="rId318" Type="http://schemas.openxmlformats.org/officeDocument/2006/relationships/hyperlink" Target="https://raw.githubusercontent.com/SIB-Colombia/logos/main/socio-SiB-ucaldas.png" TargetMode="External"/><Relationship Id="rId525" Type="http://schemas.openxmlformats.org/officeDocument/2006/relationships/hyperlink" Target="https://raw.githubusercontent.com/SIB-Colombia/logos/main/socio-SiB-uniandes.png" TargetMode="External"/><Relationship Id="rId567" Type="http://schemas.openxmlformats.org/officeDocument/2006/relationships/hyperlink" Target="https://raw.githubusercontent.com/SIB-Colombia/logos/main/socio-SiB-unimagdalena.png" TargetMode="External"/><Relationship Id="rId732" Type="http://schemas.openxmlformats.org/officeDocument/2006/relationships/hyperlink" Target="http://doi.org/10.15472/rmbpsh" TargetMode="External"/><Relationship Id="rId99" Type="http://schemas.openxmlformats.org/officeDocument/2006/relationships/hyperlink" Target="https://www.gbif.org/publisher/a0f40644-1fec-42d8-af64-0bce3e9d76d2" TargetMode="External"/><Relationship Id="rId122" Type="http://schemas.openxmlformats.org/officeDocument/2006/relationships/hyperlink" Target="https://raw.githubusercontent.com/SIB-Colombia/logos/main/socio-SiB-iavh.png" TargetMode="External"/><Relationship Id="rId164" Type="http://schemas.openxmlformats.org/officeDocument/2006/relationships/hyperlink" Target="https://raw.githubusercontent.com/SIB-Colombia/logos/main/socio-SiB-ins.png" TargetMode="External"/><Relationship Id="rId371" Type="http://schemas.openxmlformats.org/officeDocument/2006/relationships/hyperlink" Target="https://raw.githubusercontent.com/SIB-Colombia/logos/main/socio-SiB-udea.png" TargetMode="External"/><Relationship Id="rId427" Type="http://schemas.openxmlformats.org/officeDocument/2006/relationships/hyperlink" Target="http://www.gbif.org/publisher/6c147991-c3bf-453d-a778-3bea9a534804" TargetMode="External"/><Relationship Id="rId469" Type="http://schemas.openxmlformats.org/officeDocument/2006/relationships/hyperlink" Target="https://www.gbif.org/publisher/eac88d99-9f6c-4031-8fc4-8088f0e0dfe7" TargetMode="External"/><Relationship Id="rId634" Type="http://schemas.openxmlformats.org/officeDocument/2006/relationships/hyperlink" Target="https://raw.githubusercontent.com/SIB-Colombia/logos/main/socio-SiB-univalle.png" TargetMode="External"/><Relationship Id="rId676" Type="http://schemas.openxmlformats.org/officeDocument/2006/relationships/hyperlink" Target="https://raw.githubusercontent.com/SIB-Colombia/logos/main/socio-SiB-unipamplona.png" TargetMode="External"/><Relationship Id="rId26" Type="http://schemas.openxmlformats.org/officeDocument/2006/relationships/hyperlink" Target="https://raw.githubusercontent.com/SIB-Colombia/logos/main/socio-SiB-cdmb.png" TargetMode="External"/><Relationship Id="rId231" Type="http://schemas.openxmlformats.org/officeDocument/2006/relationships/hyperlink" Target="http://doi.org/10.15472/rpxp1w" TargetMode="External"/><Relationship Id="rId273" Type="http://schemas.openxmlformats.org/officeDocument/2006/relationships/hyperlink" Target="https://raw.githubusercontent.com/SIB-Colombia/logos/main/socio-SiB-puj.png" TargetMode="External"/><Relationship Id="rId329" Type="http://schemas.openxmlformats.org/officeDocument/2006/relationships/hyperlink" Target="http://doi.org/10.15472/ssi098" TargetMode="External"/><Relationship Id="rId480" Type="http://schemas.openxmlformats.org/officeDocument/2006/relationships/hyperlink" Target="https://raw.githubusercontent.com/SIB-Colombia/logos/main/socio-SiB-unal.png" TargetMode="External"/><Relationship Id="rId536" Type="http://schemas.openxmlformats.org/officeDocument/2006/relationships/hyperlink" Target="http://doi.org/10.15472/4ky4ru" TargetMode="External"/><Relationship Id="rId701" Type="http://schemas.openxmlformats.org/officeDocument/2006/relationships/hyperlink" Target="http://www.gbif.org/publisher/5a45153b-bdf9-44ae-b7a7-e3261896540b" TargetMode="External"/><Relationship Id="rId68" Type="http://schemas.openxmlformats.org/officeDocument/2006/relationships/hyperlink" Target="https://raw.githubusercontent.com/SIB-Colombia/logos/main/socio-SiB-unbosque.png" TargetMode="External"/><Relationship Id="rId133" Type="http://schemas.openxmlformats.org/officeDocument/2006/relationships/hyperlink" Target="http://doi.org/10.15472/lcqrs7" TargetMode="External"/><Relationship Id="rId175" Type="http://schemas.openxmlformats.org/officeDocument/2006/relationships/hyperlink" Target="https://www.gbif.org/publisher/f072f648-b8a4-47a0-9e1c-89d790645b5a" TargetMode="External"/><Relationship Id="rId340" Type="http://schemas.openxmlformats.org/officeDocument/2006/relationships/hyperlink" Target="http://www.gbif.org/publisher/f7f9717e-9e50-4a00-a30f-7b134390a566" TargetMode="External"/><Relationship Id="rId578" Type="http://schemas.openxmlformats.org/officeDocument/2006/relationships/hyperlink" Target="http://doi.org/10.15472/l8ilo0" TargetMode="External"/><Relationship Id="rId743" Type="http://schemas.openxmlformats.org/officeDocument/2006/relationships/hyperlink" Target="http://www.gbif.org/publisher/06f46c98-9794-4d96-a014-aecdf24dbd7e" TargetMode="External"/><Relationship Id="rId200" Type="http://schemas.openxmlformats.org/officeDocument/2006/relationships/hyperlink" Target="http://doi.org/10.15472/cjxwuz" TargetMode="External"/><Relationship Id="rId382" Type="http://schemas.openxmlformats.org/officeDocument/2006/relationships/hyperlink" Target="http://www.gbif.org/publisher/cccff716-2694-4209-9f9e-2f7a484465a0" TargetMode="External"/><Relationship Id="rId438" Type="http://schemas.openxmlformats.org/officeDocument/2006/relationships/hyperlink" Target="https://raw.githubusercontent.com/SIB-Colombia/logos/main/socio-SiB-unal.png" TargetMode="External"/><Relationship Id="rId603" Type="http://schemas.openxmlformats.org/officeDocument/2006/relationships/hyperlink" Target="https://raw.githubusercontent.com/SIB-Colombia/logos/main/socio-SiB-uniquindio.png" TargetMode="External"/><Relationship Id="rId645" Type="http://schemas.openxmlformats.org/officeDocument/2006/relationships/hyperlink" Target="http://doi.org/10.15472/lapeh5" TargetMode="External"/><Relationship Id="rId687" Type="http://schemas.openxmlformats.org/officeDocument/2006/relationships/hyperlink" Target="http://doi.org/10.15472/ucfmkh" TargetMode="External"/><Relationship Id="rId242" Type="http://schemas.openxmlformats.org/officeDocument/2006/relationships/hyperlink" Target="https://www.gbif.org/publisher/478a9e81-e716-42dc-a68d-03487953a32e" TargetMode="External"/><Relationship Id="rId284" Type="http://schemas.openxmlformats.org/officeDocument/2006/relationships/hyperlink" Target="http://doi.org/10.15472/j75tor" TargetMode="External"/><Relationship Id="rId491" Type="http://schemas.openxmlformats.org/officeDocument/2006/relationships/hyperlink" Target="http://doi.org/10.15472/hvqihf" TargetMode="External"/><Relationship Id="rId505" Type="http://schemas.openxmlformats.org/officeDocument/2006/relationships/hyperlink" Target="http://www.gbif.org/publisher/256035fe-75ff-4a7c-94bc-86af590c9050" TargetMode="External"/><Relationship Id="rId712" Type="http://schemas.openxmlformats.org/officeDocument/2006/relationships/hyperlink" Target="https://raw.githubusercontent.com/SIB-Colombia/logos/main/socio-SiB-ut.png" TargetMode="External"/><Relationship Id="rId37" Type="http://schemas.openxmlformats.org/officeDocument/2006/relationships/hyperlink" Target="http://doi.org/10.15472/xblw2v" TargetMode="External"/><Relationship Id="rId79" Type="http://schemas.openxmlformats.org/officeDocument/2006/relationships/hyperlink" Target="http://doi.org/10.15472/iiwkdu" TargetMode="External"/><Relationship Id="rId102" Type="http://schemas.openxmlformats.org/officeDocument/2006/relationships/hyperlink" Target="http://www.gbif.org/publisher/2a7e3080-28a9-11dd-97cd-b8a03c50a862" TargetMode="External"/><Relationship Id="rId144" Type="http://schemas.openxmlformats.org/officeDocument/2006/relationships/hyperlink" Target="http://www.gbif.org/publisher/7d91f9bd-f6cd-48e3-ba81-3c228cf5e13a" TargetMode="External"/><Relationship Id="rId547" Type="http://schemas.openxmlformats.org/officeDocument/2006/relationships/hyperlink" Target="http://www.gbif.org/publisher/2fff5d0c-6bbd-432d-8832-cc4e307a267f" TargetMode="External"/><Relationship Id="rId589" Type="http://schemas.openxmlformats.org/officeDocument/2006/relationships/hyperlink" Target="https://www.gbif.org/publisher/30ff48bd-4dd1-429d-a5a5-348c8e5fbfb1" TargetMode="External"/><Relationship Id="rId90" Type="http://schemas.openxmlformats.org/officeDocument/2006/relationships/hyperlink" Target="http://www.gbif.org/publisher/e0455781-2311-4b5b-8cc0-421d73e04f1b" TargetMode="External"/><Relationship Id="rId186" Type="http://schemas.openxmlformats.org/officeDocument/2006/relationships/hyperlink" Target="https://raw.githubusercontent.com/SIB-Colombia/logos/main/socio-SiB-invemar.png" TargetMode="External"/><Relationship Id="rId351" Type="http://schemas.openxmlformats.org/officeDocument/2006/relationships/hyperlink" Target="http://www.gbif.org/publisher/c8f840a3-4949-4e18-82e9-5771c3e57129" TargetMode="External"/><Relationship Id="rId393" Type="http://schemas.openxmlformats.org/officeDocument/2006/relationships/hyperlink" Target="https://raw.githubusercontent.com/SIB-Colombia/logos/main/socio-SiB-udenar.png" TargetMode="External"/><Relationship Id="rId407" Type="http://schemas.openxmlformats.org/officeDocument/2006/relationships/hyperlink" Target="http://doi.org/10.15472/kctr0d" TargetMode="External"/><Relationship Id="rId449" Type="http://schemas.openxmlformats.org/officeDocument/2006/relationships/hyperlink" Target="http://doi.org/10.15472/4ku09h" TargetMode="External"/><Relationship Id="rId614" Type="http://schemas.openxmlformats.org/officeDocument/2006/relationships/hyperlink" Target="https://raw.githubusercontent.com/SIB-Colombia/logos/main/socio-SiB-unisimon.png" TargetMode="External"/><Relationship Id="rId656" Type="http://schemas.openxmlformats.org/officeDocument/2006/relationships/hyperlink" Target="https://www.gbif.org/publisher/85be57ed-f187-49c9-b7ff-eaa622e06217" TargetMode="External"/><Relationship Id="rId211" Type="http://schemas.openxmlformats.org/officeDocument/2006/relationships/hyperlink" Target="http://www.gbif.org/publisher/698acf43-05cd-4b45-8107-7c666d87f77c" TargetMode="External"/><Relationship Id="rId253" Type="http://schemas.openxmlformats.org/officeDocument/2006/relationships/hyperlink" Target="https://raw.githubusercontent.com/SIB-Colombia/logos/main/socio-SiB-lasalle.png" TargetMode="External"/><Relationship Id="rId295" Type="http://schemas.openxmlformats.org/officeDocument/2006/relationships/hyperlink" Target="https://www.gbif.org/publisher/9d77fdeb-100f-4b29-98ad-4effdd824457" TargetMode="External"/><Relationship Id="rId309" Type="http://schemas.openxmlformats.org/officeDocument/2006/relationships/hyperlink" Target="https://www.gbif.org/grscicoll/collection/ed55ee55-89eb-478f-90a1-5e28812573c4" TargetMode="External"/><Relationship Id="rId460" Type="http://schemas.openxmlformats.org/officeDocument/2006/relationships/hyperlink" Target="https://www.gbif.org/publisher/eac88d99-9f6c-4031-8fc4-8088f0e0dfe7" TargetMode="External"/><Relationship Id="rId516" Type="http://schemas.openxmlformats.org/officeDocument/2006/relationships/hyperlink" Target="https://raw.githubusercontent.com/SIB-Colombia/logos/main/socio-SiB-uniamazonia.png" TargetMode="External"/><Relationship Id="rId698" Type="http://schemas.openxmlformats.org/officeDocument/2006/relationships/hyperlink" Target="http://www.gbif.org/publisher/5a45153b-bdf9-44ae-b7a7-e3261896540b" TargetMode="External"/><Relationship Id="rId48" Type="http://schemas.openxmlformats.org/officeDocument/2006/relationships/hyperlink" Target="https://www.gbif.org/publisher/57c6cd7f-e50f-441e-849a-3d2e1912cb92" TargetMode="External"/><Relationship Id="rId113" Type="http://schemas.openxmlformats.org/officeDocument/2006/relationships/hyperlink" Target="https://raw.githubusercontent.com/SIB-Colombia/logos/main/socio-SiB-iavh.png" TargetMode="External"/><Relationship Id="rId320" Type="http://schemas.openxmlformats.org/officeDocument/2006/relationships/hyperlink" Target="http://doi.org/10.15472/iify26" TargetMode="External"/><Relationship Id="rId558" Type="http://schemas.openxmlformats.org/officeDocument/2006/relationships/hyperlink" Target="https://raw.githubusercontent.com/SIB-Colombia/logos/main/socio-SiB-unillanos.png" TargetMode="External"/><Relationship Id="rId723" Type="http://schemas.openxmlformats.org/officeDocument/2006/relationships/hyperlink" Target="http://doi.org/10.15472/5tflih" TargetMode="External"/><Relationship Id="rId155" Type="http://schemas.openxmlformats.org/officeDocument/2006/relationships/hyperlink" Target="https://raw.githubusercontent.com/SIB-Colombia/logos/main/socio-SiB-inciva.png" TargetMode="External"/><Relationship Id="rId197" Type="http://schemas.openxmlformats.org/officeDocument/2006/relationships/hyperlink" Target="http://doi.org/10.15472/wrky7l" TargetMode="External"/><Relationship Id="rId362" Type="http://schemas.openxmlformats.org/officeDocument/2006/relationships/hyperlink" Target="https://raw.githubusercontent.com/SIB-Colombia/logos/main/socio-SiB-udea.png" TargetMode="External"/><Relationship Id="rId418" Type="http://schemas.openxmlformats.org/officeDocument/2006/relationships/hyperlink" Target="http://www.gbif.org/publisher/6c147991-c3bf-453d-a778-3bea9a534804" TargetMode="External"/><Relationship Id="rId625" Type="http://schemas.openxmlformats.org/officeDocument/2006/relationships/hyperlink" Target="https://raw.githubusercontent.com/SIB-Colombia/logos/main/socio-SiB-univalle.png" TargetMode="External"/><Relationship Id="rId222" Type="http://schemas.openxmlformats.org/officeDocument/2006/relationships/hyperlink" Target="http://doi.org/10.15472/1rhjvl" TargetMode="External"/><Relationship Id="rId264" Type="http://schemas.openxmlformats.org/officeDocument/2006/relationships/hyperlink" Target="https://raw.githubusercontent.com/SIB-Colombia/logos/main/socio-SiB-puj.png" TargetMode="External"/><Relationship Id="rId471" Type="http://schemas.openxmlformats.org/officeDocument/2006/relationships/hyperlink" Target="https://raw.githubusercontent.com/SIB-Colombia/logos/main/socio-SiB-unal.png" TargetMode="External"/><Relationship Id="rId667" Type="http://schemas.openxmlformats.org/officeDocument/2006/relationships/hyperlink" Target="https://raw.githubusercontent.com/SIB-Colombia/logos/main/socio-SiB-univalle.png" TargetMode="External"/><Relationship Id="rId17" Type="http://schemas.openxmlformats.org/officeDocument/2006/relationships/hyperlink" Target="https://raw.githubusercontent.com/SIB-Colombia/logos/main/socio-SiB-agrosavia.png" TargetMode="External"/><Relationship Id="rId59" Type="http://schemas.openxmlformats.org/officeDocument/2006/relationships/hyperlink" Target="https://raw.githubusercontent.com/SIB-Colombia/logos/main/socio-SiB-unbosque.png" TargetMode="External"/><Relationship Id="rId124" Type="http://schemas.openxmlformats.org/officeDocument/2006/relationships/hyperlink" Target="http://doi.org/10.15472/maeoiz" TargetMode="External"/><Relationship Id="rId527" Type="http://schemas.openxmlformats.org/officeDocument/2006/relationships/hyperlink" Target="http://doi.org/10.15472/knkrwh" TargetMode="External"/><Relationship Id="rId569" Type="http://schemas.openxmlformats.org/officeDocument/2006/relationships/hyperlink" Target="http://doi.org/10.15472/bvwamk" TargetMode="External"/><Relationship Id="rId734" Type="http://schemas.openxmlformats.org/officeDocument/2006/relationships/hyperlink" Target="http://www.gbif.org/publisher/073e52d4-44bd-41d7-bdfa-88c2735c694b" TargetMode="External"/><Relationship Id="rId70" Type="http://schemas.openxmlformats.org/officeDocument/2006/relationships/hyperlink" Target="http://doi.org/10.15472/yub8zv" TargetMode="External"/><Relationship Id="rId166" Type="http://schemas.openxmlformats.org/officeDocument/2006/relationships/hyperlink" Target="http://doi.org/10.15472/uytapa" TargetMode="External"/><Relationship Id="rId331" Type="http://schemas.openxmlformats.org/officeDocument/2006/relationships/hyperlink" Target="http://www.gbif.org/publisher/f7f9717e-9e50-4a00-a30f-7b134390a566" TargetMode="External"/><Relationship Id="rId373" Type="http://schemas.openxmlformats.org/officeDocument/2006/relationships/hyperlink" Target="http://gbif.org/grscicoll/collection/6eae4377-f8b4-41ac-a9c1-db5a81afde98" TargetMode="External"/><Relationship Id="rId429" Type="http://schemas.openxmlformats.org/officeDocument/2006/relationships/hyperlink" Target="https://raw.githubusercontent.com/SIB-Colombia/logos/main/socio-SiB-uis.png" TargetMode="External"/><Relationship Id="rId580" Type="http://schemas.openxmlformats.org/officeDocument/2006/relationships/hyperlink" Target="https://www.gbif.org/publisher/30ff48bd-4dd1-429d-a5a5-348c8e5fbfb1" TargetMode="External"/><Relationship Id="rId636" Type="http://schemas.openxmlformats.org/officeDocument/2006/relationships/hyperlink" Target="http://doi.org/10.15472/keijs6" TargetMode="External"/><Relationship Id="rId1" Type="http://schemas.openxmlformats.org/officeDocument/2006/relationships/hyperlink" Target="http://doi.org/10.15472/sjspor" TargetMode="External"/><Relationship Id="rId233" Type="http://schemas.openxmlformats.org/officeDocument/2006/relationships/hyperlink" Target="https://www.gbif.org/publisher/478a9e81-e716-42dc-a68d-03487953a32e" TargetMode="External"/><Relationship Id="rId440" Type="http://schemas.openxmlformats.org/officeDocument/2006/relationships/hyperlink" Target="http://doi.org/10.15472/7qvrfz" TargetMode="External"/><Relationship Id="rId678" Type="http://schemas.openxmlformats.org/officeDocument/2006/relationships/hyperlink" Target="http://doi.org/10.15472/wn1rtp" TargetMode="External"/><Relationship Id="rId28" Type="http://schemas.openxmlformats.org/officeDocument/2006/relationships/hyperlink" Target="http://doi.org/10.15472/mr5eks" TargetMode="External"/><Relationship Id="rId275" Type="http://schemas.openxmlformats.org/officeDocument/2006/relationships/hyperlink" Target="http://doi.org/10.15472/eoqdl9" TargetMode="External"/><Relationship Id="rId300" Type="http://schemas.openxmlformats.org/officeDocument/2006/relationships/hyperlink" Target="https://raw.githubusercontent.com/SIB-Colombia/logos/main/socio-SiB-sinchi.png" TargetMode="External"/><Relationship Id="rId482" Type="http://schemas.openxmlformats.org/officeDocument/2006/relationships/hyperlink" Target="http://doi.org/10.15472/lrjbmd" TargetMode="External"/><Relationship Id="rId538" Type="http://schemas.openxmlformats.org/officeDocument/2006/relationships/hyperlink" Target="http://www.gbif.org/publisher/dec5e6c9-0156-4fa0-b01c-e642dbff48fc" TargetMode="External"/><Relationship Id="rId703" Type="http://schemas.openxmlformats.org/officeDocument/2006/relationships/hyperlink" Target="https://raw.githubusercontent.com/SIB-Colombia/logos/main/socio-SiB-ut.png" TargetMode="External"/><Relationship Id="rId745" Type="http://schemas.openxmlformats.org/officeDocument/2006/relationships/hyperlink" Target="https://raw.githubusercontent.com/SIB-Colombia/logos/main/socio-SiB-utp.png" TargetMode="External"/><Relationship Id="rId81" Type="http://schemas.openxmlformats.org/officeDocument/2006/relationships/hyperlink" Target="http://www.gbif.org/publisher/e0455781-2311-4b5b-8cc0-421d73e04f1b" TargetMode="External"/><Relationship Id="rId135" Type="http://schemas.openxmlformats.org/officeDocument/2006/relationships/hyperlink" Target="http://www.gbif.org/publisher/7d91f9bd-f6cd-48e3-ba81-3c228cf5e13a" TargetMode="External"/><Relationship Id="rId177" Type="http://schemas.openxmlformats.org/officeDocument/2006/relationships/hyperlink" Target="https://raw.githubusercontent.com/SIB-Colombia/logos/main/socio-SiB-invemar.png" TargetMode="External"/><Relationship Id="rId342" Type="http://schemas.openxmlformats.org/officeDocument/2006/relationships/hyperlink" Target="https://raw.githubusercontent.com/SIB-Colombia/logos/main/socio-SiB-ucaldas.png" TargetMode="External"/><Relationship Id="rId384" Type="http://schemas.openxmlformats.org/officeDocument/2006/relationships/hyperlink" Target="https://raw.githubusercontent.com/SIB-Colombia/logos/main/socio-SiB-udea.png" TargetMode="External"/><Relationship Id="rId591" Type="http://schemas.openxmlformats.org/officeDocument/2006/relationships/hyperlink" Target="https://raw.githubusercontent.com/SIB-Colombia/logos/main/socio-SiB-unimagdalena.png" TargetMode="External"/><Relationship Id="rId605" Type="http://schemas.openxmlformats.org/officeDocument/2006/relationships/hyperlink" Target="http://doi.org/10.15472/xg8ggf" TargetMode="External"/><Relationship Id="rId202" Type="http://schemas.openxmlformats.org/officeDocument/2006/relationships/hyperlink" Target="http://www.gbif.org/publisher/34770310-601a-43e0-84fb-ed81661c2d00" TargetMode="External"/><Relationship Id="rId244" Type="http://schemas.openxmlformats.org/officeDocument/2006/relationships/hyperlink" Target="https://raw.githubusercontent.com/SIB-Colombia/logos/main/socio-SiB-lasalle.png" TargetMode="External"/><Relationship Id="rId647" Type="http://schemas.openxmlformats.org/officeDocument/2006/relationships/hyperlink" Target="https://www.gbif.org/publisher/85be57ed-f187-49c9-b7ff-eaa622e06217" TargetMode="External"/><Relationship Id="rId689" Type="http://schemas.openxmlformats.org/officeDocument/2006/relationships/hyperlink" Target="https://www.gbif.org/publisher/341acb6e-2ed2-4c13-af14-5e00173e15f8" TargetMode="External"/><Relationship Id="rId39" Type="http://schemas.openxmlformats.org/officeDocument/2006/relationships/hyperlink" Target="http://www.gbif.org/publisher/0c0c7309-6a47-4760-9f5c-a48f6d354f75" TargetMode="External"/><Relationship Id="rId286" Type="http://schemas.openxmlformats.org/officeDocument/2006/relationships/hyperlink" Target="https://www.gbif.org/publisher/9d77fdeb-100f-4b29-98ad-4effdd824457" TargetMode="External"/><Relationship Id="rId451" Type="http://schemas.openxmlformats.org/officeDocument/2006/relationships/hyperlink" Target="https://www.gbif.org/publisher/eac88d99-9f6c-4031-8fc4-8088f0e0dfe7" TargetMode="External"/><Relationship Id="rId493" Type="http://schemas.openxmlformats.org/officeDocument/2006/relationships/hyperlink" Target="http://www.gbif.org/publisher/256035fe-75ff-4a7c-94bc-86af590c9050" TargetMode="External"/><Relationship Id="rId507" Type="http://schemas.openxmlformats.org/officeDocument/2006/relationships/hyperlink" Target="https://raw.githubusercontent.com/SIB-Colombia/logos/main/socio-SiB-uniamazonia.png" TargetMode="External"/><Relationship Id="rId549" Type="http://schemas.openxmlformats.org/officeDocument/2006/relationships/hyperlink" Target="https://raw.githubusercontent.com/SIB-Colombia/logos/main/socio-SiB-unillanos.png" TargetMode="External"/><Relationship Id="rId714" Type="http://schemas.openxmlformats.org/officeDocument/2006/relationships/hyperlink" Target="http://doi.org/10.15472/0w6g9f" TargetMode="External"/><Relationship Id="rId50" Type="http://schemas.openxmlformats.org/officeDocument/2006/relationships/hyperlink" Target="https://raw.githubusercontent.com/SIB-Colombia/logos/main/socio-SiB-eafit.png" TargetMode="External"/><Relationship Id="rId104" Type="http://schemas.openxmlformats.org/officeDocument/2006/relationships/hyperlink" Target="https://raw.githubusercontent.com/SIB-Colombia/logos/main/socio-SiB-iavh.png" TargetMode="External"/><Relationship Id="rId146" Type="http://schemas.openxmlformats.org/officeDocument/2006/relationships/hyperlink" Target="https://raw.githubusercontent.com/SIB-Colombia/logos/main/socio-SiB-icesi.png" TargetMode="External"/><Relationship Id="rId188" Type="http://schemas.openxmlformats.org/officeDocument/2006/relationships/hyperlink" Target="http://doi.org/10.15472/wesirx" TargetMode="External"/><Relationship Id="rId311" Type="http://schemas.openxmlformats.org/officeDocument/2006/relationships/hyperlink" Target="https://raw.githubusercontent.com/SIB-Colombia/logos/main/socio-SiB-tdea.png" TargetMode="External"/><Relationship Id="rId353" Type="http://schemas.openxmlformats.org/officeDocument/2006/relationships/hyperlink" Target="https://raw.githubusercontent.com/SIB-Colombia/logos/main/socio-SiB-uco.png" TargetMode="External"/><Relationship Id="rId395" Type="http://schemas.openxmlformats.org/officeDocument/2006/relationships/hyperlink" Target="http://doi.org/10.15472/omyib6" TargetMode="External"/><Relationship Id="rId409" Type="http://schemas.openxmlformats.org/officeDocument/2006/relationships/hyperlink" Target="http://www.gbif.org/publisher/b8cd2cdb-ee95-409c-b1b8-e09bab4f9a70" TargetMode="External"/><Relationship Id="rId560" Type="http://schemas.openxmlformats.org/officeDocument/2006/relationships/hyperlink" Target="http://doi.org/10.15472/icspfx" TargetMode="External"/><Relationship Id="rId92" Type="http://schemas.openxmlformats.org/officeDocument/2006/relationships/hyperlink" Target="https://raw.githubusercontent.com/SIB-Colombia/logos/main/socio-SiB-centroprimates.png" TargetMode="External"/><Relationship Id="rId213" Type="http://schemas.openxmlformats.org/officeDocument/2006/relationships/hyperlink" Target="https://raw.githubusercontent.com/SIB-Colombia/logos/main/socio-SiB-jbgp.png" TargetMode="External"/><Relationship Id="rId420" Type="http://schemas.openxmlformats.org/officeDocument/2006/relationships/hyperlink" Target="https://raw.githubusercontent.com/SIB-Colombia/logos/main/socio-SiB-uis.png" TargetMode="External"/><Relationship Id="rId616" Type="http://schemas.openxmlformats.org/officeDocument/2006/relationships/hyperlink" Target="https://raw.githubusercontent.com/SIB-Colombia/logos/main/socio-SiB-univalle.png" TargetMode="External"/><Relationship Id="rId658" Type="http://schemas.openxmlformats.org/officeDocument/2006/relationships/hyperlink" Target="https://raw.githubusercontent.com/SIB-Colombia/logos/main/socio-SiB-univalle.png" TargetMode="External"/><Relationship Id="rId255" Type="http://schemas.openxmlformats.org/officeDocument/2006/relationships/hyperlink" Target="http://doi.org/10.15472/729vjx" TargetMode="External"/><Relationship Id="rId297" Type="http://schemas.openxmlformats.org/officeDocument/2006/relationships/hyperlink" Target="https://raw.githubusercontent.com/SIB-Colombia/logos/main/socio-SiB-sinchi.png" TargetMode="External"/><Relationship Id="rId462" Type="http://schemas.openxmlformats.org/officeDocument/2006/relationships/hyperlink" Target="https://raw.githubusercontent.com/SIB-Colombia/logos/main/socio-SiB-unal.png" TargetMode="External"/><Relationship Id="rId518" Type="http://schemas.openxmlformats.org/officeDocument/2006/relationships/hyperlink" Target="http://doi.org/10.15472/u98fxz" TargetMode="External"/><Relationship Id="rId725" Type="http://schemas.openxmlformats.org/officeDocument/2006/relationships/hyperlink" Target="http://www.gbif.org/publisher/073e52d4-44bd-41d7-bdfa-88c2735c694b" TargetMode="External"/><Relationship Id="rId115" Type="http://schemas.openxmlformats.org/officeDocument/2006/relationships/hyperlink" Target="http://doi.org/10.15472/aghjkw" TargetMode="External"/><Relationship Id="rId157" Type="http://schemas.openxmlformats.org/officeDocument/2006/relationships/hyperlink" Target="http://doi.org/10.15472/fgdiqy" TargetMode="External"/><Relationship Id="rId322" Type="http://schemas.openxmlformats.org/officeDocument/2006/relationships/hyperlink" Target="http://www.gbif.org/publisher/f7f9717e-9e50-4a00-a30f-7b134390a566" TargetMode="External"/><Relationship Id="rId364" Type="http://schemas.openxmlformats.org/officeDocument/2006/relationships/hyperlink" Target="http://doi.org/10.15472/ouydbp" TargetMode="External"/><Relationship Id="rId61" Type="http://schemas.openxmlformats.org/officeDocument/2006/relationships/hyperlink" Target="http://doi.org/10.15472/o6uaec" TargetMode="External"/><Relationship Id="rId199" Type="http://schemas.openxmlformats.org/officeDocument/2006/relationships/hyperlink" Target="http://www.gbif.org/publisher/34770310-601a-43e0-84fb-ed81661c2d00" TargetMode="External"/><Relationship Id="rId571" Type="http://schemas.openxmlformats.org/officeDocument/2006/relationships/hyperlink" Target="https://www.gbif.org/publisher/30ff48bd-4dd1-429d-a5a5-348c8e5fbfb1" TargetMode="External"/><Relationship Id="rId627" Type="http://schemas.openxmlformats.org/officeDocument/2006/relationships/hyperlink" Target="http://doi.org/10.15472/lywq4k" TargetMode="External"/><Relationship Id="rId669" Type="http://schemas.openxmlformats.org/officeDocument/2006/relationships/hyperlink" Target="http://doi.org/10.15472/ycwuxd" TargetMode="External"/><Relationship Id="rId19" Type="http://schemas.openxmlformats.org/officeDocument/2006/relationships/hyperlink" Target="http://doi.org/10.15472/mwpqlq" TargetMode="External"/><Relationship Id="rId224" Type="http://schemas.openxmlformats.org/officeDocument/2006/relationships/hyperlink" Target="https://www.gbif.org/publisher/e144e6ee-503e-4bd9-9eff-f2fc77473642" TargetMode="External"/><Relationship Id="rId266" Type="http://schemas.openxmlformats.org/officeDocument/2006/relationships/hyperlink" Target="http://doi.org/10.15472/y6rwfq" TargetMode="External"/><Relationship Id="rId431" Type="http://schemas.openxmlformats.org/officeDocument/2006/relationships/hyperlink" Target="http://doi.org/10.15472/tnfgvi" TargetMode="External"/><Relationship Id="rId473" Type="http://schemas.openxmlformats.org/officeDocument/2006/relationships/hyperlink" Target="http://doi.org/10.15472/tssi3g" TargetMode="External"/><Relationship Id="rId529" Type="http://schemas.openxmlformats.org/officeDocument/2006/relationships/hyperlink" Target="https://www.gbif.org/publisher/77c64839-4c99-4a40-beb3-cd16afc23540" TargetMode="External"/><Relationship Id="rId680" Type="http://schemas.openxmlformats.org/officeDocument/2006/relationships/hyperlink" Target="https://www.gbif.org/publisher/96b23685-f195-4131-af29-ea9e160225dd" TargetMode="External"/><Relationship Id="rId736" Type="http://schemas.openxmlformats.org/officeDocument/2006/relationships/hyperlink" Target="https://raw.githubusercontent.com/SIB-Colombia/logos/main/socio-SiB-utch.png" TargetMode="External"/><Relationship Id="rId30" Type="http://schemas.openxmlformats.org/officeDocument/2006/relationships/hyperlink" Target="https://www.gbif.org/publisher/da583013-8a1b-4570-b0e4-c7cb25b2e7bf" TargetMode="External"/><Relationship Id="rId126" Type="http://schemas.openxmlformats.org/officeDocument/2006/relationships/hyperlink" Target="http://www.gbif.org/publisher/2a7e3080-28a9-11dd-97cd-b8a03c50a862" TargetMode="External"/><Relationship Id="rId168" Type="http://schemas.openxmlformats.org/officeDocument/2006/relationships/hyperlink" Target="https://www.gbif.org/publisher/b8b274e0-3216-48b8-afea-5616ec326ce1" TargetMode="External"/><Relationship Id="rId333" Type="http://schemas.openxmlformats.org/officeDocument/2006/relationships/hyperlink" Target="https://raw.githubusercontent.com/SIB-Colombia/logos/main/socio-SiB-ucaldas.png" TargetMode="External"/><Relationship Id="rId540" Type="http://schemas.openxmlformats.org/officeDocument/2006/relationships/hyperlink" Target="https://raw.githubusercontent.com/SIB-Colombia/logos/main/socio-SiB-unillanos.png" TargetMode="External"/><Relationship Id="rId72" Type="http://schemas.openxmlformats.org/officeDocument/2006/relationships/hyperlink" Target="http://www.gbif.org/publisher/e0455781-2311-4b5b-8cc0-421d73e04f1b" TargetMode="External"/><Relationship Id="rId375" Type="http://schemas.openxmlformats.org/officeDocument/2006/relationships/hyperlink" Target="https://raw.githubusercontent.com/SIB-Colombia/logos/main/socio-SiB-udea.png" TargetMode="External"/><Relationship Id="rId582" Type="http://schemas.openxmlformats.org/officeDocument/2006/relationships/hyperlink" Target="https://raw.githubusercontent.com/SIB-Colombia/logos/main/socio-SiB-unimagdalena.png" TargetMode="External"/><Relationship Id="rId638" Type="http://schemas.openxmlformats.org/officeDocument/2006/relationships/hyperlink" Target="https://www.gbif.org/publisher/85be57ed-f187-49c9-b7ff-eaa622e06217" TargetMode="External"/><Relationship Id="rId3" Type="http://schemas.openxmlformats.org/officeDocument/2006/relationships/hyperlink" Target="http://www.gbif.org/publisher/adaeb73b-8f3b-433c-ab2e-a8ca68a7c7ea" TargetMode="External"/><Relationship Id="rId235" Type="http://schemas.openxmlformats.org/officeDocument/2006/relationships/hyperlink" Target="https://raw.githubusercontent.com/SIB-Colombia/logos/main/socio-SiB-lasalle.png" TargetMode="External"/><Relationship Id="rId277" Type="http://schemas.openxmlformats.org/officeDocument/2006/relationships/hyperlink" Target="http://www.gbif.org/publisher/0e2f2e28-7790-4c82-b8fb-6ef7b4c764e2" TargetMode="External"/><Relationship Id="rId400" Type="http://schemas.openxmlformats.org/officeDocument/2006/relationships/hyperlink" Target="https://www.gbif.org/publisher/58c7e325-82fc-446d-9406-851b4d357db7" TargetMode="External"/><Relationship Id="rId442" Type="http://schemas.openxmlformats.org/officeDocument/2006/relationships/hyperlink" Target="https://www.gbif.org/publisher/eac88d99-9f6c-4031-8fc4-8088f0e0dfe7" TargetMode="External"/><Relationship Id="rId484" Type="http://schemas.openxmlformats.org/officeDocument/2006/relationships/hyperlink" Target="https://www.gbif.org/publisher/eac88d99-9f6c-4031-8fc4-8088f0e0dfe7" TargetMode="External"/><Relationship Id="rId705" Type="http://schemas.openxmlformats.org/officeDocument/2006/relationships/hyperlink" Target="http://doi.org/10.15472/kbyfsj" TargetMode="External"/><Relationship Id="rId137" Type="http://schemas.openxmlformats.org/officeDocument/2006/relationships/hyperlink" Target="https://raw.githubusercontent.com/SIB-Colombia/logos/main/socio-SiB-icesi.png" TargetMode="External"/><Relationship Id="rId302" Type="http://schemas.openxmlformats.org/officeDocument/2006/relationships/hyperlink" Target="https://www.gbif.org/grscicoll/collection/39da9440-3953-4ef8-97d4-a25c3524bfa6" TargetMode="External"/><Relationship Id="rId344" Type="http://schemas.openxmlformats.org/officeDocument/2006/relationships/hyperlink" Target="http://doi.org/10.15472/8t4cb9" TargetMode="External"/><Relationship Id="rId691" Type="http://schemas.openxmlformats.org/officeDocument/2006/relationships/hyperlink" Target="https://raw.githubusercontent.com/SIB-Colombia/logos/main/socio-SiB-ut.png" TargetMode="External"/><Relationship Id="rId41" Type="http://schemas.openxmlformats.org/officeDocument/2006/relationships/hyperlink" Target="https://raw.githubusercontent.com/SIB-Colombia/logos/main/socio-SiB-corporacionsanjorge.png" TargetMode="External"/><Relationship Id="rId83" Type="http://schemas.openxmlformats.org/officeDocument/2006/relationships/hyperlink" Target="https://raw.githubusercontent.com/SIB-Colombia/logos/main/socio-SiB-unbosque.png" TargetMode="External"/><Relationship Id="rId179" Type="http://schemas.openxmlformats.org/officeDocument/2006/relationships/hyperlink" Target="http://doi.org/10.15472/eateut" TargetMode="External"/><Relationship Id="rId386" Type="http://schemas.openxmlformats.org/officeDocument/2006/relationships/hyperlink" Target="http://doi.org/10.15472/zn2bkv" TargetMode="External"/><Relationship Id="rId551" Type="http://schemas.openxmlformats.org/officeDocument/2006/relationships/hyperlink" Target="http://doi.org/10.15472/8ahlak" TargetMode="External"/><Relationship Id="rId593" Type="http://schemas.openxmlformats.org/officeDocument/2006/relationships/hyperlink" Target="http://doi.org/10.15472/oaqbms" TargetMode="External"/><Relationship Id="rId607" Type="http://schemas.openxmlformats.org/officeDocument/2006/relationships/hyperlink" Target="http://www.gbif.org/publisher/bc709e2f-6eb4-4cbe-a295-e12eed0679f2" TargetMode="External"/><Relationship Id="rId649" Type="http://schemas.openxmlformats.org/officeDocument/2006/relationships/hyperlink" Target="https://raw.githubusercontent.com/SIB-Colombia/logos/main/socio-SiB-univalle.png" TargetMode="External"/><Relationship Id="rId190" Type="http://schemas.openxmlformats.org/officeDocument/2006/relationships/hyperlink" Target="https://www.gbif.org/publisher/f072f648-b8a4-47a0-9e1c-89d790645b5a" TargetMode="External"/><Relationship Id="rId204" Type="http://schemas.openxmlformats.org/officeDocument/2006/relationships/hyperlink" Target="https://raw.githubusercontent.com/SIB-Colombia/logos/main/socio-SiB-jbb.png" TargetMode="External"/><Relationship Id="rId246" Type="http://schemas.openxmlformats.org/officeDocument/2006/relationships/hyperlink" Target="http://doi.org/10.15472/wns8et" TargetMode="External"/><Relationship Id="rId288" Type="http://schemas.openxmlformats.org/officeDocument/2006/relationships/hyperlink" Target="https://raw.githubusercontent.com/SIB-Colombia/logos/main/socio-SiB-sinchi.png" TargetMode="External"/><Relationship Id="rId411" Type="http://schemas.openxmlformats.org/officeDocument/2006/relationships/hyperlink" Target="https://raw.githubusercontent.com/SIB-Colombia/logos/main/socio-SiB-uis.png" TargetMode="External"/><Relationship Id="rId453" Type="http://schemas.openxmlformats.org/officeDocument/2006/relationships/hyperlink" Target="https://raw.githubusercontent.com/SIB-Colombia/logos/main/socio-SiB-unal.png" TargetMode="External"/><Relationship Id="rId509" Type="http://schemas.openxmlformats.org/officeDocument/2006/relationships/hyperlink" Target="http://doi.org/10.15472/76o7go" TargetMode="External"/><Relationship Id="rId660" Type="http://schemas.openxmlformats.org/officeDocument/2006/relationships/hyperlink" Target="http://doi.org/10.15472/jzume7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doi.org/10.15472/xmukx8" TargetMode="External"/><Relationship Id="rId671" Type="http://schemas.openxmlformats.org/officeDocument/2006/relationships/hyperlink" Target="https://www.gbif.org/resource/search?contentType=literature&amp;publishingOrganizationKey=256035fe-75ff-4a7c-94bc-86af590c9050" TargetMode="External"/><Relationship Id="rId769" Type="http://schemas.openxmlformats.org/officeDocument/2006/relationships/hyperlink" Target="https://statics.sibcolombia.net/sib-resources/images/logos-socios/500px/sinchi.jpg" TargetMode="External"/><Relationship Id="rId21" Type="http://schemas.openxmlformats.org/officeDocument/2006/relationships/hyperlink" Target="http://doi.org/10.15472/dpbwjh" TargetMode="External"/><Relationship Id="rId324" Type="http://schemas.openxmlformats.org/officeDocument/2006/relationships/hyperlink" Target="https://sibcolombia.net/socios/universidad-el-bosque/" TargetMode="External"/><Relationship Id="rId531" Type="http://schemas.openxmlformats.org/officeDocument/2006/relationships/hyperlink" Target="https://www.gbif.org/resource/search?contentType=literature&amp;publishingOrganizationKey=695bd197-a0b6-4937-9867-414e84d3a96d" TargetMode="External"/><Relationship Id="rId629" Type="http://schemas.openxmlformats.org/officeDocument/2006/relationships/hyperlink" Target="https://statics.sibcolombia.net/sib-resources/images/logos-socios/500px/univalle.jpg" TargetMode="External"/><Relationship Id="rId170" Type="http://schemas.openxmlformats.org/officeDocument/2006/relationships/hyperlink" Target="http://doi.org/10.15472/v7kxta" TargetMode="External"/><Relationship Id="rId268" Type="http://schemas.openxmlformats.org/officeDocument/2006/relationships/hyperlink" Target="https://sibcolombia.net/socios/instituto-para-la-investigacion-y-la-preservacion-del-patrimonio-cultural-y-natural-del-valle-del-cauca-inciva/" TargetMode="External"/><Relationship Id="rId475" Type="http://schemas.openxmlformats.org/officeDocument/2006/relationships/hyperlink" Target="https://www.gbif.org/resource/search?contentType=literature&amp;publishingOrganizationKey=2fff5d0c-6bbd-432d-8832-cc4e307a267f" TargetMode="External"/><Relationship Id="rId682" Type="http://schemas.openxmlformats.org/officeDocument/2006/relationships/hyperlink" Target="http://doi.org/10.15472/tssi3g" TargetMode="External"/><Relationship Id="rId32" Type="http://schemas.openxmlformats.org/officeDocument/2006/relationships/hyperlink" Target="https://statics.sibcolombia.net/sib-resources/images/logos-socios/500px/eafit.jpg" TargetMode="External"/><Relationship Id="rId128" Type="http://schemas.openxmlformats.org/officeDocument/2006/relationships/hyperlink" Target="https://statics.sibcolombia.net/sib-resources/images/logos-socios/500px/iavh.jpg" TargetMode="External"/><Relationship Id="rId335" Type="http://schemas.openxmlformats.org/officeDocument/2006/relationships/hyperlink" Target="https://www.gbif.org/resource/search?contentType=literature&amp;publishingOrganizationKey=e0455781-2311-4b5b-8cc0-421d73e04f1b" TargetMode="External"/><Relationship Id="rId542" Type="http://schemas.openxmlformats.org/officeDocument/2006/relationships/hyperlink" Target="http://doi.org/10.15472/1rhjvl" TargetMode="External"/><Relationship Id="rId5" Type="http://schemas.openxmlformats.org/officeDocument/2006/relationships/hyperlink" Target="http://doi.org/10.15468/xjooq2" TargetMode="External"/><Relationship Id="rId181" Type="http://schemas.openxmlformats.org/officeDocument/2006/relationships/hyperlink" Target="https://statics.sibcolombia.net/sib-resources/images/logos-socios/500px/unal.jpg" TargetMode="External"/><Relationship Id="rId237" Type="http://schemas.openxmlformats.org/officeDocument/2006/relationships/hyperlink" Target="https://statics.sibcolombia.net/sib-resources/images/logos-socios/500px/uniandes.jpg" TargetMode="External"/><Relationship Id="rId402" Type="http://schemas.openxmlformats.org/officeDocument/2006/relationships/hyperlink" Target="http://doi.org/10.15472/n48imq" TargetMode="External"/><Relationship Id="rId791" Type="http://schemas.openxmlformats.org/officeDocument/2006/relationships/hyperlink" Target="https://www.gbif.org/resource/search?contentType=literature&amp;publishingOrganizationKey=30ff48bd-4dd1-429d-a5a5-348c8e5fbfb1" TargetMode="External"/><Relationship Id="rId279" Type="http://schemas.openxmlformats.org/officeDocument/2006/relationships/hyperlink" Target="https://www.gbif.org/resource/search?contentType=literature&amp;publishingOrganizationKey=0e2f2e28-7790-4c82-b8fb-6ef7b4c764e2" TargetMode="External"/><Relationship Id="rId444" Type="http://schemas.openxmlformats.org/officeDocument/2006/relationships/hyperlink" Target="https://sibcolombia.net/socios/universidad-de-antioquia/" TargetMode="External"/><Relationship Id="rId486" Type="http://schemas.openxmlformats.org/officeDocument/2006/relationships/hyperlink" Target="http://doi.org/10.15472/8ahlak" TargetMode="External"/><Relationship Id="rId651" Type="http://schemas.openxmlformats.org/officeDocument/2006/relationships/hyperlink" Target="https://www.gbif.org/resource/search?contentType=literature&amp;publishingOrganizationKey=a0f40644-1fec-42d8-af64-0bce3e9d76d2" TargetMode="External"/><Relationship Id="rId693" Type="http://schemas.openxmlformats.org/officeDocument/2006/relationships/hyperlink" Target="https://statics.sibcolombia.net/sib-resources/images/logos-socios/500px/udea.jpg" TargetMode="External"/><Relationship Id="rId707" Type="http://schemas.openxmlformats.org/officeDocument/2006/relationships/hyperlink" Target="https://www.gbif.org/resource/search?contentType=literature&amp;publishingOrganizationKey=7d91f9bd-f6cd-48e3-ba81-3c228cf5e13a" TargetMode="External"/><Relationship Id="rId749" Type="http://schemas.openxmlformats.org/officeDocument/2006/relationships/hyperlink" Target="https://statics.sibcolombia.net/sib-resources/images/logos-socios/500px/unal.jpg" TargetMode="External"/><Relationship Id="rId43" Type="http://schemas.openxmlformats.org/officeDocument/2006/relationships/hyperlink" Target="https://sibcolombia.net/socios/universidad-de-caldas/" TargetMode="External"/><Relationship Id="rId139" Type="http://schemas.openxmlformats.org/officeDocument/2006/relationships/hyperlink" Target="https://sibcolombia.net/socios/universidad-del-magdalena/" TargetMode="External"/><Relationship Id="rId290" Type="http://schemas.openxmlformats.org/officeDocument/2006/relationships/hyperlink" Target="http://doi.org/10.15472/arqxyv" TargetMode="External"/><Relationship Id="rId304" Type="http://schemas.openxmlformats.org/officeDocument/2006/relationships/hyperlink" Target="https://sibcolombia.net/socios/universidad-de-la-salle/" TargetMode="External"/><Relationship Id="rId346" Type="http://schemas.openxmlformats.org/officeDocument/2006/relationships/hyperlink" Target="http://doi.org/10.15472/olnutx" TargetMode="External"/><Relationship Id="rId388" Type="http://schemas.openxmlformats.org/officeDocument/2006/relationships/hyperlink" Target="https://sibcolombia.net/socios/instituto-de-investigacion-de-recursos-biologicos-alexander-von-humboldt/" TargetMode="External"/><Relationship Id="rId511" Type="http://schemas.openxmlformats.org/officeDocument/2006/relationships/hyperlink" Target="https://www.gbif.org/resource/search?contentType=literature&amp;publishingOrganizationKey=073e52d4-44bd-41d7-bdfa-88c2735c694b" TargetMode="External"/><Relationship Id="rId553" Type="http://schemas.openxmlformats.org/officeDocument/2006/relationships/hyperlink" Target="https://statics.sibcolombia.net/sib-resources/images/logos-socios/500px/uis.jpg" TargetMode="External"/><Relationship Id="rId609" Type="http://schemas.openxmlformats.org/officeDocument/2006/relationships/hyperlink" Target="https://statics.sibcolombia.net/sib-resources/images/logos-socios/500px/ut.jpg" TargetMode="External"/><Relationship Id="rId760" Type="http://schemas.openxmlformats.org/officeDocument/2006/relationships/hyperlink" Target="https://sibcolombia.net/socios/universidad-del-valle/" TargetMode="External"/><Relationship Id="rId85" Type="http://schemas.openxmlformats.org/officeDocument/2006/relationships/hyperlink" Target="http://doi.org/10.15472/zn2bkv" TargetMode="External"/><Relationship Id="rId150" Type="http://schemas.openxmlformats.org/officeDocument/2006/relationships/hyperlink" Target="https://www.gbif.org/resource/search?contentType=literature&amp;publishingOrganizationKey=eac88d99-9f6c-4031-8fc4-8088f0e0dfe7" TargetMode="External"/><Relationship Id="rId192" Type="http://schemas.openxmlformats.org/officeDocument/2006/relationships/hyperlink" Target="https://sibcolombia.net/socios/universidad-nacional-de-colombia/" TargetMode="External"/><Relationship Id="rId206" Type="http://schemas.openxmlformats.org/officeDocument/2006/relationships/hyperlink" Target="http://doi.org/10.15472/qyqrvg" TargetMode="External"/><Relationship Id="rId413" Type="http://schemas.openxmlformats.org/officeDocument/2006/relationships/hyperlink" Target="https://statics.sibcolombia.net/sib-resources/images/logos-socios/500px/unillanos.jpg" TargetMode="External"/><Relationship Id="rId595" Type="http://schemas.openxmlformats.org/officeDocument/2006/relationships/hyperlink" Target="https://www.gbif.org/resource/search?contentType=literature&amp;publishingOrganizationKey=5a45153b-bdf9-44ae-b7a7-e3261896540b" TargetMode="External"/><Relationship Id="rId248" Type="http://schemas.openxmlformats.org/officeDocument/2006/relationships/hyperlink" Target="https://sibcolombia.net/socios/universidad-de-narino/" TargetMode="External"/><Relationship Id="rId455" Type="http://schemas.openxmlformats.org/officeDocument/2006/relationships/hyperlink" Target="https://www.gbif.org/resource/search?contentType=literature&amp;publishingOrganizationKey=f7f9717e-9e50-4a00-a30f-7b134390a566" TargetMode="External"/><Relationship Id="rId497" Type="http://schemas.openxmlformats.org/officeDocument/2006/relationships/hyperlink" Target="https://statics.sibcolombia.net/sib-resources/images/logos-socios/500px/uniamazonia.jpg" TargetMode="External"/><Relationship Id="rId620" Type="http://schemas.openxmlformats.org/officeDocument/2006/relationships/hyperlink" Target="https://sibcolombia.net/socios/universidad-pedagogica-y-tecnologica-de-colombia/" TargetMode="External"/><Relationship Id="rId662" Type="http://schemas.openxmlformats.org/officeDocument/2006/relationships/hyperlink" Target="http://doi.org/10.15472/etacng" TargetMode="External"/><Relationship Id="rId718" Type="http://schemas.openxmlformats.org/officeDocument/2006/relationships/hyperlink" Target="http://doi.org/10.15472/4ky4ru" TargetMode="External"/><Relationship Id="rId12" Type="http://schemas.openxmlformats.org/officeDocument/2006/relationships/hyperlink" Target="https://statics.sibcolombia.net/sib-resources/images/logos-socios/500px/uis.jpg" TargetMode="External"/><Relationship Id="rId108" Type="http://schemas.openxmlformats.org/officeDocument/2006/relationships/hyperlink" Target="https://statics.sibcolombia.net/sib-resources/images/logos-socios/500px/univalle.jpg" TargetMode="External"/><Relationship Id="rId315" Type="http://schemas.openxmlformats.org/officeDocument/2006/relationships/hyperlink" Target="https://www.gbif.org/resource/search?contentType=literature&amp;publishingOrganizationKey=e0455781-2311-4b5b-8cc0-421d73e04f1b" TargetMode="External"/><Relationship Id="rId357" Type="http://schemas.openxmlformats.org/officeDocument/2006/relationships/hyperlink" Target="https://statics.sibcolombia.net/sib-resources/images/logos-socios/500px/univalle.jpg" TargetMode="External"/><Relationship Id="rId522" Type="http://schemas.openxmlformats.org/officeDocument/2006/relationships/hyperlink" Target="http://doi.org/10.15472/dcmcu7" TargetMode="External"/><Relationship Id="rId54" Type="http://schemas.openxmlformats.org/officeDocument/2006/relationships/hyperlink" Target="https://www.gbif.org/resource/search?contentType=literature&amp;publishingOrganizationKey=30ff48bd-4dd1-429d-a5a5-348c8e5fbfb1" TargetMode="External"/><Relationship Id="rId96" Type="http://schemas.openxmlformats.org/officeDocument/2006/relationships/hyperlink" Target="https://statics.sibcolombia.net/sib-resources/images/logos-socios/500px/puj.jpg" TargetMode="External"/><Relationship Id="rId161" Type="http://schemas.openxmlformats.org/officeDocument/2006/relationships/hyperlink" Target="https://statics.sibcolombia.net/sib-resources/images/logos-socios/500px/iavh.jpg" TargetMode="External"/><Relationship Id="rId217" Type="http://schemas.openxmlformats.org/officeDocument/2006/relationships/hyperlink" Target="https://statics.sibcolombia.net/sib-resources/images/logos-socios/500px/uniquindio.jpg" TargetMode="External"/><Relationship Id="rId399" Type="http://schemas.openxmlformats.org/officeDocument/2006/relationships/hyperlink" Target="https://www.gbif.org/resource/search?contentType=literature&amp;publishingOrganizationKey=7d91f9bd-f6cd-48e3-ba81-3c228cf5e13a" TargetMode="External"/><Relationship Id="rId564" Type="http://schemas.openxmlformats.org/officeDocument/2006/relationships/hyperlink" Target="https://sibcolombia.net/socios/universidad-de-narino/" TargetMode="External"/><Relationship Id="rId771" Type="http://schemas.openxmlformats.org/officeDocument/2006/relationships/hyperlink" Target="https://www.gbif.org/resource/search?contentType=literature&amp;publishingOrganizationKey=85be57ed-f187-49c9-b7ff-eaa622e06217" TargetMode="External"/><Relationship Id="rId259" Type="http://schemas.openxmlformats.org/officeDocument/2006/relationships/hyperlink" Target="https://www.gbif.org/resource/search?contentType=literature&amp;publishingOrganizationKey=478a9e81-e716-42dc-a68d-03487953a32e" TargetMode="External"/><Relationship Id="rId424" Type="http://schemas.openxmlformats.org/officeDocument/2006/relationships/hyperlink" Target="https://sibcolombia.net/socios/universidad-nacional-de-colombia/" TargetMode="External"/><Relationship Id="rId466" Type="http://schemas.openxmlformats.org/officeDocument/2006/relationships/hyperlink" Target="http://doi.org/10.15472/64jz3q" TargetMode="External"/><Relationship Id="rId631" Type="http://schemas.openxmlformats.org/officeDocument/2006/relationships/hyperlink" Target="https://www.gbif.org/resource/search?contentType=literature&amp;publishingOrganizationKey=85be57ed-f187-49c9-b7ff-eaa622e06217" TargetMode="External"/><Relationship Id="rId673" Type="http://schemas.openxmlformats.org/officeDocument/2006/relationships/hyperlink" Target="https://statics.sibcolombia.net/sib-resources/images/logos-socios/500px/uniamazonia.jpg" TargetMode="External"/><Relationship Id="rId729" Type="http://schemas.openxmlformats.org/officeDocument/2006/relationships/hyperlink" Target="https://statics.sibcolombia.net/sib-resources/images/logos-socios/500px/univalle.jpg" TargetMode="External"/><Relationship Id="rId23" Type="http://schemas.openxmlformats.org/officeDocument/2006/relationships/hyperlink" Target="https://sibcolombia.net/socios/agrosavia/" TargetMode="External"/><Relationship Id="rId119" Type="http://schemas.openxmlformats.org/officeDocument/2006/relationships/hyperlink" Target="https://sibcolombia.net/socios/pontificia-universidad-javeriana/" TargetMode="External"/><Relationship Id="rId270" Type="http://schemas.openxmlformats.org/officeDocument/2006/relationships/hyperlink" Target="http://doi.org/10.15472/lkcff8" TargetMode="External"/><Relationship Id="rId326" Type="http://schemas.openxmlformats.org/officeDocument/2006/relationships/hyperlink" Target="http://doi.org/10.15472/lkbpro" TargetMode="External"/><Relationship Id="rId533" Type="http://schemas.openxmlformats.org/officeDocument/2006/relationships/hyperlink" Target="https://statics.sibcolombia.net/sib-resources/images/logos-socios/500px/unicauca.jpg" TargetMode="External"/><Relationship Id="rId65" Type="http://schemas.openxmlformats.org/officeDocument/2006/relationships/hyperlink" Target="http://doi.org/10.15472/blkufs" TargetMode="External"/><Relationship Id="rId130" Type="http://schemas.openxmlformats.org/officeDocument/2006/relationships/hyperlink" Target="https://www.gbif.org/resource/search?contentType=literature&amp;publishingOrganizationKey=0e2f2e28-7790-4c82-b8fb-6ef7b4c764e2" TargetMode="External"/><Relationship Id="rId368" Type="http://schemas.openxmlformats.org/officeDocument/2006/relationships/hyperlink" Target="https://sibcolombia.net/socios/pontificia-universidad-javeriana/" TargetMode="External"/><Relationship Id="rId575" Type="http://schemas.openxmlformats.org/officeDocument/2006/relationships/hyperlink" Target="https://www.gbif.org/resource/search?contentType=literature&amp;publishingOrganizationKey=488f6b87-5688-4c9a-928c-2d5355054b01" TargetMode="External"/><Relationship Id="rId740" Type="http://schemas.openxmlformats.org/officeDocument/2006/relationships/hyperlink" Target="https://sibcolombia.net/socios/universidad-de-caldas/" TargetMode="External"/><Relationship Id="rId782" Type="http://schemas.openxmlformats.org/officeDocument/2006/relationships/hyperlink" Target="http://doi.org/10.15472/ghhocc" TargetMode="External"/><Relationship Id="rId172" Type="http://schemas.openxmlformats.org/officeDocument/2006/relationships/hyperlink" Target="https://sibcolombia.net/socios/instituto-colombiano-de-medicina-tropical/" TargetMode="External"/><Relationship Id="rId228" Type="http://schemas.openxmlformats.org/officeDocument/2006/relationships/hyperlink" Target="https://sibcolombia.net/socios/universidad-nacional-de-colombia/" TargetMode="External"/><Relationship Id="rId435" Type="http://schemas.openxmlformats.org/officeDocument/2006/relationships/hyperlink" Target="https://www.gbif.org/resource/search?contentType=literature&amp;publishingOrganizationKey=7a079928-aee9-418a-b083-6152d01c78d6" TargetMode="External"/><Relationship Id="rId477" Type="http://schemas.openxmlformats.org/officeDocument/2006/relationships/hyperlink" Target="https://statics.sibcolombia.net/sib-resources/images/logos-socios/500px/unillanos.jpg" TargetMode="External"/><Relationship Id="rId600" Type="http://schemas.openxmlformats.org/officeDocument/2006/relationships/hyperlink" Target="https://sibcolombia.net/socios/universidad-del-tolima/" TargetMode="External"/><Relationship Id="rId642" Type="http://schemas.openxmlformats.org/officeDocument/2006/relationships/hyperlink" Target="http://doi.org/10.15472/rfvga5" TargetMode="External"/><Relationship Id="rId684" Type="http://schemas.openxmlformats.org/officeDocument/2006/relationships/hyperlink" Target="https://sibcolombia.net/socios/universidad-nacional-de-colombia/" TargetMode="External"/><Relationship Id="rId281" Type="http://schemas.openxmlformats.org/officeDocument/2006/relationships/hyperlink" Target="https://statics.sibcolombia.net/sib-resources/images/logos-socios/500px/puj.jpg" TargetMode="External"/><Relationship Id="rId337" Type="http://schemas.openxmlformats.org/officeDocument/2006/relationships/hyperlink" Target="https://statics.sibcolombia.net/sib-resources/images/logos-socios/500px/unbosque.jpg" TargetMode="External"/><Relationship Id="rId502" Type="http://schemas.openxmlformats.org/officeDocument/2006/relationships/hyperlink" Target="http://doi.org/10.15472/umnba4" TargetMode="External"/><Relationship Id="rId34" Type="http://schemas.openxmlformats.org/officeDocument/2006/relationships/hyperlink" Target="https://www.gbif.org/resource/search?contentType=literature&amp;publishingOrganizationKey=0e2f2e28-7790-4c82-b8fb-6ef7b4c764e2" TargetMode="External"/><Relationship Id="rId76" Type="http://schemas.openxmlformats.org/officeDocument/2006/relationships/hyperlink" Target="https://statics.sibcolombia.net/sib-resources/images/logos-socios/500px/utch.jpg" TargetMode="External"/><Relationship Id="rId141" Type="http://schemas.openxmlformats.org/officeDocument/2006/relationships/hyperlink" Target="http://doi.org/10.15472/wesirx" TargetMode="External"/><Relationship Id="rId379" Type="http://schemas.openxmlformats.org/officeDocument/2006/relationships/hyperlink" Target="https://www.gbif.org/resource/search?contentType=literature&amp;publishingOrganizationKey=478a9e81-e716-42dc-a68d-03487953a32e" TargetMode="External"/><Relationship Id="rId544" Type="http://schemas.openxmlformats.org/officeDocument/2006/relationships/hyperlink" Target="https://sibcolombia.net/socios/jardin-botanico-del-quindio/" TargetMode="External"/><Relationship Id="rId586" Type="http://schemas.openxmlformats.org/officeDocument/2006/relationships/hyperlink" Target="http://doi.org/10.15472/vv0ah8" TargetMode="External"/><Relationship Id="rId751" Type="http://schemas.openxmlformats.org/officeDocument/2006/relationships/hyperlink" Target="https://www.gbif.org/resource/search?contentType=literature&amp;publishingOrganizationKey=5a45153b-bdf9-44ae-b7a7-e3261896540b" TargetMode="External"/><Relationship Id="rId793" Type="http://schemas.openxmlformats.org/officeDocument/2006/relationships/hyperlink" Target="https://statics.sibcolombia.net/sib-resources/images/logos-socios/500px/unimagdalena.jpg" TargetMode="External"/><Relationship Id="rId7" Type="http://schemas.openxmlformats.org/officeDocument/2006/relationships/hyperlink" Target="https://sibcolombia.net/socios/universidad-del-valle/" TargetMode="External"/><Relationship Id="rId183" Type="http://schemas.openxmlformats.org/officeDocument/2006/relationships/hyperlink" Target="https://www.gbif.org/resource/search?contentType=literature&amp;publishingOrganizationKey=bc709e2f-6eb4-4cbe-a295-e12eed0679f2" TargetMode="External"/><Relationship Id="rId239" Type="http://schemas.openxmlformats.org/officeDocument/2006/relationships/hyperlink" Target="https://www.gbif.org/resource/search?contentType=literature&amp;publishingOrganizationKey=0e2f2e28-7790-4c82-b8fb-6ef7b4c764e2" TargetMode="External"/><Relationship Id="rId390" Type="http://schemas.openxmlformats.org/officeDocument/2006/relationships/hyperlink" Target="http://doi.org/10.15472/9uddlh" TargetMode="External"/><Relationship Id="rId404" Type="http://schemas.openxmlformats.org/officeDocument/2006/relationships/hyperlink" Target="https://sibcolombia.net/socios/universidad-icesi/" TargetMode="External"/><Relationship Id="rId446" Type="http://schemas.openxmlformats.org/officeDocument/2006/relationships/hyperlink" Target="http://doi.org/10.15472/rmbpsh" TargetMode="External"/><Relationship Id="rId611" Type="http://schemas.openxmlformats.org/officeDocument/2006/relationships/hyperlink" Target="https://www.gbif.org/resource/search?contentType=literature&amp;publishingOrganizationKey=5a45153b-bdf9-44ae-b7a7-e3261896540b" TargetMode="External"/><Relationship Id="rId653" Type="http://schemas.openxmlformats.org/officeDocument/2006/relationships/hyperlink" Target="https://statics.sibcolombia.net/sib-resources/images/logos-socios/500px/tropicoalto.jpg" TargetMode="External"/><Relationship Id="rId250" Type="http://schemas.openxmlformats.org/officeDocument/2006/relationships/hyperlink" Target="http://doi.org/10.15472/yfjgel" TargetMode="External"/><Relationship Id="rId292" Type="http://schemas.openxmlformats.org/officeDocument/2006/relationships/hyperlink" Target="https://sibcolombia.net/socios/instituto-de-investigaciones-marinas-y-costeras-invemar/" TargetMode="External"/><Relationship Id="rId306" Type="http://schemas.openxmlformats.org/officeDocument/2006/relationships/hyperlink" Target="http://doi.org/10.15472/fkripo" TargetMode="External"/><Relationship Id="rId488" Type="http://schemas.openxmlformats.org/officeDocument/2006/relationships/hyperlink" Target="https://sibcolombia.net/socios/universidad-de-los-llanos/" TargetMode="External"/><Relationship Id="rId695" Type="http://schemas.openxmlformats.org/officeDocument/2006/relationships/hyperlink" Target="https://www.gbif.org/resource/search?contentType=literature&amp;publishingOrganizationKey=f7f9717e-9e50-4a00-a30f-7b134390a566" TargetMode="External"/><Relationship Id="rId709" Type="http://schemas.openxmlformats.org/officeDocument/2006/relationships/hyperlink" Target="https://statics.sibcolombia.net/sib-resources/images/logos-socios/500px/icesi.jpg" TargetMode="External"/><Relationship Id="rId45" Type="http://schemas.openxmlformats.org/officeDocument/2006/relationships/hyperlink" Target="http://doi.org/10.15472/azkebp" TargetMode="External"/><Relationship Id="rId87" Type="http://schemas.openxmlformats.org/officeDocument/2006/relationships/hyperlink" Target="https://sibcolombia.net/socios/universidad-de-antioquia/" TargetMode="External"/><Relationship Id="rId110" Type="http://schemas.openxmlformats.org/officeDocument/2006/relationships/hyperlink" Target="https://www.gbif.org/resource/search?contentType=literature&amp;publishingOrganizationKey=1904954c-81e7-4254-9778-ae3deed93de6" TargetMode="External"/><Relationship Id="rId348" Type="http://schemas.openxmlformats.org/officeDocument/2006/relationships/hyperlink" Target="https://sibcolombia.net/socios/universidad-el-bosque/" TargetMode="External"/><Relationship Id="rId513" Type="http://schemas.openxmlformats.org/officeDocument/2006/relationships/hyperlink" Target="https://statics.sibcolombia.net/sib-resources/images/logos-socios/500px/utch.jpg" TargetMode="External"/><Relationship Id="rId555" Type="http://schemas.openxmlformats.org/officeDocument/2006/relationships/hyperlink" Target="https://www.gbif.org/resource/search?contentType=literature&amp;publishingOrganizationKey=073e52d4-44bd-41d7-bdfa-88c2735c694b" TargetMode="External"/><Relationship Id="rId597" Type="http://schemas.openxmlformats.org/officeDocument/2006/relationships/hyperlink" Target="https://statics.sibcolombia.net/sib-resources/images/logos-socios/500px/ut.jpg" TargetMode="External"/><Relationship Id="rId720" Type="http://schemas.openxmlformats.org/officeDocument/2006/relationships/hyperlink" Target="https://sibcolombia.net/socios/universidad-de-cordoba/" TargetMode="External"/><Relationship Id="rId762" Type="http://schemas.openxmlformats.org/officeDocument/2006/relationships/hyperlink" Target="http://doi.org/10.15472/p3ov76" TargetMode="External"/><Relationship Id="rId152" Type="http://schemas.openxmlformats.org/officeDocument/2006/relationships/hyperlink" Target="https://statics.sibcolombia.net/sib-resources/images/logos-socios/500px/unal.jpg" TargetMode="External"/><Relationship Id="rId194" Type="http://schemas.openxmlformats.org/officeDocument/2006/relationships/hyperlink" Target="http://doi.org/10.15472/5psmbm" TargetMode="External"/><Relationship Id="rId208" Type="http://schemas.openxmlformats.org/officeDocument/2006/relationships/hyperlink" Target="https://sibcolombia.net/socios/instituto-de-investigacion-de-recursos-biologicos-alexander-von-humboldt/" TargetMode="External"/><Relationship Id="rId415" Type="http://schemas.openxmlformats.org/officeDocument/2006/relationships/hyperlink" Target="https://www.gbif.org/resource/search?contentType=literature&amp;publishingOrganizationKey=7d91f9bd-f6cd-48e3-ba81-3c228cf5e13a" TargetMode="External"/><Relationship Id="rId457" Type="http://schemas.openxmlformats.org/officeDocument/2006/relationships/hyperlink" Target="https://statics.sibcolombia.net/sib-resources/images/logos-socios/500px/ucaldas.jpg" TargetMode="External"/><Relationship Id="rId622" Type="http://schemas.openxmlformats.org/officeDocument/2006/relationships/hyperlink" Target="http://doi.org/10.15472/v1nfb5" TargetMode="External"/><Relationship Id="rId261" Type="http://schemas.openxmlformats.org/officeDocument/2006/relationships/hyperlink" Target="https://statics.sibcolombia.net/sib-resources/images/logos-socios/500px/lasalle.jpg" TargetMode="External"/><Relationship Id="rId499" Type="http://schemas.openxmlformats.org/officeDocument/2006/relationships/hyperlink" Target="https://www.gbif.org/resource/search?contentType=literature&amp;publishingOrganizationKey=f7f9717e-9e50-4a00-a30f-7b134390a566" TargetMode="External"/><Relationship Id="rId664" Type="http://schemas.openxmlformats.org/officeDocument/2006/relationships/hyperlink" Target="https://sibcolombia.net/socios/corporacion-autonoma-regional-para-la-defensa-de-la-meseta-de-bucaramanga-cdmb-jardin-botanico-eloy-valenzuela/" TargetMode="External"/><Relationship Id="rId14" Type="http://schemas.openxmlformats.org/officeDocument/2006/relationships/hyperlink" Target="https://www.gbif.org/resource/search?contentType=literature&amp;publishingOrganizationKey=17f4782d-46d3-43df-bfb1-e190f972073a" TargetMode="External"/><Relationship Id="rId56" Type="http://schemas.openxmlformats.org/officeDocument/2006/relationships/hyperlink" Target="https://statics.sibcolombia.net/sib-resources/images/logos-socios/500px/unimagdalena.jpg" TargetMode="External"/><Relationship Id="rId317" Type="http://schemas.openxmlformats.org/officeDocument/2006/relationships/hyperlink" Target="https://statics.sibcolombia.net/sib-resources/images/logos-socios/500px/unbosque.jpg" TargetMode="External"/><Relationship Id="rId359" Type="http://schemas.openxmlformats.org/officeDocument/2006/relationships/hyperlink" Target="https://www.gbif.org/resource/search?contentType=literature&amp;publishingOrganizationKey=cccff716-2694-4209-9f9e-2f7a484465a0" TargetMode="External"/><Relationship Id="rId524" Type="http://schemas.openxmlformats.org/officeDocument/2006/relationships/hyperlink" Target="https://sibcolombia.net/socios/universidad-distrital-francisco-jose-de-caldas/" TargetMode="External"/><Relationship Id="rId566" Type="http://schemas.openxmlformats.org/officeDocument/2006/relationships/hyperlink" Target="http://doi.org/10.15472/qvn11z" TargetMode="External"/><Relationship Id="rId731" Type="http://schemas.openxmlformats.org/officeDocument/2006/relationships/hyperlink" Target="https://www.gbif.org/resource/search?contentType=literature&amp;publishingOrganizationKey=85be57ed-f187-49c9-b7ff-eaa622e06217" TargetMode="External"/><Relationship Id="rId773" Type="http://schemas.openxmlformats.org/officeDocument/2006/relationships/hyperlink" Target="https://statics.sibcolombia.net/sib-resources/images/logos-socios/500px/univalle.jpg" TargetMode="External"/><Relationship Id="rId98" Type="http://schemas.openxmlformats.org/officeDocument/2006/relationships/hyperlink" Target="https://www.gbif.org/resource/search?contentType=literature&amp;publishingOrganizationKey=256035fe-75ff-4a7c-94bc-86af590c9050" TargetMode="External"/><Relationship Id="rId121" Type="http://schemas.openxmlformats.org/officeDocument/2006/relationships/hyperlink" Target="http://doi.org/10.15472/ycwuxd" TargetMode="External"/><Relationship Id="rId163" Type="http://schemas.openxmlformats.org/officeDocument/2006/relationships/hyperlink" Target="https://www.gbif.org/resource/search?contentType=literature&amp;publishingOrganizationKey=77c64839-4c99-4a40-beb3-cd16afc23540" TargetMode="External"/><Relationship Id="rId219" Type="http://schemas.openxmlformats.org/officeDocument/2006/relationships/hyperlink" Target="https://www.gbif.org/resource/search?contentType=literature&amp;publishingOrganizationKey=f7f9717e-9e50-4a00-a30f-7b134390a566" TargetMode="External"/><Relationship Id="rId370" Type="http://schemas.openxmlformats.org/officeDocument/2006/relationships/hyperlink" Target="http://doi.org/10.15472/ayvwnh" TargetMode="External"/><Relationship Id="rId426" Type="http://schemas.openxmlformats.org/officeDocument/2006/relationships/hyperlink" Target="http://doi.org/10.15472/omyib6" TargetMode="External"/><Relationship Id="rId633" Type="http://schemas.openxmlformats.org/officeDocument/2006/relationships/hyperlink" Target="https://statics.sibcolombia.net/sib-resources/images/logos-socios/500px/univalle.jpg" TargetMode="External"/><Relationship Id="rId230" Type="http://schemas.openxmlformats.org/officeDocument/2006/relationships/hyperlink" Target="http://doi.org/10.15472/aghjkw" TargetMode="External"/><Relationship Id="rId468" Type="http://schemas.openxmlformats.org/officeDocument/2006/relationships/hyperlink" Target="https://sibcolombia.net/socios/universidad-industrial-de-santander-uis/" TargetMode="External"/><Relationship Id="rId675" Type="http://schemas.openxmlformats.org/officeDocument/2006/relationships/hyperlink" Target="https://www.gbif.org/resource/search?contentType=literature&amp;publishingOrganizationKey=478a9e81-e716-42dc-a68d-03487953a32e" TargetMode="External"/><Relationship Id="rId25" Type="http://schemas.openxmlformats.org/officeDocument/2006/relationships/hyperlink" Target="http://doi.org/10.15472/ouydbp" TargetMode="External"/><Relationship Id="rId67" Type="http://schemas.openxmlformats.org/officeDocument/2006/relationships/hyperlink" Target="https://sibcolombia.net/socios/instituto-de-investigacion-de-recursos-biologicos-alexander-von-humboldt/" TargetMode="External"/><Relationship Id="rId272" Type="http://schemas.openxmlformats.org/officeDocument/2006/relationships/hyperlink" Target="https://sibcolombia.net/socios/universidad-de-antioquia/" TargetMode="External"/><Relationship Id="rId328" Type="http://schemas.openxmlformats.org/officeDocument/2006/relationships/hyperlink" Target="https://sibcolombia.net/socios/universidad-el-bosque/" TargetMode="External"/><Relationship Id="rId535" Type="http://schemas.openxmlformats.org/officeDocument/2006/relationships/hyperlink" Target="https://www.gbif.org/resource/search?contentType=literature&amp;publishingOrganizationKey=2fff5d0c-6bbd-432d-8832-cc4e307a267f" TargetMode="External"/><Relationship Id="rId577" Type="http://schemas.openxmlformats.org/officeDocument/2006/relationships/hyperlink" Target="https://statics.sibcolombia.net/sib-resources/images/logos-socios/500px/agrosavia.jpg" TargetMode="External"/><Relationship Id="rId700" Type="http://schemas.openxmlformats.org/officeDocument/2006/relationships/hyperlink" Target="https://sibcolombia.net/socios/universidad-del-quindio/" TargetMode="External"/><Relationship Id="rId742" Type="http://schemas.openxmlformats.org/officeDocument/2006/relationships/hyperlink" Target="http://doi.org/10.15472/jpbbra" TargetMode="External"/><Relationship Id="rId132" Type="http://schemas.openxmlformats.org/officeDocument/2006/relationships/hyperlink" Target="https://statics.sibcolombia.net/sib-resources/images/logos-socios/500px/puj.jpg" TargetMode="External"/><Relationship Id="rId174" Type="http://schemas.openxmlformats.org/officeDocument/2006/relationships/hyperlink" Target="http://doi.org/10.15472/qfvtmk" TargetMode="External"/><Relationship Id="rId381" Type="http://schemas.openxmlformats.org/officeDocument/2006/relationships/hyperlink" Target="https://statics.sibcolombia.net/sib-resources/images/logos-socios/500px/lasalle.jpg" TargetMode="External"/><Relationship Id="rId602" Type="http://schemas.openxmlformats.org/officeDocument/2006/relationships/hyperlink" Target="http://doi.org/10.15472/bhprvq" TargetMode="External"/><Relationship Id="rId784" Type="http://schemas.openxmlformats.org/officeDocument/2006/relationships/hyperlink" Target="https://sibcolombia.net/socios/universidad-ces/" TargetMode="External"/><Relationship Id="rId241" Type="http://schemas.openxmlformats.org/officeDocument/2006/relationships/hyperlink" Target="https://statics.sibcolombia.net/sib-resources/images/logos-socios/500px/puj.jpg" TargetMode="External"/><Relationship Id="rId437" Type="http://schemas.openxmlformats.org/officeDocument/2006/relationships/hyperlink" Target="https://statics.sibcolombia.net/sib-resources/images/logos-socios/500px/cdmb.jpg" TargetMode="External"/><Relationship Id="rId479" Type="http://schemas.openxmlformats.org/officeDocument/2006/relationships/hyperlink" Target="https://www.gbif.org/resource/search?contentType=literature&amp;publishingOrganizationKey=073e52d4-44bd-41d7-bdfa-88c2735c694b" TargetMode="External"/><Relationship Id="rId644" Type="http://schemas.openxmlformats.org/officeDocument/2006/relationships/hyperlink" Target="https://sibcolombia.net/socios/universidad-del-valle/" TargetMode="External"/><Relationship Id="rId686" Type="http://schemas.openxmlformats.org/officeDocument/2006/relationships/hyperlink" Target="http://doi.org/10.15472/oyj27o" TargetMode="External"/><Relationship Id="rId36" Type="http://schemas.openxmlformats.org/officeDocument/2006/relationships/hyperlink" Target="https://statics.sibcolombia.net/sib-resources/images/logos-socios/500px/puj.jpg" TargetMode="External"/><Relationship Id="rId283" Type="http://schemas.openxmlformats.org/officeDocument/2006/relationships/hyperlink" Target="https://www.gbif.org/resource/search?contentType=literature&amp;publishingOrganizationKey=c8f840a3-4949-4e18-82e9-5771c3e57129" TargetMode="External"/><Relationship Id="rId339" Type="http://schemas.openxmlformats.org/officeDocument/2006/relationships/hyperlink" Target="https://www.gbif.org/resource/search?contentType=literature&amp;publishingOrganizationKey=e0455781-2311-4b5b-8cc0-421d73e04f1b" TargetMode="External"/><Relationship Id="rId490" Type="http://schemas.openxmlformats.org/officeDocument/2006/relationships/hyperlink" Target="http://doi.org/10.15472/j1os0f" TargetMode="External"/><Relationship Id="rId504" Type="http://schemas.openxmlformats.org/officeDocument/2006/relationships/hyperlink" Target="https://sibcolombia.net/socios/universidad-de-la-salle/" TargetMode="External"/><Relationship Id="rId546" Type="http://schemas.openxmlformats.org/officeDocument/2006/relationships/hyperlink" Target="http://doi.org/10.15472/rhzrcp" TargetMode="External"/><Relationship Id="rId711" Type="http://schemas.openxmlformats.org/officeDocument/2006/relationships/hyperlink" Target="https://www.gbif.org/resource/search?contentType=literature&amp;publishingOrganizationKey=5a45153b-bdf9-44ae-b7a7-e3261896540b" TargetMode="External"/><Relationship Id="rId753" Type="http://schemas.openxmlformats.org/officeDocument/2006/relationships/hyperlink" Target="https://statics.sibcolombia.net/sib-resources/images/logos-socios/500px/ut.jpg" TargetMode="External"/><Relationship Id="rId78" Type="http://schemas.openxmlformats.org/officeDocument/2006/relationships/hyperlink" Target="https://www.gbif.org/resource/search?contentType=literature&amp;publishingOrganizationKey=b8b274e0-3216-48b8-afea-5616ec326ce1" TargetMode="External"/><Relationship Id="rId101" Type="http://schemas.openxmlformats.org/officeDocument/2006/relationships/hyperlink" Target="http://doi.org/10.15472/imntpn" TargetMode="External"/><Relationship Id="rId143" Type="http://schemas.openxmlformats.org/officeDocument/2006/relationships/hyperlink" Target="https://sibcolombia.net/socios/instituto-de-investigaciones-marinas-y-costeras-invemar/" TargetMode="External"/><Relationship Id="rId185" Type="http://schemas.openxmlformats.org/officeDocument/2006/relationships/hyperlink" Target="https://statics.sibcolombia.net/sib-resources/images/logos-socios/500px/uniquindio.jpg" TargetMode="External"/><Relationship Id="rId350" Type="http://schemas.openxmlformats.org/officeDocument/2006/relationships/hyperlink" Target="http://doi.org/10.15472/yub8zv" TargetMode="External"/><Relationship Id="rId406" Type="http://schemas.openxmlformats.org/officeDocument/2006/relationships/hyperlink" Target="http://doi.org/10.15472/iricit" TargetMode="External"/><Relationship Id="rId588" Type="http://schemas.openxmlformats.org/officeDocument/2006/relationships/hyperlink" Target="https://sibcolombia.net/socios/universidad-del-tolima/" TargetMode="External"/><Relationship Id="rId9" Type="http://schemas.openxmlformats.org/officeDocument/2006/relationships/hyperlink" Target="http://doi.org/10.15472/uq6pal" TargetMode="External"/><Relationship Id="rId210" Type="http://schemas.openxmlformats.org/officeDocument/2006/relationships/hyperlink" Target="http://doi.org/10.15472/mcosvw" TargetMode="External"/><Relationship Id="rId392" Type="http://schemas.openxmlformats.org/officeDocument/2006/relationships/hyperlink" Target="https://sibcolombia.net/socios/instituto-de-investigacion-de-recursos-biologicos-alexander-von-humboldt/" TargetMode="External"/><Relationship Id="rId448" Type="http://schemas.openxmlformats.org/officeDocument/2006/relationships/hyperlink" Target="https://sibcolombia.net/socios/universidad-tecnologica-del-choco/" TargetMode="External"/><Relationship Id="rId613" Type="http://schemas.openxmlformats.org/officeDocument/2006/relationships/hyperlink" Target="https://statics.sibcolombia.net/sib-resources/images/logos-socios/500px/ut.jpg" TargetMode="External"/><Relationship Id="rId655" Type="http://schemas.openxmlformats.org/officeDocument/2006/relationships/hyperlink" Target="https://www.gbif.org/resource/search?contentType=literature&amp;publishingOrganizationKey=96b23685-f195-4131-af29-ea9e160225dd" TargetMode="External"/><Relationship Id="rId697" Type="http://schemas.openxmlformats.org/officeDocument/2006/relationships/hyperlink" Target="https://statics.sibcolombia.net/sib-resources/images/logos-socios/500px/ucaldas.jpg" TargetMode="External"/><Relationship Id="rId252" Type="http://schemas.openxmlformats.org/officeDocument/2006/relationships/hyperlink" Target="https://sibcolombia.net/socios/universidad-del-valle/" TargetMode="External"/><Relationship Id="rId294" Type="http://schemas.openxmlformats.org/officeDocument/2006/relationships/hyperlink" Target="http://doi.org/10.15472/kctr0d" TargetMode="External"/><Relationship Id="rId308" Type="http://schemas.openxmlformats.org/officeDocument/2006/relationships/hyperlink" Target="https://sibcolombia.net/socios/universidad-el-bosque/" TargetMode="External"/><Relationship Id="rId515" Type="http://schemas.openxmlformats.org/officeDocument/2006/relationships/hyperlink" Target="https://www.gbif.org/resource/search?contentType=literature&amp;publishingOrganizationKey=cccff716-2694-4209-9f9e-2f7a484465a0" TargetMode="External"/><Relationship Id="rId722" Type="http://schemas.openxmlformats.org/officeDocument/2006/relationships/hyperlink" Target="http://doi.org/10.15472/qxtu93" TargetMode="External"/><Relationship Id="rId47" Type="http://schemas.openxmlformats.org/officeDocument/2006/relationships/hyperlink" Target="https://sibcolombia.net/socios/universidad-tecnologica-de-pereira/" TargetMode="External"/><Relationship Id="rId89" Type="http://schemas.openxmlformats.org/officeDocument/2006/relationships/hyperlink" Target="http://doi.org/10.15472/dma300" TargetMode="External"/><Relationship Id="rId112" Type="http://schemas.openxmlformats.org/officeDocument/2006/relationships/hyperlink" Target="https://statics.sibcolombia.net/sib-resources/images/logos-socios/500px/corporacionsanjorge.jpg" TargetMode="External"/><Relationship Id="rId154" Type="http://schemas.openxmlformats.org/officeDocument/2006/relationships/hyperlink" Target="http://grbio.org/cool/iaas-zq79" TargetMode="External"/><Relationship Id="rId361" Type="http://schemas.openxmlformats.org/officeDocument/2006/relationships/hyperlink" Target="https://statics.sibcolombia.net/sib-resources/images/logos-socios/500px/udea.jpg" TargetMode="External"/><Relationship Id="rId557" Type="http://schemas.openxmlformats.org/officeDocument/2006/relationships/hyperlink" Target="https://statics.sibcolombia.net/sib-resources/images/logos-socios/500px/utch.jpg" TargetMode="External"/><Relationship Id="rId599" Type="http://schemas.openxmlformats.org/officeDocument/2006/relationships/hyperlink" Target="https://www.gbif.org/resource/search?contentType=literature&amp;publishingOrganizationKey=5a45153b-bdf9-44ae-b7a7-e3261896540b" TargetMode="External"/><Relationship Id="rId764" Type="http://schemas.openxmlformats.org/officeDocument/2006/relationships/hyperlink" Target="https://sibcolombia.net/socios/instituto-amazonico-de-investigaciones-cientificas-sinchi/" TargetMode="External"/><Relationship Id="rId196" Type="http://schemas.openxmlformats.org/officeDocument/2006/relationships/hyperlink" Target="https://sibcolombia.net/socios/ins/" TargetMode="External"/><Relationship Id="rId417" Type="http://schemas.openxmlformats.org/officeDocument/2006/relationships/hyperlink" Target="https://statics.sibcolombia.net/sib-resources/images/logos-socios/500px/icesi.jpg" TargetMode="External"/><Relationship Id="rId459" Type="http://schemas.openxmlformats.org/officeDocument/2006/relationships/hyperlink" Target="https://www.gbif.org/resource/search?contentType=literature&amp;publishingOrganizationKey=eace4687-50e8-4f9a-829b-29ff8ff1fa8b" TargetMode="External"/><Relationship Id="rId624" Type="http://schemas.openxmlformats.org/officeDocument/2006/relationships/hyperlink" Target="https://sibcolombia.net/socios/ins/" TargetMode="External"/><Relationship Id="rId666" Type="http://schemas.openxmlformats.org/officeDocument/2006/relationships/hyperlink" Target="http://doi.org/10.15472/mpp02q" TargetMode="External"/><Relationship Id="rId16" Type="http://schemas.openxmlformats.org/officeDocument/2006/relationships/hyperlink" Target="https://statics.sibcolombia.net/sib-resources/images/logos-socios/500px/centrodeprimates.jpg" TargetMode="External"/><Relationship Id="rId221" Type="http://schemas.openxmlformats.org/officeDocument/2006/relationships/hyperlink" Target="https://statics.sibcolombia.net/sib-resources/images/logos-socios/500px/ucaldas.jpg" TargetMode="External"/><Relationship Id="rId263" Type="http://schemas.openxmlformats.org/officeDocument/2006/relationships/hyperlink" Target="https://www.gbif.org/resource/search?contentType=literature&amp;publishingOrganizationKey=34770310-601a-43e0-84fb-ed81661c2d00" TargetMode="External"/><Relationship Id="rId319" Type="http://schemas.openxmlformats.org/officeDocument/2006/relationships/hyperlink" Target="https://www.gbif.org/resource/search?contentType=literature&amp;publishingOrganizationKey=e0455781-2311-4b5b-8cc0-421d73e04f1b" TargetMode="External"/><Relationship Id="rId470" Type="http://schemas.openxmlformats.org/officeDocument/2006/relationships/hyperlink" Target="http://doi.org/10.15472/f4mjt8" TargetMode="External"/><Relationship Id="rId526" Type="http://schemas.openxmlformats.org/officeDocument/2006/relationships/hyperlink" Target="http://doi.org/10.15472/tnfgvi" TargetMode="External"/><Relationship Id="rId58" Type="http://schemas.openxmlformats.org/officeDocument/2006/relationships/hyperlink" Target="https://www.gbif.org/resource/search?contentType=literature&amp;publishingOrganizationKey=85be57ed-f187-49c9-b7ff-eaa622e06217" TargetMode="External"/><Relationship Id="rId123" Type="http://schemas.openxmlformats.org/officeDocument/2006/relationships/hyperlink" Target="https://sibcolombia.net/socios/universidad-del-valle/" TargetMode="External"/><Relationship Id="rId330" Type="http://schemas.openxmlformats.org/officeDocument/2006/relationships/hyperlink" Target="http://doi.org/10.15472/2ydmlr" TargetMode="External"/><Relationship Id="rId568" Type="http://schemas.openxmlformats.org/officeDocument/2006/relationships/hyperlink" Target="https://sibcolombia.net/socios/universidad-de-los-llanos/" TargetMode="External"/><Relationship Id="rId733" Type="http://schemas.openxmlformats.org/officeDocument/2006/relationships/hyperlink" Target="https://statics.sibcolombia.net/sib-resources/images/logos-socios/500px/univalle.jpg" TargetMode="External"/><Relationship Id="rId775" Type="http://schemas.openxmlformats.org/officeDocument/2006/relationships/hyperlink" Target="https://www.gbif.org/resource/search?contentType=literature&amp;publishingOrganizationKey=698acf43-05cd-4b45-8107-7c666d87f77c" TargetMode="External"/><Relationship Id="rId165" Type="http://schemas.openxmlformats.org/officeDocument/2006/relationships/hyperlink" Target="https://statics.sibcolombia.net/sib-resources/images/logos-socios/500px/uniandes.jpg" TargetMode="External"/><Relationship Id="rId372" Type="http://schemas.openxmlformats.org/officeDocument/2006/relationships/hyperlink" Target="https://sibcolombia.net/socios/universidad-de-la-amazonia/" TargetMode="External"/><Relationship Id="rId428" Type="http://schemas.openxmlformats.org/officeDocument/2006/relationships/hyperlink" Target="https://sibcolombia.net/socios/universidad-de-narino/" TargetMode="External"/><Relationship Id="rId635" Type="http://schemas.openxmlformats.org/officeDocument/2006/relationships/hyperlink" Target="https://www.gbif.org/resource/search?contentType=literature&amp;publishingOrganizationKey=85be57ed-f187-49c9-b7ff-eaa622e06217" TargetMode="External"/><Relationship Id="rId677" Type="http://schemas.openxmlformats.org/officeDocument/2006/relationships/hyperlink" Target="https://statics.sibcolombia.net/sib-resources/images/logos-socios/500px/lasalle.jpg" TargetMode="External"/><Relationship Id="rId232" Type="http://schemas.openxmlformats.org/officeDocument/2006/relationships/hyperlink" Target="https://sibcolombia.net/socios/instituto-de-investigacion-de-recursos-biologicos-alexander-von-humboldt/" TargetMode="External"/><Relationship Id="rId274" Type="http://schemas.openxmlformats.org/officeDocument/2006/relationships/hyperlink" Target="http://doi.org/10.15472/7oysm0" TargetMode="External"/><Relationship Id="rId481" Type="http://schemas.openxmlformats.org/officeDocument/2006/relationships/hyperlink" Target="https://statics.sibcolombia.net/sib-resources/images/logos-socios/500px/utch.jpg" TargetMode="External"/><Relationship Id="rId702" Type="http://schemas.openxmlformats.org/officeDocument/2006/relationships/hyperlink" Target="http://doi.org/10.15472/t4bht1" TargetMode="External"/><Relationship Id="rId27" Type="http://schemas.openxmlformats.org/officeDocument/2006/relationships/hyperlink" Target="https://sibcolombia.net/socios/universidad-de-antioquia/" TargetMode="External"/><Relationship Id="rId69" Type="http://schemas.openxmlformats.org/officeDocument/2006/relationships/hyperlink" Target="http://doi.org/10.15472/bmzrb5" TargetMode="External"/><Relationship Id="rId134" Type="http://schemas.openxmlformats.org/officeDocument/2006/relationships/hyperlink" Target="https://www.gbif.org/resource/search?contentType=literature&amp;publishingOrganizationKey=cccff716-2694-4209-9f9e-2f7a484465a0" TargetMode="External"/><Relationship Id="rId537" Type="http://schemas.openxmlformats.org/officeDocument/2006/relationships/hyperlink" Target="https://statics.sibcolombia.net/sib-resources/images/logos-socios/500px/unillanos.jpg" TargetMode="External"/><Relationship Id="rId579" Type="http://schemas.openxmlformats.org/officeDocument/2006/relationships/hyperlink" Target="https://www.gbif.org/resource/search?contentType=literature&amp;publishingOrganizationKey=073e52d4-44bd-41d7-bdfa-88c2735c694b" TargetMode="External"/><Relationship Id="rId744" Type="http://schemas.openxmlformats.org/officeDocument/2006/relationships/hyperlink" Target="https://sibcolombia.net/socios/universidad-de-caldas/" TargetMode="External"/><Relationship Id="rId786" Type="http://schemas.openxmlformats.org/officeDocument/2006/relationships/hyperlink" Target="http://doi.org/10.15472/qv8y6b" TargetMode="External"/><Relationship Id="rId80" Type="http://schemas.openxmlformats.org/officeDocument/2006/relationships/hyperlink" Target="https://statics.sibcolombia.net/sib-resources/images/logos-socios/500px/ins.jpg" TargetMode="External"/><Relationship Id="rId176" Type="http://schemas.openxmlformats.org/officeDocument/2006/relationships/hyperlink" Target="https://sibcolombia.net/socios/universidad-el-bosque/" TargetMode="External"/><Relationship Id="rId341" Type="http://schemas.openxmlformats.org/officeDocument/2006/relationships/hyperlink" Target="https://statics.sibcolombia.net/sib-resources/images/logos-socios/500px/unbosque.jpg" TargetMode="External"/><Relationship Id="rId383" Type="http://schemas.openxmlformats.org/officeDocument/2006/relationships/hyperlink" Target="https://www.gbif.org/resource/search?contentType=literature&amp;publishingOrganizationKey=478a9e81-e716-42dc-a68d-03487953a32e" TargetMode="External"/><Relationship Id="rId439" Type="http://schemas.openxmlformats.org/officeDocument/2006/relationships/hyperlink" Target="https://www.gbif.org/resource/search?contentType=literature&amp;publishingOrganizationKey=eac88d99-9f6c-4031-8fc4-8088f0e0dfe7" TargetMode="External"/><Relationship Id="rId590" Type="http://schemas.openxmlformats.org/officeDocument/2006/relationships/hyperlink" Target="http://doi.org/10.15472/iunauf" TargetMode="External"/><Relationship Id="rId604" Type="http://schemas.openxmlformats.org/officeDocument/2006/relationships/hyperlink" Target="https://sibcolombia.net/socios/universidad-del-tolima/" TargetMode="External"/><Relationship Id="rId646" Type="http://schemas.openxmlformats.org/officeDocument/2006/relationships/hyperlink" Target="http://doi.org/10.15472/jaaa7f" TargetMode="External"/><Relationship Id="rId201" Type="http://schemas.openxmlformats.org/officeDocument/2006/relationships/hyperlink" Target="https://statics.sibcolombia.net/sib-resources/images/logos-socios/500px/ins.jpg" TargetMode="External"/><Relationship Id="rId243" Type="http://schemas.openxmlformats.org/officeDocument/2006/relationships/hyperlink" Target="https://www.gbif.org/resource/search?contentType=literature&amp;publishingOrganizationKey=256035fe-75ff-4a7c-94bc-86af590c9050" TargetMode="External"/><Relationship Id="rId285" Type="http://schemas.openxmlformats.org/officeDocument/2006/relationships/hyperlink" Target="https://statics.sibcolombia.net/sib-resources/images/logos-socios/500px/uco.jpg" TargetMode="External"/><Relationship Id="rId450" Type="http://schemas.openxmlformats.org/officeDocument/2006/relationships/hyperlink" Target="http://doi.org/10.15472/xblw2v" TargetMode="External"/><Relationship Id="rId506" Type="http://schemas.openxmlformats.org/officeDocument/2006/relationships/hyperlink" Target="http://doi.org/10.15472/ll0ty3" TargetMode="External"/><Relationship Id="rId688" Type="http://schemas.openxmlformats.org/officeDocument/2006/relationships/hyperlink" Target="https://sibcolombia.net/socios/pontificia-universidad-javeriana/" TargetMode="External"/><Relationship Id="rId38" Type="http://schemas.openxmlformats.org/officeDocument/2006/relationships/hyperlink" Target="https://www.gbif.org/resource/search?contentType=literature&amp;publishingOrganizationKey=eace4687-50e8-4f9a-829b-29ff8ff1fa8b" TargetMode="External"/><Relationship Id="rId103" Type="http://schemas.openxmlformats.org/officeDocument/2006/relationships/hyperlink" Target="https://sibcolombia.net/socios/universidad-de-la-salle/" TargetMode="External"/><Relationship Id="rId310" Type="http://schemas.openxmlformats.org/officeDocument/2006/relationships/hyperlink" Target="http://doi.org/10.15472/mhcjwo" TargetMode="External"/><Relationship Id="rId492" Type="http://schemas.openxmlformats.org/officeDocument/2006/relationships/hyperlink" Target="https://sibcolombia.net/socios/universidad-industrial-de-santander-uis/" TargetMode="External"/><Relationship Id="rId548" Type="http://schemas.openxmlformats.org/officeDocument/2006/relationships/hyperlink" Target="https://sibcolombia.net/socios/universidad-del-valle/" TargetMode="External"/><Relationship Id="rId713" Type="http://schemas.openxmlformats.org/officeDocument/2006/relationships/hyperlink" Target="https://statics.sibcolombia.net/sib-resources/images/logos-socios/500px/ut.jpg" TargetMode="External"/><Relationship Id="rId755" Type="http://schemas.openxmlformats.org/officeDocument/2006/relationships/hyperlink" Target="https://www.gbif.org/resource/search?contentType=literature&amp;publishingOrganizationKey=85be57ed-f187-49c9-b7ff-eaa622e06217" TargetMode="External"/><Relationship Id="rId91" Type="http://schemas.openxmlformats.org/officeDocument/2006/relationships/hyperlink" Target="https://sibcolombia.net/socios/instituto-de-investigacion-de-recursos-biologicos-alexander-von-humboldt/" TargetMode="External"/><Relationship Id="rId145" Type="http://schemas.openxmlformats.org/officeDocument/2006/relationships/hyperlink" Target="http://doi.org/10.15472/wns8et" TargetMode="External"/><Relationship Id="rId187" Type="http://schemas.openxmlformats.org/officeDocument/2006/relationships/hyperlink" Target="https://www.gbif.org/resource/search?contentType=literature&amp;publishingOrganizationKey=eac88d99-9f6c-4031-8fc4-8088f0e0dfe7" TargetMode="External"/><Relationship Id="rId352" Type="http://schemas.openxmlformats.org/officeDocument/2006/relationships/hyperlink" Target="https://sibcolombia.net/socios/universidad-el-bosque/" TargetMode="External"/><Relationship Id="rId394" Type="http://schemas.openxmlformats.org/officeDocument/2006/relationships/hyperlink" Target="http://doi.org/10.15472/qmwz8a" TargetMode="External"/><Relationship Id="rId408" Type="http://schemas.openxmlformats.org/officeDocument/2006/relationships/hyperlink" Target="https://sibcolombia.net/socios/universidad-catolica-de-oriente/" TargetMode="External"/><Relationship Id="rId615" Type="http://schemas.openxmlformats.org/officeDocument/2006/relationships/hyperlink" Target="https://www.gbif.org/resource/search?contentType=literature&amp;publishingOrganizationKey=5a45153b-bdf9-44ae-b7a7-e3261896540b" TargetMode="External"/><Relationship Id="rId212" Type="http://schemas.openxmlformats.org/officeDocument/2006/relationships/hyperlink" Target="https://sibcolombia.net/socios/universidad-de-la-salle/" TargetMode="External"/><Relationship Id="rId254" Type="http://schemas.openxmlformats.org/officeDocument/2006/relationships/hyperlink" Target="http://doi.org/10.15472/qmiu9x" TargetMode="External"/><Relationship Id="rId657" Type="http://schemas.openxmlformats.org/officeDocument/2006/relationships/hyperlink" Target="https://statics.sibcolombia.net/sib-resources/images/logos-socios/500px/unipamplona.jpg" TargetMode="External"/><Relationship Id="rId699" Type="http://schemas.openxmlformats.org/officeDocument/2006/relationships/hyperlink" Target="https://www.gbif.org/resource/search?contentType=literature&amp;publishingOrganizationKey=bc709e2f-6eb4-4cbe-a295-e12eed0679f2" TargetMode="External"/><Relationship Id="rId49" Type="http://schemas.openxmlformats.org/officeDocument/2006/relationships/hyperlink" Target="http://doi.org/10.15472/qg2aiz" TargetMode="External"/><Relationship Id="rId114" Type="http://schemas.openxmlformats.org/officeDocument/2006/relationships/hyperlink" Target="https://www.gbif.org/resource/search?contentType=literature&amp;publishingOrganizationKey=450bdfce-76f7-483e-b4c4-cab6a3daebba" TargetMode="External"/><Relationship Id="rId296" Type="http://schemas.openxmlformats.org/officeDocument/2006/relationships/hyperlink" Target="https://sibcolombia.net/socios/universidad-distrital-francisco-jose-de-caldas/" TargetMode="External"/><Relationship Id="rId461" Type="http://schemas.openxmlformats.org/officeDocument/2006/relationships/hyperlink" Target="https://statics.sibcolombia.net/sib-resources/images/logos-socios/500px/jbb.jpg" TargetMode="External"/><Relationship Id="rId517" Type="http://schemas.openxmlformats.org/officeDocument/2006/relationships/hyperlink" Target="https://statics.sibcolombia.net/sib-resources/images/logos-socios/500px/udea.jpg" TargetMode="External"/><Relationship Id="rId559" Type="http://schemas.openxmlformats.org/officeDocument/2006/relationships/hyperlink" Target="https://www.gbif.org/resource/search?contentType=literature&amp;publishingOrganizationKey=256035fe-75ff-4a7c-94bc-86af590c9050" TargetMode="External"/><Relationship Id="rId724" Type="http://schemas.openxmlformats.org/officeDocument/2006/relationships/hyperlink" Target="https://sibcolombia.net/socios/universidad-del-magdalena/" TargetMode="External"/><Relationship Id="rId766" Type="http://schemas.openxmlformats.org/officeDocument/2006/relationships/hyperlink" Target="http://doi.org/10.15472/1pbrvy" TargetMode="External"/><Relationship Id="rId60" Type="http://schemas.openxmlformats.org/officeDocument/2006/relationships/hyperlink" Target="https://statics.sibcolombia.net/sib-resources/images/logos-socios/500px/univalle.jpg" TargetMode="External"/><Relationship Id="rId156" Type="http://schemas.openxmlformats.org/officeDocument/2006/relationships/hyperlink" Target="https://sibcolombia.net/socios/universidad-nacional-de-colombia/" TargetMode="External"/><Relationship Id="rId198" Type="http://schemas.openxmlformats.org/officeDocument/2006/relationships/hyperlink" Target="http://doi.org/10.15472/uytapa" TargetMode="External"/><Relationship Id="rId321" Type="http://schemas.openxmlformats.org/officeDocument/2006/relationships/hyperlink" Target="https://statics.sibcolombia.net/sib-resources/images/logos-socios/500px/unbosque.jpg" TargetMode="External"/><Relationship Id="rId363" Type="http://schemas.openxmlformats.org/officeDocument/2006/relationships/hyperlink" Target="https://www.gbif.org/resource/search?contentType=literature&amp;publishingOrganizationKey=2a7e3080-28a9-11dd-97cd-b8a03c50a862" TargetMode="External"/><Relationship Id="rId419" Type="http://schemas.openxmlformats.org/officeDocument/2006/relationships/hyperlink" Target="https://www.gbif.org/resource/search?contentType=literature&amp;publishingOrganizationKey=073e52d4-44bd-41d7-bdfa-88c2735c694b" TargetMode="External"/><Relationship Id="rId570" Type="http://schemas.openxmlformats.org/officeDocument/2006/relationships/hyperlink" Target="http://doi.org/10.15472/rpxp1w" TargetMode="External"/><Relationship Id="rId626" Type="http://schemas.openxmlformats.org/officeDocument/2006/relationships/hyperlink" Target="http://doi.org/10.15472/otu4ix" TargetMode="External"/><Relationship Id="rId223" Type="http://schemas.openxmlformats.org/officeDocument/2006/relationships/hyperlink" Target="https://www.gbif.org/resource/search?contentType=literature&amp;publishingOrganizationKey=85be57ed-f187-49c9-b7ff-eaa622e06217" TargetMode="External"/><Relationship Id="rId430" Type="http://schemas.openxmlformats.org/officeDocument/2006/relationships/hyperlink" Target="http://doi.org/10.15472/1h3j0f" TargetMode="External"/><Relationship Id="rId668" Type="http://schemas.openxmlformats.org/officeDocument/2006/relationships/hyperlink" Target="https://sibcolombia.net/socios/universidad-industrial-de-santander-uis/" TargetMode="External"/><Relationship Id="rId18" Type="http://schemas.openxmlformats.org/officeDocument/2006/relationships/hyperlink" Target="https://www.gbif.org/resource/search?contentType=literature&amp;publishingOrganizationKey=488f6b87-5688-4c9a-928c-2d5355054b01" TargetMode="External"/><Relationship Id="rId265" Type="http://schemas.openxmlformats.org/officeDocument/2006/relationships/hyperlink" Target="https://statics.sibcolombia.net/sib-resources/images/logos-socios/500px/itm.jpg" TargetMode="External"/><Relationship Id="rId472" Type="http://schemas.openxmlformats.org/officeDocument/2006/relationships/hyperlink" Target="https://sibcolombia.net/socios/universidad-industrial-de-santander-uis/" TargetMode="External"/><Relationship Id="rId528" Type="http://schemas.openxmlformats.org/officeDocument/2006/relationships/hyperlink" Target="https://sibcolombia.net/socios/universidad-industrial-de-santander-uis/" TargetMode="External"/><Relationship Id="rId735" Type="http://schemas.openxmlformats.org/officeDocument/2006/relationships/hyperlink" Target="https://www.gbif.org/resource/search?contentType=literature&amp;publishingOrganizationKey=f7f9717e-9e50-4a00-a30f-7b134390a566" TargetMode="External"/><Relationship Id="rId125" Type="http://schemas.openxmlformats.org/officeDocument/2006/relationships/hyperlink" Target="http://doi.org/10.15472/maeoiz" TargetMode="External"/><Relationship Id="rId167" Type="http://schemas.openxmlformats.org/officeDocument/2006/relationships/hyperlink" Target="https://www.gbif.org/resource/search?contentType=literature&amp;publishingOrganizationKey=256035fe-75ff-4a7c-94bc-86af590c9050" TargetMode="External"/><Relationship Id="rId332" Type="http://schemas.openxmlformats.org/officeDocument/2006/relationships/hyperlink" Target="https://sibcolombia.net/socios/universidad-el-bosque/" TargetMode="External"/><Relationship Id="rId374" Type="http://schemas.openxmlformats.org/officeDocument/2006/relationships/hyperlink" Target="http://doi.org/10.15472/kbwcsv" TargetMode="External"/><Relationship Id="rId581" Type="http://schemas.openxmlformats.org/officeDocument/2006/relationships/hyperlink" Target="https://statics.sibcolombia.net/sib-resources/images/logos-socios/500px/utch.jpg" TargetMode="External"/><Relationship Id="rId777" Type="http://schemas.openxmlformats.org/officeDocument/2006/relationships/hyperlink" Target="https://statics.sibcolombia.net/sib-resources/images/logos-socios/500px/jbgp.jpg" TargetMode="External"/><Relationship Id="rId71" Type="http://schemas.openxmlformats.org/officeDocument/2006/relationships/hyperlink" Target="https://sibcolombia.net/socios/universidad-nacional-de-colombia/" TargetMode="External"/><Relationship Id="rId234" Type="http://schemas.openxmlformats.org/officeDocument/2006/relationships/hyperlink" Target="http://doi.org/10.15472/knkrwh" TargetMode="External"/><Relationship Id="rId637" Type="http://schemas.openxmlformats.org/officeDocument/2006/relationships/hyperlink" Target="https://statics.sibcolombia.net/sib-resources/images/logos-socios/500px/univalle.jpg" TargetMode="External"/><Relationship Id="rId679" Type="http://schemas.openxmlformats.org/officeDocument/2006/relationships/hyperlink" Target="https://www.gbif.org/resource/search?contentType=literature&amp;publishingOrganizationKey=eac88d99-9f6c-4031-8fc4-8088f0e0dfe7" TargetMode="External"/><Relationship Id="rId2" Type="http://schemas.openxmlformats.org/officeDocument/2006/relationships/hyperlink" Target="https://www.gbif.org/resource/search?contentType=literature&amp;publishingOrganizationKey=da583013-8a1b-4570-b0e4-c7cb25b2e7bf" TargetMode="External"/><Relationship Id="rId29" Type="http://schemas.openxmlformats.org/officeDocument/2006/relationships/hyperlink" Target="http://doi.org/10.15472/5br1gx" TargetMode="External"/><Relationship Id="rId276" Type="http://schemas.openxmlformats.org/officeDocument/2006/relationships/hyperlink" Target="https://sibcolombia.net/socios/instituto-de-investigacion-de-recursos-biologicos-alexander-von-humboldt/" TargetMode="External"/><Relationship Id="rId441" Type="http://schemas.openxmlformats.org/officeDocument/2006/relationships/hyperlink" Target="https://statics.sibcolombia.net/sib-resources/images/logos-socios/500px/unal.jpg" TargetMode="External"/><Relationship Id="rId483" Type="http://schemas.openxmlformats.org/officeDocument/2006/relationships/hyperlink" Target="https://www.gbif.org/resource/search?contentType=literature&amp;publishingOrganizationKey=6c147991-c3bf-453d-a778-3bea9a534804" TargetMode="External"/><Relationship Id="rId539" Type="http://schemas.openxmlformats.org/officeDocument/2006/relationships/hyperlink" Target="https://www.gbif.org/resource/search?contentType=literature&amp;publishingOrganizationKey=e144e6ee-503e-4bd9-9eff-f2fc77473642" TargetMode="External"/><Relationship Id="rId690" Type="http://schemas.openxmlformats.org/officeDocument/2006/relationships/hyperlink" Target="http://doi.org/10.15472/esjdio" TargetMode="External"/><Relationship Id="rId704" Type="http://schemas.openxmlformats.org/officeDocument/2006/relationships/hyperlink" Target="https://sibcolombia.net/socios/instituto-de-investigacion-de-recursos-biologicos-alexander-von-humboldt/" TargetMode="External"/><Relationship Id="rId746" Type="http://schemas.openxmlformats.org/officeDocument/2006/relationships/hyperlink" Target="http://doi.org/10.15472/wf2h7t" TargetMode="External"/><Relationship Id="rId40" Type="http://schemas.openxmlformats.org/officeDocument/2006/relationships/hyperlink" Target="https://statics.sibcolombia.net/sib-resources/images/logos-socios/500px/jbb.jpg" TargetMode="External"/><Relationship Id="rId136" Type="http://schemas.openxmlformats.org/officeDocument/2006/relationships/hyperlink" Target="https://statics.sibcolombia.net/sib-resources/images/logos-socios/500px/udea.jpg" TargetMode="External"/><Relationship Id="rId178" Type="http://schemas.openxmlformats.org/officeDocument/2006/relationships/hyperlink" Target="http://doi.org/10.15472/i9zt3e" TargetMode="External"/><Relationship Id="rId301" Type="http://schemas.openxmlformats.org/officeDocument/2006/relationships/hyperlink" Target="https://statics.sibcolombia.net/sib-resources/images/logos-socios/500px/unisucre.jpg" TargetMode="External"/><Relationship Id="rId343" Type="http://schemas.openxmlformats.org/officeDocument/2006/relationships/hyperlink" Target="https://www.gbif.org/resource/search?contentType=literature&amp;publishingOrganizationKey=e0455781-2311-4b5b-8cc0-421d73e04f1b" TargetMode="External"/><Relationship Id="rId550" Type="http://schemas.openxmlformats.org/officeDocument/2006/relationships/hyperlink" Target="http://doi.org/10.15472/w2sefh" TargetMode="External"/><Relationship Id="rId788" Type="http://schemas.openxmlformats.org/officeDocument/2006/relationships/hyperlink" Target="https://sibcolombia.net/socios/universidad-del-valle/" TargetMode="External"/><Relationship Id="rId82" Type="http://schemas.openxmlformats.org/officeDocument/2006/relationships/hyperlink" Target="https://www.gbif.org/resource/search?contentType=literature&amp;publishingOrganizationKey=256035fe-75ff-4a7c-94bc-86af590c9050" TargetMode="External"/><Relationship Id="rId203" Type="http://schemas.openxmlformats.org/officeDocument/2006/relationships/hyperlink" Target="https://www.gbif.org/resource/search?contentType=literature&amp;publishingOrganizationKey=bc709e2f-6eb4-4cbe-a295-e12eed0679f2" TargetMode="External"/><Relationship Id="rId385" Type="http://schemas.openxmlformats.org/officeDocument/2006/relationships/hyperlink" Target="https://statics.sibcolombia.net/sib-resources/images/logos-socios/500px/lasalle.jpg" TargetMode="External"/><Relationship Id="rId592" Type="http://schemas.openxmlformats.org/officeDocument/2006/relationships/hyperlink" Target="https://sibcolombia.net/socios/universidad-del-tolima/" TargetMode="External"/><Relationship Id="rId606" Type="http://schemas.openxmlformats.org/officeDocument/2006/relationships/hyperlink" Target="http://doi.org/10.15472/kbyfsj" TargetMode="External"/><Relationship Id="rId648" Type="http://schemas.openxmlformats.org/officeDocument/2006/relationships/hyperlink" Target="https://sibcolombia.net/socios/universidad-del-valle/" TargetMode="External"/><Relationship Id="rId245" Type="http://schemas.openxmlformats.org/officeDocument/2006/relationships/hyperlink" Target="https://statics.sibcolombia.net/sib-resources/images/logos-socios/500px/uniamazonia.jpg" TargetMode="External"/><Relationship Id="rId287" Type="http://schemas.openxmlformats.org/officeDocument/2006/relationships/hyperlink" Target="https://www.gbif.org/resource/search?contentType=literature&amp;publishingOrganizationKey=f072f648-b8a4-47a0-9e1c-89d790645b5a" TargetMode="External"/><Relationship Id="rId410" Type="http://schemas.openxmlformats.org/officeDocument/2006/relationships/hyperlink" Target="http://doi.org/10.15472/ga1jzr" TargetMode="External"/><Relationship Id="rId452" Type="http://schemas.openxmlformats.org/officeDocument/2006/relationships/hyperlink" Target="https://sibcolombia.net/socios/museo-entomologico-de-comfenalco-antioquia/" TargetMode="External"/><Relationship Id="rId494" Type="http://schemas.openxmlformats.org/officeDocument/2006/relationships/hyperlink" Target="http://doi.org/10.15472/tfhckv" TargetMode="External"/><Relationship Id="rId508" Type="http://schemas.openxmlformats.org/officeDocument/2006/relationships/hyperlink" Target="https://sibcolombia.net/socios/universidad-de-los-llanos/" TargetMode="External"/><Relationship Id="rId715" Type="http://schemas.openxmlformats.org/officeDocument/2006/relationships/hyperlink" Target="https://www.gbif.org/resource/search?contentType=literature&amp;publishingOrganizationKey=a7e6d0ba-9e3d-4be2-b3ac-2c5e812e0a31" TargetMode="External"/><Relationship Id="rId105" Type="http://schemas.openxmlformats.org/officeDocument/2006/relationships/hyperlink" Target="http://doi.org/10.15472/4nryow" TargetMode="External"/><Relationship Id="rId147" Type="http://schemas.openxmlformats.org/officeDocument/2006/relationships/hyperlink" Target="https://sibcolombia.net/socios/universidad-de-la-salle/" TargetMode="External"/><Relationship Id="rId312" Type="http://schemas.openxmlformats.org/officeDocument/2006/relationships/hyperlink" Target="https://sibcolombia.net/socios/universidad-el-bosque/" TargetMode="External"/><Relationship Id="rId354" Type="http://schemas.openxmlformats.org/officeDocument/2006/relationships/hyperlink" Target="http://doi.org/10.15472/lapeh5" TargetMode="External"/><Relationship Id="rId757" Type="http://schemas.openxmlformats.org/officeDocument/2006/relationships/hyperlink" Target="https://statics.sibcolombia.net/sib-resources/images/logos-socios/500px/univalle.jpg" TargetMode="External"/><Relationship Id="rId51" Type="http://schemas.openxmlformats.org/officeDocument/2006/relationships/hyperlink" Target="https://sibcolombia.net/socios/universidad-de-la-amazonia/" TargetMode="External"/><Relationship Id="rId93" Type="http://schemas.openxmlformats.org/officeDocument/2006/relationships/hyperlink" Target="http://doi.org/10.15472/y6rwfq" TargetMode="External"/><Relationship Id="rId189" Type="http://schemas.openxmlformats.org/officeDocument/2006/relationships/hyperlink" Target="https://statics.sibcolombia.net/sib-resources/images/logos-socios/500px/unal.jpg" TargetMode="External"/><Relationship Id="rId396" Type="http://schemas.openxmlformats.org/officeDocument/2006/relationships/hyperlink" Target="https://sibcolombia.net/socios/universidad-de-pamplona/" TargetMode="External"/><Relationship Id="rId561" Type="http://schemas.openxmlformats.org/officeDocument/2006/relationships/hyperlink" Target="https://statics.sibcolombia.net/sib-resources/images/logos-socios/500px/uniamazonia.jpg" TargetMode="External"/><Relationship Id="rId617" Type="http://schemas.openxmlformats.org/officeDocument/2006/relationships/hyperlink" Target="https://statics.sibcolombia.net/sib-resources/images/logos-socios/500px/ut.jpg" TargetMode="External"/><Relationship Id="rId659" Type="http://schemas.openxmlformats.org/officeDocument/2006/relationships/hyperlink" Target="https://www.gbif.org/resource/search?contentType=literature&amp;publishingOrganizationKey=9d77fdeb-100f-4b29-98ad-4effdd824457" TargetMode="External"/><Relationship Id="rId214" Type="http://schemas.openxmlformats.org/officeDocument/2006/relationships/hyperlink" Target="http://doi.org/10.15472/jf2bqc" TargetMode="External"/><Relationship Id="rId256" Type="http://schemas.openxmlformats.org/officeDocument/2006/relationships/hyperlink" Target="https://sibcolombia.net/socios/universidad-del-magdalena/" TargetMode="External"/><Relationship Id="rId298" Type="http://schemas.openxmlformats.org/officeDocument/2006/relationships/hyperlink" Target="http://doi.org/10.15472/ucfmkh" TargetMode="External"/><Relationship Id="rId421" Type="http://schemas.openxmlformats.org/officeDocument/2006/relationships/hyperlink" Target="https://statics.sibcolombia.net/sib-resources/images/logos-socios/500px/utch.jpg" TargetMode="External"/><Relationship Id="rId463" Type="http://schemas.openxmlformats.org/officeDocument/2006/relationships/hyperlink" Target="https://www.gbif.org/resource/search?contentType=literature&amp;publishingOrganizationKey=2a7e3080-28a9-11dd-97cd-b8a03c50a862" TargetMode="External"/><Relationship Id="rId519" Type="http://schemas.openxmlformats.org/officeDocument/2006/relationships/hyperlink" Target="https://www.gbif.org/resource/search?contentType=literature&amp;publishingOrganizationKey=c8f840a3-4949-4e18-82e9-5771c3e57129" TargetMode="External"/><Relationship Id="rId670" Type="http://schemas.openxmlformats.org/officeDocument/2006/relationships/hyperlink" Target="http://doi.org/10.15472/3m9c6h" TargetMode="External"/><Relationship Id="rId116" Type="http://schemas.openxmlformats.org/officeDocument/2006/relationships/hyperlink" Target="https://statics.sibcolombia.net/sib-resources/images/logos-socios/500px/ces.jpg" TargetMode="External"/><Relationship Id="rId158" Type="http://schemas.openxmlformats.org/officeDocument/2006/relationships/hyperlink" Target="http://doi.org/10.15472/vmpedy" TargetMode="External"/><Relationship Id="rId323" Type="http://schemas.openxmlformats.org/officeDocument/2006/relationships/hyperlink" Target="https://www.gbif.org/resource/search?contentType=literature&amp;publishingOrganizationKey=e0455781-2311-4b5b-8cc0-421d73e04f1b" TargetMode="External"/><Relationship Id="rId530" Type="http://schemas.openxmlformats.org/officeDocument/2006/relationships/hyperlink" Target="http://doi.org/10.15472/ciasei" TargetMode="External"/><Relationship Id="rId726" Type="http://schemas.openxmlformats.org/officeDocument/2006/relationships/hyperlink" Target="http://doi.org/10.15472/imbgsr" TargetMode="External"/><Relationship Id="rId768" Type="http://schemas.openxmlformats.org/officeDocument/2006/relationships/hyperlink" Target="https://sibcolombia.net/socios/instituto-amazonico-de-investigaciones-cientificas-sinchi/" TargetMode="External"/><Relationship Id="rId20" Type="http://schemas.openxmlformats.org/officeDocument/2006/relationships/hyperlink" Target="https://statics.sibcolombia.net/sib-resources/images/logos-socios/500px/agrosavia.jpg" TargetMode="External"/><Relationship Id="rId62" Type="http://schemas.openxmlformats.org/officeDocument/2006/relationships/hyperlink" Target="https://www.gbif.org/resource/search?contentType=literature&amp;publishingOrganizationKey=85be57ed-f187-49c9-b7ff-eaa622e06217" TargetMode="External"/><Relationship Id="rId365" Type="http://schemas.openxmlformats.org/officeDocument/2006/relationships/hyperlink" Target="https://statics.sibcolombia.net/sib-resources/images/logos-socios/500px/iavh.jpg" TargetMode="External"/><Relationship Id="rId572" Type="http://schemas.openxmlformats.org/officeDocument/2006/relationships/hyperlink" Target="https://sibcolombia.net/socios/universidad-de-la-salle/" TargetMode="External"/><Relationship Id="rId628" Type="http://schemas.openxmlformats.org/officeDocument/2006/relationships/hyperlink" Target="https://sibcolombia.net/socios/universidad-del-valle/" TargetMode="External"/><Relationship Id="rId225" Type="http://schemas.openxmlformats.org/officeDocument/2006/relationships/hyperlink" Target="https://statics.sibcolombia.net/sib-resources/images/logos-socios/500px/univalle.jpg" TargetMode="External"/><Relationship Id="rId267" Type="http://schemas.openxmlformats.org/officeDocument/2006/relationships/hyperlink" Target="https://www.gbif.org/resource/search?contentType=literature&amp;publishingOrganizationKey=a7e6d0ba-9e3d-4be2-b3ac-2c5e812e0a31" TargetMode="External"/><Relationship Id="rId432" Type="http://schemas.openxmlformats.org/officeDocument/2006/relationships/hyperlink" Target="https://sibcolombia.net/socios/universidad-de-caldas/" TargetMode="External"/><Relationship Id="rId474" Type="http://schemas.openxmlformats.org/officeDocument/2006/relationships/hyperlink" Target="http://doi.org/10.15472/mhq2sa" TargetMode="External"/><Relationship Id="rId127" Type="http://schemas.openxmlformats.org/officeDocument/2006/relationships/hyperlink" Target="https://sibcolombia.net/socios/instituto-de-investigacion-de-recursos-biologicos-alexander-von-humboldt/" TargetMode="External"/><Relationship Id="rId681" Type="http://schemas.openxmlformats.org/officeDocument/2006/relationships/hyperlink" Target="https://statics.sibcolombia.net/sib-resources/images/logos-socios/500px/unal.jpg" TargetMode="External"/><Relationship Id="rId737" Type="http://schemas.openxmlformats.org/officeDocument/2006/relationships/hyperlink" Target="https://statics.sibcolombia.net/sib-resources/images/logos-socios/500px/ucaldas.jpg" TargetMode="External"/><Relationship Id="rId779" Type="http://schemas.openxmlformats.org/officeDocument/2006/relationships/hyperlink" Target="https://www.gbif.org/resource/search?contentType=literature&amp;publishingOrganizationKey=cccff716-2694-4209-9f9e-2f7a484465a0" TargetMode="External"/><Relationship Id="rId31" Type="http://schemas.openxmlformats.org/officeDocument/2006/relationships/hyperlink" Target="https://sibcolombia.net/socios/eafit/" TargetMode="External"/><Relationship Id="rId73" Type="http://schemas.openxmlformats.org/officeDocument/2006/relationships/hyperlink" Target="http://doi.org/10.15472/sz41lm" TargetMode="External"/><Relationship Id="rId169" Type="http://schemas.openxmlformats.org/officeDocument/2006/relationships/hyperlink" Target="https://statics.sibcolombia.net/sib-resources/images/logos-socios/500px/uniamazonia.jpg" TargetMode="External"/><Relationship Id="rId334" Type="http://schemas.openxmlformats.org/officeDocument/2006/relationships/hyperlink" Target="http://doi.org/10.15472/qj069o" TargetMode="External"/><Relationship Id="rId376" Type="http://schemas.openxmlformats.org/officeDocument/2006/relationships/hyperlink" Target="https://sibcolombia.net/socios/universidad-de-caldas/" TargetMode="External"/><Relationship Id="rId541" Type="http://schemas.openxmlformats.org/officeDocument/2006/relationships/hyperlink" Target="https://statics.sibcolombia.net/sib-resources/images/logos-socios/500px/jbq.jpg" TargetMode="External"/><Relationship Id="rId583" Type="http://schemas.openxmlformats.org/officeDocument/2006/relationships/hyperlink" Target="https://www.gbif.org/resource/search?contentType=literature&amp;publishingOrganizationKey=cccff716-2694-4209-9f9e-2f7a484465a0" TargetMode="External"/><Relationship Id="rId639" Type="http://schemas.openxmlformats.org/officeDocument/2006/relationships/hyperlink" Target="https://www.gbif.org/resource/search?contentType=literature&amp;publishingOrganizationKey=2a7e3080-28a9-11dd-97cd-b8a03c50a862" TargetMode="External"/><Relationship Id="rId790" Type="http://schemas.openxmlformats.org/officeDocument/2006/relationships/hyperlink" Target="http://doi.org/10.15472/oaqbms" TargetMode="External"/><Relationship Id="rId4" Type="http://schemas.openxmlformats.org/officeDocument/2006/relationships/hyperlink" Target="https://statics.sibcolombia.net/sib-resources/images/logos-socios/500px/cenicafe.jpg" TargetMode="External"/><Relationship Id="rId180" Type="http://schemas.openxmlformats.org/officeDocument/2006/relationships/hyperlink" Target="https://sibcolombia.net/socios/universidad-nacional-de-colombia/" TargetMode="External"/><Relationship Id="rId236" Type="http://schemas.openxmlformats.org/officeDocument/2006/relationships/hyperlink" Target="https://sibcolombia.net/socios/universidad-de-los-andes/" TargetMode="External"/><Relationship Id="rId278" Type="http://schemas.openxmlformats.org/officeDocument/2006/relationships/hyperlink" Target="http://doi.org/10.15472/uozvak" TargetMode="External"/><Relationship Id="rId401" Type="http://schemas.openxmlformats.org/officeDocument/2006/relationships/hyperlink" Target="https://statics.sibcolombia.net/sib-resources/images/logos-socios/500px/icesi.jpg" TargetMode="External"/><Relationship Id="rId443" Type="http://schemas.openxmlformats.org/officeDocument/2006/relationships/hyperlink" Target="https://www.gbif.org/resource/search?contentType=literature&amp;publishingOrganizationKey=cccff716-2694-4209-9f9e-2f7a484465a0" TargetMode="External"/><Relationship Id="rId650" Type="http://schemas.openxmlformats.org/officeDocument/2006/relationships/hyperlink" Target="http://doi.org/10.15472/o6xlel" TargetMode="External"/><Relationship Id="rId303" Type="http://schemas.openxmlformats.org/officeDocument/2006/relationships/hyperlink" Target="https://www.gbif.org/resource/search?contentType=literature&amp;publishingOrganizationKey=478a9e81-e716-42dc-a68d-03487953a32e" TargetMode="External"/><Relationship Id="rId485" Type="http://schemas.openxmlformats.org/officeDocument/2006/relationships/hyperlink" Target="https://statics.sibcolombia.net/sib-resources/images/logos-socios/500px/uis.jpg" TargetMode="External"/><Relationship Id="rId692" Type="http://schemas.openxmlformats.org/officeDocument/2006/relationships/hyperlink" Target="https://sibcolombia.net/socios/universidad-de-antioquia/" TargetMode="External"/><Relationship Id="rId706" Type="http://schemas.openxmlformats.org/officeDocument/2006/relationships/hyperlink" Target="http://doi.org/10.15472/ahcjrq" TargetMode="External"/><Relationship Id="rId748" Type="http://schemas.openxmlformats.org/officeDocument/2006/relationships/hyperlink" Target="https://sibcolombia.net/socios/universidad-nacional-de-colombia/" TargetMode="External"/><Relationship Id="rId42" Type="http://schemas.openxmlformats.org/officeDocument/2006/relationships/hyperlink" Target="https://www.gbif.org/resource/search?contentType=literature&amp;publishingOrganizationKey=f7f9717e-9e50-4a00-a30f-7b134390a566" TargetMode="External"/><Relationship Id="rId84" Type="http://schemas.openxmlformats.org/officeDocument/2006/relationships/hyperlink" Target="https://statics.sibcolombia.net/sib-resources/images/logos-socios/500px/uniamazonia.jpg" TargetMode="External"/><Relationship Id="rId138" Type="http://schemas.openxmlformats.org/officeDocument/2006/relationships/hyperlink" Target="https://www.gbif.org/resource/search?contentType=literature&amp;publishingOrganizationKey=30ff48bd-4dd1-429d-a5a5-348c8e5fbfb1" TargetMode="External"/><Relationship Id="rId345" Type="http://schemas.openxmlformats.org/officeDocument/2006/relationships/hyperlink" Target="https://statics.sibcolombia.net/sib-resources/images/logos-socios/500px/unbosque.jpg" TargetMode="External"/><Relationship Id="rId387" Type="http://schemas.openxmlformats.org/officeDocument/2006/relationships/hyperlink" Target="https://www.gbif.org/resource/search?contentType=literature&amp;publishingOrganizationKey=2a7e3080-28a9-11dd-97cd-b8a03c50a862" TargetMode="External"/><Relationship Id="rId510" Type="http://schemas.openxmlformats.org/officeDocument/2006/relationships/hyperlink" Target="http://doi.org/10.15472/fzpiwc" TargetMode="External"/><Relationship Id="rId552" Type="http://schemas.openxmlformats.org/officeDocument/2006/relationships/hyperlink" Target="https://sibcolombia.net/socios/universidad-industrial-de-santander-uis/" TargetMode="External"/><Relationship Id="rId594" Type="http://schemas.openxmlformats.org/officeDocument/2006/relationships/hyperlink" Target="http://doi.org/10.15472/0w6g9f" TargetMode="External"/><Relationship Id="rId608" Type="http://schemas.openxmlformats.org/officeDocument/2006/relationships/hyperlink" Target="https://sibcolombia.net/socios/universidad-del-tolima/" TargetMode="External"/><Relationship Id="rId191" Type="http://schemas.openxmlformats.org/officeDocument/2006/relationships/hyperlink" Target="https://www.gbif.org/resource/search?contentType=literature&amp;publishingOrganizationKey=eac88d99-9f6c-4031-8fc4-8088f0e0dfe7" TargetMode="External"/><Relationship Id="rId205" Type="http://schemas.openxmlformats.org/officeDocument/2006/relationships/hyperlink" Target="https://statics.sibcolombia.net/sib-resources/images/logos-socios/500px/uniquindio.jpg" TargetMode="External"/><Relationship Id="rId247" Type="http://schemas.openxmlformats.org/officeDocument/2006/relationships/hyperlink" Target="https://www.gbif.org/resource/search?contentType=literature&amp;publishingOrganizationKey=58c7e325-82fc-446d-9406-851b4d357db7" TargetMode="External"/><Relationship Id="rId412" Type="http://schemas.openxmlformats.org/officeDocument/2006/relationships/hyperlink" Target="https://sibcolombia.net/socios/universidad-de-los-llanos/" TargetMode="External"/><Relationship Id="rId107" Type="http://schemas.openxmlformats.org/officeDocument/2006/relationships/hyperlink" Target="https://sibcolombia.net/socios/universidad-del-valle/" TargetMode="External"/><Relationship Id="rId289" Type="http://schemas.openxmlformats.org/officeDocument/2006/relationships/hyperlink" Target="https://statics.sibcolombia.net/sib-resources/images/logos-socios/500px/invemar.jpg" TargetMode="External"/><Relationship Id="rId454" Type="http://schemas.openxmlformats.org/officeDocument/2006/relationships/hyperlink" Target="http://doi.org/10.15472/iify26" TargetMode="External"/><Relationship Id="rId496" Type="http://schemas.openxmlformats.org/officeDocument/2006/relationships/hyperlink" Target="https://sibcolombia.net/socios/universidad-de-la-amazonia/" TargetMode="External"/><Relationship Id="rId661" Type="http://schemas.openxmlformats.org/officeDocument/2006/relationships/hyperlink" Target="https://statics.sibcolombia.net/sib-resources/images/logos-socios/500px/sinchi.jpg" TargetMode="External"/><Relationship Id="rId717" Type="http://schemas.openxmlformats.org/officeDocument/2006/relationships/hyperlink" Target="https://statics.sibcolombia.net/sib-resources/images/logos-socios/500px/inciva.jpg" TargetMode="External"/><Relationship Id="rId759" Type="http://schemas.openxmlformats.org/officeDocument/2006/relationships/hyperlink" Target="https://www.gbif.org/resource/search?contentType=literature&amp;publishingOrganizationKey=85be57ed-f187-49c9-b7ff-eaa622e06217" TargetMode="External"/><Relationship Id="rId11" Type="http://schemas.openxmlformats.org/officeDocument/2006/relationships/hyperlink" Target="https://sibcolombia.net/socios/universidad-industrial-de-santander-uis/" TargetMode="External"/><Relationship Id="rId53" Type="http://schemas.openxmlformats.org/officeDocument/2006/relationships/hyperlink" Target="http://doi.org/10.15472/rfut0k" TargetMode="External"/><Relationship Id="rId149" Type="http://schemas.openxmlformats.org/officeDocument/2006/relationships/hyperlink" Target="http://doi.org/10.15472/nzedd7" TargetMode="External"/><Relationship Id="rId314" Type="http://schemas.openxmlformats.org/officeDocument/2006/relationships/hyperlink" Target="http://doi.org/10.15472/fdckvs" TargetMode="External"/><Relationship Id="rId356" Type="http://schemas.openxmlformats.org/officeDocument/2006/relationships/hyperlink" Target="https://sibcolombia.net/socios/universidad-del-valle/" TargetMode="External"/><Relationship Id="rId398" Type="http://schemas.openxmlformats.org/officeDocument/2006/relationships/hyperlink" Target="http://doi.org/10.15472/s0el1l" TargetMode="External"/><Relationship Id="rId521" Type="http://schemas.openxmlformats.org/officeDocument/2006/relationships/hyperlink" Target="https://statics.sibcolombia.net/sib-resources/images/logos-socios/500px/uco.jpg" TargetMode="External"/><Relationship Id="rId563" Type="http://schemas.openxmlformats.org/officeDocument/2006/relationships/hyperlink" Target="https://www.gbif.org/resource/search?contentType=literature&amp;publishingOrganizationKey=58c7e325-82fc-446d-9406-851b4d357db7" TargetMode="External"/><Relationship Id="rId619" Type="http://schemas.openxmlformats.org/officeDocument/2006/relationships/hyperlink" Target="https://www.gbif.org/resource/search?contentType=literature&amp;publishingOrganizationKey=ad3f9c5f-5021-45a3-a7c4-3e64895f6f79" TargetMode="External"/><Relationship Id="rId770" Type="http://schemas.openxmlformats.org/officeDocument/2006/relationships/hyperlink" Target="http://doi.org/10.15472/f2kcwu" TargetMode="External"/><Relationship Id="rId95" Type="http://schemas.openxmlformats.org/officeDocument/2006/relationships/hyperlink" Target="https://sibcolombia.net/socios/pontificia-universidad-javeriana/" TargetMode="External"/><Relationship Id="rId160" Type="http://schemas.openxmlformats.org/officeDocument/2006/relationships/hyperlink" Target="https://sibcolombia.net/socios/instituto-de-investigacion-de-recursos-biologicos-alexander-von-humboldt/" TargetMode="External"/><Relationship Id="rId216" Type="http://schemas.openxmlformats.org/officeDocument/2006/relationships/hyperlink" Target="https://sibcolombia.net/socios/universidad-del-quindio/" TargetMode="External"/><Relationship Id="rId423" Type="http://schemas.openxmlformats.org/officeDocument/2006/relationships/hyperlink" Target="https://www.gbif.org/resource/search?contentType=literature&amp;publishingOrganizationKey=eac88d99-9f6c-4031-8fc4-8088f0e0dfe7" TargetMode="External"/><Relationship Id="rId258" Type="http://schemas.openxmlformats.org/officeDocument/2006/relationships/hyperlink" Target="http://doi.org/10.15472/gnumbe" TargetMode="External"/><Relationship Id="rId465" Type="http://schemas.openxmlformats.org/officeDocument/2006/relationships/hyperlink" Target="https://statics.sibcolombia.net/sib-resources/images/logos-socios/500px/iavh.jpg" TargetMode="External"/><Relationship Id="rId630" Type="http://schemas.openxmlformats.org/officeDocument/2006/relationships/hyperlink" Target="http://doi.org/10.15472/uofnlo" TargetMode="External"/><Relationship Id="rId672" Type="http://schemas.openxmlformats.org/officeDocument/2006/relationships/hyperlink" Target="https://sibcolombia.net/socios/universidad-de-la-amazonia/" TargetMode="External"/><Relationship Id="rId728" Type="http://schemas.openxmlformats.org/officeDocument/2006/relationships/hyperlink" Target="https://sibcolombia.net/socios/universidad-del-valle/" TargetMode="External"/><Relationship Id="rId22" Type="http://schemas.openxmlformats.org/officeDocument/2006/relationships/hyperlink" Target="https://www.gbif.org/resource/search?contentType=literature&amp;publishingOrganizationKey=488f6b87-5688-4c9a-928c-2d5355054b01" TargetMode="External"/><Relationship Id="rId64" Type="http://schemas.openxmlformats.org/officeDocument/2006/relationships/hyperlink" Target="https://statics.sibcolombia.net/sib-resources/images/logos-socios/500px/univalle.jpg" TargetMode="External"/><Relationship Id="rId118" Type="http://schemas.openxmlformats.org/officeDocument/2006/relationships/hyperlink" Target="https://www.gbif.org/resource/search?contentType=literature&amp;publishingOrganizationKey=0e2f2e28-7790-4c82-b8fb-6ef7b4c764e2" TargetMode="External"/><Relationship Id="rId325" Type="http://schemas.openxmlformats.org/officeDocument/2006/relationships/hyperlink" Target="https://statics.sibcolombia.net/sib-resources/images/logos-socios/500px/unbosque.jpg" TargetMode="External"/><Relationship Id="rId367" Type="http://schemas.openxmlformats.org/officeDocument/2006/relationships/hyperlink" Target="https://www.gbif.org/resource/search?contentType=literature&amp;publishingOrganizationKey=0e2f2e28-7790-4c82-b8fb-6ef7b4c764e2" TargetMode="External"/><Relationship Id="rId532" Type="http://schemas.openxmlformats.org/officeDocument/2006/relationships/hyperlink" Target="https://sibcolombia.net/socios/universidad-del-cauca/" TargetMode="External"/><Relationship Id="rId574" Type="http://schemas.openxmlformats.org/officeDocument/2006/relationships/hyperlink" Target="http://doi.org/10.15472/fvudyo" TargetMode="External"/><Relationship Id="rId171" Type="http://schemas.openxmlformats.org/officeDocument/2006/relationships/hyperlink" Target="https://www.gbif.org/resource/search?contentType=literature&amp;publishingOrganizationKey=831c8ca0-3806-4796-b8a3-fb5f15813749" TargetMode="External"/><Relationship Id="rId227" Type="http://schemas.openxmlformats.org/officeDocument/2006/relationships/hyperlink" Target="https://www.gbif.org/resource/search?contentType=literature&amp;publishingOrganizationKey=eac88d99-9f6c-4031-8fc4-8088f0e0dfe7" TargetMode="External"/><Relationship Id="rId781" Type="http://schemas.openxmlformats.org/officeDocument/2006/relationships/hyperlink" Target="https://statics.sibcolombia.net/sib-resources/images/logos-socios/500px/udea.jpg" TargetMode="External"/><Relationship Id="rId269" Type="http://schemas.openxmlformats.org/officeDocument/2006/relationships/hyperlink" Target="https://statics.sibcolombia.net/sib-resources/images/logos-socios/500px/inciva.jpg" TargetMode="External"/><Relationship Id="rId434" Type="http://schemas.openxmlformats.org/officeDocument/2006/relationships/hyperlink" Target="http://doi.org/10.15472/ndm8ub" TargetMode="External"/><Relationship Id="rId476" Type="http://schemas.openxmlformats.org/officeDocument/2006/relationships/hyperlink" Target="https://sibcolombia.net/socios/universidad-de-los-llanos/" TargetMode="External"/><Relationship Id="rId641" Type="http://schemas.openxmlformats.org/officeDocument/2006/relationships/hyperlink" Target="https://statics.sibcolombia.net/sib-resources/images/logos-socios/500px/iavh.jpg" TargetMode="External"/><Relationship Id="rId683" Type="http://schemas.openxmlformats.org/officeDocument/2006/relationships/hyperlink" Target="https://www.gbif.org/resource/search?contentType=literature&amp;publishingOrganizationKey=eac88d99-9f6c-4031-8fc4-8088f0e0dfe7" TargetMode="External"/><Relationship Id="rId739" Type="http://schemas.openxmlformats.org/officeDocument/2006/relationships/hyperlink" Target="https://www.gbif.org/resource/search?contentType=literature&amp;publishingOrganizationKey=f7f9717e-9e50-4a00-a30f-7b134390a566" TargetMode="External"/><Relationship Id="rId33" Type="http://schemas.openxmlformats.org/officeDocument/2006/relationships/hyperlink" Target="http://doi.org/10.15472/ppbz1y" TargetMode="External"/><Relationship Id="rId129" Type="http://schemas.openxmlformats.org/officeDocument/2006/relationships/hyperlink" Target="http://doi.org/10.15472/eoqdl9" TargetMode="External"/><Relationship Id="rId280" Type="http://schemas.openxmlformats.org/officeDocument/2006/relationships/hyperlink" Target="https://sibcolombia.net/socios/pontificia-universidad-javeriana/" TargetMode="External"/><Relationship Id="rId336" Type="http://schemas.openxmlformats.org/officeDocument/2006/relationships/hyperlink" Target="https://sibcolombia.net/socios/universidad-el-bosque/" TargetMode="External"/><Relationship Id="rId501" Type="http://schemas.openxmlformats.org/officeDocument/2006/relationships/hyperlink" Target="https://statics.sibcolombia.net/sib-resources/images/logos-socios/500px/ucaldas.jpg" TargetMode="External"/><Relationship Id="rId543" Type="http://schemas.openxmlformats.org/officeDocument/2006/relationships/hyperlink" Target="https://www.gbif.org/resource/search?contentType=literature&amp;publishingOrganizationKey=e144e6ee-503e-4bd9-9eff-f2fc77473642" TargetMode="External"/><Relationship Id="rId75" Type="http://schemas.openxmlformats.org/officeDocument/2006/relationships/hyperlink" Target="https://sibcolombia.net/socios/universidad-tecnologica-del-choco/" TargetMode="External"/><Relationship Id="rId140" Type="http://schemas.openxmlformats.org/officeDocument/2006/relationships/hyperlink" Target="https://statics.sibcolombia.net/sib-resources/images/logos-socios/500px/unimagdalena.jpg" TargetMode="External"/><Relationship Id="rId182" Type="http://schemas.openxmlformats.org/officeDocument/2006/relationships/hyperlink" Target="http://doi.org/10.15472/mkjjgu" TargetMode="External"/><Relationship Id="rId378" Type="http://schemas.openxmlformats.org/officeDocument/2006/relationships/hyperlink" Target="http://doi.org/10.15472/rbmdzu" TargetMode="External"/><Relationship Id="rId403" Type="http://schemas.openxmlformats.org/officeDocument/2006/relationships/hyperlink" Target="https://www.gbif.org/resource/search?contentType=literature&amp;publishingOrganizationKey=7d91f9bd-f6cd-48e3-ba81-3c228cf5e13a" TargetMode="External"/><Relationship Id="rId585" Type="http://schemas.openxmlformats.org/officeDocument/2006/relationships/hyperlink" Target="https://statics.sibcolombia.net/sib-resources/images/logos-socios/500px/udea.jpg" TargetMode="External"/><Relationship Id="rId750" Type="http://schemas.openxmlformats.org/officeDocument/2006/relationships/hyperlink" Target="http://doi.org/10.15472/tqztcq" TargetMode="External"/><Relationship Id="rId792" Type="http://schemas.openxmlformats.org/officeDocument/2006/relationships/hyperlink" Target="https://sibcolombia.net/socios/universidad-del-magdalena/" TargetMode="External"/><Relationship Id="rId6" Type="http://schemas.openxmlformats.org/officeDocument/2006/relationships/hyperlink" Target="https://www.gbif.org/resource/search?contentType=literature&amp;publishingOrganizationKey=85be57ed-f187-49c9-b7ff-eaa622e06217" TargetMode="External"/><Relationship Id="rId238" Type="http://schemas.openxmlformats.org/officeDocument/2006/relationships/hyperlink" Target="http://doi.org/10.15472/r6zvqk" TargetMode="External"/><Relationship Id="rId445" Type="http://schemas.openxmlformats.org/officeDocument/2006/relationships/hyperlink" Target="https://statics.sibcolombia.net/sib-resources/images/logos-socios/500px/udea.jpg" TargetMode="External"/><Relationship Id="rId487" Type="http://schemas.openxmlformats.org/officeDocument/2006/relationships/hyperlink" Target="https://www.gbif.org/resource/search?contentType=literature&amp;publishingOrganizationKey=2fff5d0c-6bbd-432d-8832-cc4e307a267f" TargetMode="External"/><Relationship Id="rId610" Type="http://schemas.openxmlformats.org/officeDocument/2006/relationships/hyperlink" Target="http://doi.org/10.15472/80jdeh" TargetMode="External"/><Relationship Id="rId652" Type="http://schemas.openxmlformats.org/officeDocument/2006/relationships/hyperlink" Target="https://sibcolombia.net/socios/fundacion-tropico-alto/" TargetMode="External"/><Relationship Id="rId694" Type="http://schemas.openxmlformats.org/officeDocument/2006/relationships/hyperlink" Target="http://doi.org/10.15472/8t4cb9" TargetMode="External"/><Relationship Id="rId708" Type="http://schemas.openxmlformats.org/officeDocument/2006/relationships/hyperlink" Target="https://sibcolombia.net/socios/universidad-icesi/" TargetMode="External"/><Relationship Id="rId291" Type="http://schemas.openxmlformats.org/officeDocument/2006/relationships/hyperlink" Target="https://www.gbif.org/resource/search?contentType=literature&amp;publishingOrganizationKey=f072f648-b8a4-47a0-9e1c-89d790645b5a" TargetMode="External"/><Relationship Id="rId305" Type="http://schemas.openxmlformats.org/officeDocument/2006/relationships/hyperlink" Target="https://statics.sibcolombia.net/sib-resources/images/logos-socios/500px/lasalle.jpg" TargetMode="External"/><Relationship Id="rId347" Type="http://schemas.openxmlformats.org/officeDocument/2006/relationships/hyperlink" Target="https://www.gbif.org/resource/search?contentType=literature&amp;publishingOrganizationKey=e0455781-2311-4b5b-8cc0-421d73e04f1b" TargetMode="External"/><Relationship Id="rId512" Type="http://schemas.openxmlformats.org/officeDocument/2006/relationships/hyperlink" Target="https://sibcolombia.net/socios/universidad-tecnologica-del-choco/" TargetMode="External"/><Relationship Id="rId44" Type="http://schemas.openxmlformats.org/officeDocument/2006/relationships/hyperlink" Target="https://statics.sibcolombia.net/sib-resources/images/logos-socios/500px/ucaldas.jpg" TargetMode="External"/><Relationship Id="rId86" Type="http://schemas.openxmlformats.org/officeDocument/2006/relationships/hyperlink" Target="https://www.gbif.org/resource/search?contentType=literature&amp;publishingOrganizationKey=cccff716-2694-4209-9f9e-2f7a484465a0" TargetMode="External"/><Relationship Id="rId151" Type="http://schemas.openxmlformats.org/officeDocument/2006/relationships/hyperlink" Target="https://sibcolombia.net/socios/universidad-nacional-de-colombia/" TargetMode="External"/><Relationship Id="rId389" Type="http://schemas.openxmlformats.org/officeDocument/2006/relationships/hyperlink" Target="https://statics.sibcolombia.net/sib-resources/images/logos-socios/500px/iavh.jpg" TargetMode="External"/><Relationship Id="rId554" Type="http://schemas.openxmlformats.org/officeDocument/2006/relationships/hyperlink" Target="http://doi.org/10.15472/xgbet6" TargetMode="External"/><Relationship Id="rId596" Type="http://schemas.openxmlformats.org/officeDocument/2006/relationships/hyperlink" Target="https://sibcolombia.net/socios/universidad-del-tolima/" TargetMode="External"/><Relationship Id="rId761" Type="http://schemas.openxmlformats.org/officeDocument/2006/relationships/hyperlink" Target="https://statics.sibcolombia.net/sib-resources/images/logos-socios/500px/univalle.jpg" TargetMode="External"/><Relationship Id="rId193" Type="http://schemas.openxmlformats.org/officeDocument/2006/relationships/hyperlink" Target="https://statics.sibcolombia.net/sib-resources/images/logos-socios/500px/unal.jpg" TargetMode="External"/><Relationship Id="rId207" Type="http://schemas.openxmlformats.org/officeDocument/2006/relationships/hyperlink" Target="https://www.gbif.org/resource/search?contentType=literature&amp;publishingOrganizationKey=2a7e3080-28a9-11dd-97cd-b8a03c50a862" TargetMode="External"/><Relationship Id="rId249" Type="http://schemas.openxmlformats.org/officeDocument/2006/relationships/hyperlink" Target="https://statics.sibcolombia.net/sib-resources/images/logos-socios/500px/udenar.jpg" TargetMode="External"/><Relationship Id="rId414" Type="http://schemas.openxmlformats.org/officeDocument/2006/relationships/hyperlink" Target="http://doi.org/10.15472/lu2n6q" TargetMode="External"/><Relationship Id="rId456" Type="http://schemas.openxmlformats.org/officeDocument/2006/relationships/hyperlink" Target="https://sibcolombia.net/socios/universidad-de-caldas/" TargetMode="External"/><Relationship Id="rId498" Type="http://schemas.openxmlformats.org/officeDocument/2006/relationships/hyperlink" Target="http://doi.org/10.15472/idjj8x" TargetMode="External"/><Relationship Id="rId621" Type="http://schemas.openxmlformats.org/officeDocument/2006/relationships/hyperlink" Target="https://statics.sibcolombia.net/sib-resources/images/logos-socios/500px/uptc.jpg" TargetMode="External"/><Relationship Id="rId663" Type="http://schemas.openxmlformats.org/officeDocument/2006/relationships/hyperlink" Target="https://www.gbif.org/resource/search?contentType=literature&amp;publishingOrganizationKey=7a079928-aee9-418a-b083-6152d01c78d6" TargetMode="External"/><Relationship Id="rId13" Type="http://schemas.openxmlformats.org/officeDocument/2006/relationships/hyperlink" Target="http://doi.org/10.15472/hzfgzf" TargetMode="External"/><Relationship Id="rId109" Type="http://schemas.openxmlformats.org/officeDocument/2006/relationships/hyperlink" Target="http://doi.org/10.15472/f9h8to" TargetMode="External"/><Relationship Id="rId260" Type="http://schemas.openxmlformats.org/officeDocument/2006/relationships/hyperlink" Target="https://sibcolombia.net/socios/universidad-de-la-salle/" TargetMode="External"/><Relationship Id="rId316" Type="http://schemas.openxmlformats.org/officeDocument/2006/relationships/hyperlink" Target="https://sibcolombia.net/socios/universidad-el-bosque/" TargetMode="External"/><Relationship Id="rId523" Type="http://schemas.openxmlformats.org/officeDocument/2006/relationships/hyperlink" Target="https://www.gbif.org/resource/search?contentType=literature&amp;publishingOrganizationKey=b8cd2cdb-ee95-409c-b1b8-e09bab4f9a70" TargetMode="External"/><Relationship Id="rId719" Type="http://schemas.openxmlformats.org/officeDocument/2006/relationships/hyperlink" Target="https://www.gbif.org/resource/search?contentType=literature&amp;publishingOrganizationKey=dec5e6c9-0156-4fa0-b01c-e642dbff48fc" TargetMode="External"/><Relationship Id="rId55" Type="http://schemas.openxmlformats.org/officeDocument/2006/relationships/hyperlink" Target="https://sibcolombia.net/socios/universidad-del-magdalena/" TargetMode="External"/><Relationship Id="rId97" Type="http://schemas.openxmlformats.org/officeDocument/2006/relationships/hyperlink" Target="http://doi.org/10.15472/tevjuw" TargetMode="External"/><Relationship Id="rId120" Type="http://schemas.openxmlformats.org/officeDocument/2006/relationships/hyperlink" Target="https://statics.sibcolombia.net/sib-resources/images/logos-socios/500px/puj.jpg" TargetMode="External"/><Relationship Id="rId358" Type="http://schemas.openxmlformats.org/officeDocument/2006/relationships/hyperlink" Target="http://doi.org/10.15472/z6yhzr" TargetMode="External"/><Relationship Id="rId565" Type="http://schemas.openxmlformats.org/officeDocument/2006/relationships/hyperlink" Target="https://statics.sibcolombia.net/sib-resources/images/logos-socios/500px/udenar.jpg" TargetMode="External"/><Relationship Id="rId730" Type="http://schemas.openxmlformats.org/officeDocument/2006/relationships/hyperlink" Target="http://doi.org/10.15472/hnrpqx" TargetMode="External"/><Relationship Id="rId772" Type="http://schemas.openxmlformats.org/officeDocument/2006/relationships/hyperlink" Target="https://sibcolombia.net/socios/universidad-del-valle/" TargetMode="External"/><Relationship Id="rId162" Type="http://schemas.openxmlformats.org/officeDocument/2006/relationships/hyperlink" Target="http://doi.org/10.15472/rd70pe" TargetMode="External"/><Relationship Id="rId218" Type="http://schemas.openxmlformats.org/officeDocument/2006/relationships/hyperlink" Target="http://doi.org/10.15472/mnevig" TargetMode="External"/><Relationship Id="rId425" Type="http://schemas.openxmlformats.org/officeDocument/2006/relationships/hyperlink" Target="https://statics.sibcolombia.net/sib-resources/images/logos-socios/500px/unal.jpg" TargetMode="External"/><Relationship Id="rId467" Type="http://schemas.openxmlformats.org/officeDocument/2006/relationships/hyperlink" Target="https://www.gbif.org/resource/search?contentType=literature&amp;publishingOrganizationKey=6c147991-c3bf-453d-a778-3bea9a534804" TargetMode="External"/><Relationship Id="rId632" Type="http://schemas.openxmlformats.org/officeDocument/2006/relationships/hyperlink" Target="https://sibcolombia.net/socios/universidad-del-valle/" TargetMode="External"/><Relationship Id="rId271" Type="http://schemas.openxmlformats.org/officeDocument/2006/relationships/hyperlink" Target="https://www.gbif.org/resource/search?contentType=literature&amp;publishingOrganizationKey=cccff716-2694-4209-9f9e-2f7a484465a0" TargetMode="External"/><Relationship Id="rId674" Type="http://schemas.openxmlformats.org/officeDocument/2006/relationships/hyperlink" Target="http://doi.org/10.15472/ppzpea" TargetMode="External"/><Relationship Id="rId24" Type="http://schemas.openxmlformats.org/officeDocument/2006/relationships/hyperlink" Target="https://statics.sibcolombia.net/sib-resources/images/logos-socios/500px/agrosavia.jpg" TargetMode="External"/><Relationship Id="rId66" Type="http://schemas.openxmlformats.org/officeDocument/2006/relationships/hyperlink" Target="https://www.gbif.org/resource/search?contentType=literature&amp;publishingOrganizationKey=2a7e3080-28a9-11dd-97cd-b8a03c50a862" TargetMode="External"/><Relationship Id="rId131" Type="http://schemas.openxmlformats.org/officeDocument/2006/relationships/hyperlink" Target="https://sibcolombia.net/socios/pontificia-universidad-javeriana/" TargetMode="External"/><Relationship Id="rId327" Type="http://schemas.openxmlformats.org/officeDocument/2006/relationships/hyperlink" Target="https://www.gbif.org/resource/search?contentType=literature&amp;publishingOrganizationKey=e0455781-2311-4b5b-8cc0-421d73e04f1b" TargetMode="External"/><Relationship Id="rId369" Type="http://schemas.openxmlformats.org/officeDocument/2006/relationships/hyperlink" Target="https://statics.sibcolombia.net/sib-resources/images/logos-socios/500px/puj.jpg" TargetMode="External"/><Relationship Id="rId534" Type="http://schemas.openxmlformats.org/officeDocument/2006/relationships/hyperlink" Target="http://doi.org/10.15472/qzybvj" TargetMode="External"/><Relationship Id="rId576" Type="http://schemas.openxmlformats.org/officeDocument/2006/relationships/hyperlink" Target="https://sibcolombia.net/socios/agrosavia/" TargetMode="External"/><Relationship Id="rId741" Type="http://schemas.openxmlformats.org/officeDocument/2006/relationships/hyperlink" Target="https://statics.sibcolombia.net/sib-resources/images/logos-socios/500px/ucaldas.jpg" TargetMode="External"/><Relationship Id="rId783" Type="http://schemas.openxmlformats.org/officeDocument/2006/relationships/hyperlink" Target="https://www.gbif.org/resource/search?contentType=literature&amp;publishingOrganizationKey=450bdfce-76f7-483e-b4c4-cab6a3daebba" TargetMode="External"/><Relationship Id="rId173" Type="http://schemas.openxmlformats.org/officeDocument/2006/relationships/hyperlink" Target="https://statics.sibcolombia.net/sib-resources/images/logos-socios/500px/icmt.jpg" TargetMode="External"/><Relationship Id="rId229" Type="http://schemas.openxmlformats.org/officeDocument/2006/relationships/hyperlink" Target="https://statics.sibcolombia.net/sib-resources/images/logos-socios/500px/unal.jpg" TargetMode="External"/><Relationship Id="rId380" Type="http://schemas.openxmlformats.org/officeDocument/2006/relationships/hyperlink" Target="https://sibcolombia.net/socios/universidad-de-la-salle/" TargetMode="External"/><Relationship Id="rId436" Type="http://schemas.openxmlformats.org/officeDocument/2006/relationships/hyperlink" Target="https://sibcolombia.net/socios/corporacion-autonoma-regional-para-la-defensa-de-la-meseta-de-bucaramanga-cdmb-jardin-botanico-eloy-valenzuela/" TargetMode="External"/><Relationship Id="rId601" Type="http://schemas.openxmlformats.org/officeDocument/2006/relationships/hyperlink" Target="https://statics.sibcolombia.net/sib-resources/images/logos-socios/500px/ut.jpg" TargetMode="External"/><Relationship Id="rId643" Type="http://schemas.openxmlformats.org/officeDocument/2006/relationships/hyperlink" Target="https://www.gbif.org/resource/search?contentType=literature&amp;publishingOrganizationKey=85be57ed-f187-49c9-b7ff-eaa622e06217" TargetMode="External"/><Relationship Id="rId240" Type="http://schemas.openxmlformats.org/officeDocument/2006/relationships/hyperlink" Target="https://sibcolombia.net/socios/pontificia-universidad-javeriana/" TargetMode="External"/><Relationship Id="rId478" Type="http://schemas.openxmlformats.org/officeDocument/2006/relationships/hyperlink" Target="http://doi.org/10.15472/5tflih" TargetMode="External"/><Relationship Id="rId685" Type="http://schemas.openxmlformats.org/officeDocument/2006/relationships/hyperlink" Target="https://statics.sibcolombia.net/sib-resources/images/logos-socios/500px/unal.jpg" TargetMode="External"/><Relationship Id="rId35" Type="http://schemas.openxmlformats.org/officeDocument/2006/relationships/hyperlink" Target="https://sibcolombia.net/socios/pontificia-universidad-javeriana/" TargetMode="External"/><Relationship Id="rId77" Type="http://schemas.openxmlformats.org/officeDocument/2006/relationships/hyperlink" Target="http://doi.org/10.15472/4cnkni" TargetMode="External"/><Relationship Id="rId100" Type="http://schemas.openxmlformats.org/officeDocument/2006/relationships/hyperlink" Target="https://statics.sibcolombia.net/sib-resources/images/logos-socios/500px/uniamazonia.jpg" TargetMode="External"/><Relationship Id="rId282" Type="http://schemas.openxmlformats.org/officeDocument/2006/relationships/hyperlink" Target="http://doi.org/10.15472/kl2rf5" TargetMode="External"/><Relationship Id="rId338" Type="http://schemas.openxmlformats.org/officeDocument/2006/relationships/hyperlink" Target="http://doi.org/10.15472/o6uaec" TargetMode="External"/><Relationship Id="rId503" Type="http://schemas.openxmlformats.org/officeDocument/2006/relationships/hyperlink" Target="https://www.gbif.org/resource/search?contentType=literature&amp;publishingOrganizationKey=478a9e81-e716-42dc-a68d-03487953a32e" TargetMode="External"/><Relationship Id="rId545" Type="http://schemas.openxmlformats.org/officeDocument/2006/relationships/hyperlink" Target="https://statics.sibcolombia.net/sib-resources/images/logos-socios/500px/jbq.jpg" TargetMode="External"/><Relationship Id="rId587" Type="http://schemas.openxmlformats.org/officeDocument/2006/relationships/hyperlink" Target="https://www.gbif.org/resource/search?contentType=literature&amp;publishingOrganizationKey=5a45153b-bdf9-44ae-b7a7-e3261896540b" TargetMode="External"/><Relationship Id="rId710" Type="http://schemas.openxmlformats.org/officeDocument/2006/relationships/hyperlink" Target="http://doi.org/10.15472/ahrxw4" TargetMode="External"/><Relationship Id="rId752" Type="http://schemas.openxmlformats.org/officeDocument/2006/relationships/hyperlink" Target="https://sibcolombia.net/socios/universidad-del-tolima/" TargetMode="External"/><Relationship Id="rId8" Type="http://schemas.openxmlformats.org/officeDocument/2006/relationships/hyperlink" Target="https://statics.sibcolombia.net/sib-resources/images/logos-socios/500px/univalle.jpg" TargetMode="External"/><Relationship Id="rId142" Type="http://schemas.openxmlformats.org/officeDocument/2006/relationships/hyperlink" Target="https://www.gbif.org/resource/search?contentType=literature&amp;publishingOrganizationKey=f072f648-b8a4-47a0-9e1c-89d790645b5a" TargetMode="External"/><Relationship Id="rId184" Type="http://schemas.openxmlformats.org/officeDocument/2006/relationships/hyperlink" Target="https://sibcolombia.net/socios/universidad-del-quindio/" TargetMode="External"/><Relationship Id="rId391" Type="http://schemas.openxmlformats.org/officeDocument/2006/relationships/hyperlink" Target="https://www.gbif.org/resource/search?contentType=literature&amp;publishingOrganizationKey=2a7e3080-28a9-11dd-97cd-b8a03c50a862" TargetMode="External"/><Relationship Id="rId405" Type="http://schemas.openxmlformats.org/officeDocument/2006/relationships/hyperlink" Target="https://statics.sibcolombia.net/sib-resources/images/logos-socios/500px/icesi.jpg" TargetMode="External"/><Relationship Id="rId447" Type="http://schemas.openxmlformats.org/officeDocument/2006/relationships/hyperlink" Target="https://www.gbif.org/resource/search?contentType=literature&amp;publishingOrganizationKey=073e52d4-44bd-41d7-bdfa-88c2735c694b" TargetMode="External"/><Relationship Id="rId612" Type="http://schemas.openxmlformats.org/officeDocument/2006/relationships/hyperlink" Target="https://sibcolombia.net/socios/universidad-del-tolima/" TargetMode="External"/><Relationship Id="rId251" Type="http://schemas.openxmlformats.org/officeDocument/2006/relationships/hyperlink" Target="https://www.gbif.org/resource/search?contentType=literature&amp;publishingOrganizationKey=85be57ed-f187-49c9-b7ff-eaa622e06217" TargetMode="External"/><Relationship Id="rId489" Type="http://schemas.openxmlformats.org/officeDocument/2006/relationships/hyperlink" Target="https://statics.sibcolombia.net/sib-resources/images/logos-socios/500px/unillanos.jpg" TargetMode="External"/><Relationship Id="rId654" Type="http://schemas.openxmlformats.org/officeDocument/2006/relationships/hyperlink" Target="http://doi.org/10.15472/wn1rtp" TargetMode="External"/><Relationship Id="rId696" Type="http://schemas.openxmlformats.org/officeDocument/2006/relationships/hyperlink" Target="https://sibcolombia.net/socios/universidad-de-caldas/" TargetMode="External"/><Relationship Id="rId46" Type="http://schemas.openxmlformats.org/officeDocument/2006/relationships/hyperlink" Target="https://www.gbif.org/resource/search?contentType=literature&amp;publishingOrganizationKey=06f46c98-9794-4d96-a014-aecdf24dbd7e" TargetMode="External"/><Relationship Id="rId293" Type="http://schemas.openxmlformats.org/officeDocument/2006/relationships/hyperlink" Target="https://statics.sibcolombia.net/sib-resources/images/logos-socios/500px/invemar.jpg" TargetMode="External"/><Relationship Id="rId307" Type="http://schemas.openxmlformats.org/officeDocument/2006/relationships/hyperlink" Target="https://www.gbif.org/resource/search?contentType=literature&amp;publishingOrganizationKey=e0455781-2311-4b5b-8cc0-421d73e04f1b" TargetMode="External"/><Relationship Id="rId349" Type="http://schemas.openxmlformats.org/officeDocument/2006/relationships/hyperlink" Target="https://statics.sibcolombia.net/sib-resources/images/logos-socios/500px/unbosque.jpg" TargetMode="External"/><Relationship Id="rId514" Type="http://schemas.openxmlformats.org/officeDocument/2006/relationships/hyperlink" Target="http://doi.org/10.15472/qkwaoo" TargetMode="External"/><Relationship Id="rId556" Type="http://schemas.openxmlformats.org/officeDocument/2006/relationships/hyperlink" Target="https://sibcolombia.net/socios/universidad-tecnologica-del-choco/" TargetMode="External"/><Relationship Id="rId721" Type="http://schemas.openxmlformats.org/officeDocument/2006/relationships/hyperlink" Target="https://statics.sibcolombia.net/sib-resources/images/logos-socios/500px/unicordoba.jpg" TargetMode="External"/><Relationship Id="rId763" Type="http://schemas.openxmlformats.org/officeDocument/2006/relationships/hyperlink" Target="https://www.gbif.org/resource/search?contentType=literature&amp;publishingOrganizationKey=9d77fdeb-100f-4b29-98ad-4effdd824457" TargetMode="External"/><Relationship Id="rId88" Type="http://schemas.openxmlformats.org/officeDocument/2006/relationships/hyperlink" Target="https://statics.sibcolombia.net/sib-resources/images/logos-socios/500px/udea.jpg" TargetMode="External"/><Relationship Id="rId111" Type="http://schemas.openxmlformats.org/officeDocument/2006/relationships/hyperlink" Target="https://sibcolombia.net/socios/corporacion-san-jorge/" TargetMode="External"/><Relationship Id="rId153" Type="http://schemas.openxmlformats.org/officeDocument/2006/relationships/hyperlink" Target="http://doi.org/10.15472/vhqawn" TargetMode="External"/><Relationship Id="rId195" Type="http://schemas.openxmlformats.org/officeDocument/2006/relationships/hyperlink" Target="https://www.gbif.org/resource/search?contentType=literature&amp;publishingOrganizationKey=b8b274e0-3216-48b8-afea-5616ec326ce1" TargetMode="External"/><Relationship Id="rId209" Type="http://schemas.openxmlformats.org/officeDocument/2006/relationships/hyperlink" Target="https://statics.sibcolombia.net/sib-resources/images/logos-socios/500px/iavh.jpg" TargetMode="External"/><Relationship Id="rId360" Type="http://schemas.openxmlformats.org/officeDocument/2006/relationships/hyperlink" Target="https://sibcolombia.net/socios/universidad-de-antioquia/" TargetMode="External"/><Relationship Id="rId416" Type="http://schemas.openxmlformats.org/officeDocument/2006/relationships/hyperlink" Target="https://sibcolombia.net/socios/universidad-icesi/" TargetMode="External"/><Relationship Id="rId598" Type="http://schemas.openxmlformats.org/officeDocument/2006/relationships/hyperlink" Target="http://doi.org/10.15472/4wyirm" TargetMode="External"/><Relationship Id="rId220" Type="http://schemas.openxmlformats.org/officeDocument/2006/relationships/hyperlink" Target="https://sibcolombia.net/socios/universidad-de-caldas/" TargetMode="External"/><Relationship Id="rId458" Type="http://schemas.openxmlformats.org/officeDocument/2006/relationships/hyperlink" Target="http://doi.org/10.15472/mpvbpd" TargetMode="External"/><Relationship Id="rId623" Type="http://schemas.openxmlformats.org/officeDocument/2006/relationships/hyperlink" Target="https://www.gbif.org/resource/search?contentType=literature&amp;publishingOrganizationKey=b8b274e0-3216-48b8-afea-5616ec326ce1" TargetMode="External"/><Relationship Id="rId665" Type="http://schemas.openxmlformats.org/officeDocument/2006/relationships/hyperlink" Target="https://statics.sibcolombia.net/sib-resources/images/logos-socios/500px/cdmb.jpg" TargetMode="External"/><Relationship Id="rId15" Type="http://schemas.openxmlformats.org/officeDocument/2006/relationships/hyperlink" Target="https://sibcolombia.net/socios/fundacion-centro-de-primates/" TargetMode="External"/><Relationship Id="rId57" Type="http://schemas.openxmlformats.org/officeDocument/2006/relationships/hyperlink" Target="http://doi.org/10.15472/fypntm" TargetMode="External"/><Relationship Id="rId262" Type="http://schemas.openxmlformats.org/officeDocument/2006/relationships/hyperlink" Target="http://doi.org/10.15472/cjxwuz" TargetMode="External"/><Relationship Id="rId318" Type="http://schemas.openxmlformats.org/officeDocument/2006/relationships/hyperlink" Target="http://doi.org/10.15472/wdnjyh" TargetMode="External"/><Relationship Id="rId525" Type="http://schemas.openxmlformats.org/officeDocument/2006/relationships/hyperlink" Target="https://statics.sibcolombia.net/sib-resources/images/logos-socios/500px/udistrital.jpg" TargetMode="External"/><Relationship Id="rId567" Type="http://schemas.openxmlformats.org/officeDocument/2006/relationships/hyperlink" Target="https://www.gbif.org/resource/search?contentType=literature&amp;publishingOrganizationKey=2fff5d0c-6bbd-432d-8832-cc4e307a267f" TargetMode="External"/><Relationship Id="rId732" Type="http://schemas.openxmlformats.org/officeDocument/2006/relationships/hyperlink" Target="https://sibcolombia.net/socios/universidad-del-valle/" TargetMode="External"/><Relationship Id="rId99" Type="http://schemas.openxmlformats.org/officeDocument/2006/relationships/hyperlink" Target="https://sibcolombia.net/socios/universidad-de-la-amazonia/" TargetMode="External"/><Relationship Id="rId122" Type="http://schemas.openxmlformats.org/officeDocument/2006/relationships/hyperlink" Target="https://www.gbif.org/resource/search?contentType=literature&amp;publishingOrganizationKey=85be57ed-f187-49c9-b7ff-eaa622e06217" TargetMode="External"/><Relationship Id="rId164" Type="http://schemas.openxmlformats.org/officeDocument/2006/relationships/hyperlink" Target="https://sibcolombia.net/socios/universidad-de-los-andes/" TargetMode="External"/><Relationship Id="rId371" Type="http://schemas.openxmlformats.org/officeDocument/2006/relationships/hyperlink" Target="https://www.gbif.org/resource/search?contentType=literature&amp;publishingOrganizationKey=256035fe-75ff-4a7c-94bc-86af590c9050" TargetMode="External"/><Relationship Id="rId774" Type="http://schemas.openxmlformats.org/officeDocument/2006/relationships/hyperlink" Target="http://doi.org/10.15472/v16okr" TargetMode="External"/><Relationship Id="rId427" Type="http://schemas.openxmlformats.org/officeDocument/2006/relationships/hyperlink" Target="https://www.gbif.org/resource/search?contentType=literature&amp;publishingOrganizationKey=58c7e325-82fc-446d-9406-851b4d357db7" TargetMode="External"/><Relationship Id="rId469" Type="http://schemas.openxmlformats.org/officeDocument/2006/relationships/hyperlink" Target="https://statics.sibcolombia.net/sib-resources/images/logos-socios/500px/uis.jpg" TargetMode="External"/><Relationship Id="rId634" Type="http://schemas.openxmlformats.org/officeDocument/2006/relationships/hyperlink" Target="http://doi.org/10.15472/lywq4k" TargetMode="External"/><Relationship Id="rId676" Type="http://schemas.openxmlformats.org/officeDocument/2006/relationships/hyperlink" Target="https://sibcolombia.net/socios/universidad-de-la-salle/" TargetMode="External"/><Relationship Id="rId26" Type="http://schemas.openxmlformats.org/officeDocument/2006/relationships/hyperlink" Target="https://www.gbif.org/resource/search?contentType=literature&amp;publishingOrganizationKey=cccff716-2694-4209-9f9e-2f7a484465a0" TargetMode="External"/><Relationship Id="rId231" Type="http://schemas.openxmlformats.org/officeDocument/2006/relationships/hyperlink" Target="https://www.gbif.org/resource/search?contentType=literature&amp;publishingOrganizationKey=2a7e3080-28a9-11dd-97cd-b8a03c50a862" TargetMode="External"/><Relationship Id="rId273" Type="http://schemas.openxmlformats.org/officeDocument/2006/relationships/hyperlink" Target="https://statics.sibcolombia.net/sib-resources/images/logos-socios/500px/udea.jpg" TargetMode="External"/><Relationship Id="rId329" Type="http://schemas.openxmlformats.org/officeDocument/2006/relationships/hyperlink" Target="https://statics.sibcolombia.net/sib-resources/images/logos-socios/500px/unbosque.jpg" TargetMode="External"/><Relationship Id="rId480" Type="http://schemas.openxmlformats.org/officeDocument/2006/relationships/hyperlink" Target="https://sibcolombia.net/socios/universidad-tecnologica-del-choco/" TargetMode="External"/><Relationship Id="rId536" Type="http://schemas.openxmlformats.org/officeDocument/2006/relationships/hyperlink" Target="https://sibcolombia.net/socios/universidad-de-los-llanos/" TargetMode="External"/><Relationship Id="rId701" Type="http://schemas.openxmlformats.org/officeDocument/2006/relationships/hyperlink" Target="https://statics.sibcolombia.net/sib-resources/images/logos-socios/500px/uniquindio.jpg" TargetMode="External"/><Relationship Id="rId68" Type="http://schemas.openxmlformats.org/officeDocument/2006/relationships/hyperlink" Target="https://statics.sibcolombia.net/sib-resources/images/logos-socios/500px/iavh.jpg" TargetMode="External"/><Relationship Id="rId133" Type="http://schemas.openxmlformats.org/officeDocument/2006/relationships/hyperlink" Target="http://doi.org/10.15472/jz7pwv" TargetMode="External"/><Relationship Id="rId175" Type="http://schemas.openxmlformats.org/officeDocument/2006/relationships/hyperlink" Target="https://www.gbif.org/resource/search?contentType=literature&amp;publishingOrganizationKey=e0455781-2311-4b5b-8cc0-421d73e04f1b" TargetMode="External"/><Relationship Id="rId340" Type="http://schemas.openxmlformats.org/officeDocument/2006/relationships/hyperlink" Target="https://sibcolombia.net/socios/universidad-el-bosque/" TargetMode="External"/><Relationship Id="rId578" Type="http://schemas.openxmlformats.org/officeDocument/2006/relationships/hyperlink" Target="http://doi.org/10.15472/nhehct" TargetMode="External"/><Relationship Id="rId743" Type="http://schemas.openxmlformats.org/officeDocument/2006/relationships/hyperlink" Target="https://www.gbif.org/resource/search?contentType=literature&amp;publishingOrganizationKey=f7f9717e-9e50-4a00-a30f-7b134390a566" TargetMode="External"/><Relationship Id="rId785" Type="http://schemas.openxmlformats.org/officeDocument/2006/relationships/hyperlink" Target="https://statics.sibcolombia.net/sib-resources/images/logos-socios/500px/ces.jpg" TargetMode="External"/><Relationship Id="rId200" Type="http://schemas.openxmlformats.org/officeDocument/2006/relationships/hyperlink" Target="https://sibcolombia.net/socios/ins/" TargetMode="External"/><Relationship Id="rId382" Type="http://schemas.openxmlformats.org/officeDocument/2006/relationships/hyperlink" Target="http://doi.org/10.15472/1ymc6r" TargetMode="External"/><Relationship Id="rId438" Type="http://schemas.openxmlformats.org/officeDocument/2006/relationships/hyperlink" Target="http://doi.org/10.15472/vp8v42" TargetMode="External"/><Relationship Id="rId603" Type="http://schemas.openxmlformats.org/officeDocument/2006/relationships/hyperlink" Target="https://www.gbif.org/resource/search?contentType=literature&amp;publishingOrganizationKey=5a45153b-bdf9-44ae-b7a7-e3261896540b" TargetMode="External"/><Relationship Id="rId645" Type="http://schemas.openxmlformats.org/officeDocument/2006/relationships/hyperlink" Target="https://statics.sibcolombia.net/sib-resources/images/logos-socios/500px/univalle.jpg" TargetMode="External"/><Relationship Id="rId687" Type="http://schemas.openxmlformats.org/officeDocument/2006/relationships/hyperlink" Target="https://www.gbif.org/resource/search?contentType=literature&amp;publishingOrganizationKey=0e2f2e28-7790-4c82-b8fb-6ef7b4c764e2" TargetMode="External"/><Relationship Id="rId242" Type="http://schemas.openxmlformats.org/officeDocument/2006/relationships/hyperlink" Target="http://doi.org/10.15472/76o7go" TargetMode="External"/><Relationship Id="rId284" Type="http://schemas.openxmlformats.org/officeDocument/2006/relationships/hyperlink" Target="https://sibcolombia.net/socios/universidad-catolica-de-oriente/" TargetMode="External"/><Relationship Id="rId491" Type="http://schemas.openxmlformats.org/officeDocument/2006/relationships/hyperlink" Target="https://www.gbif.org/resource/search?contentType=literature&amp;publishingOrganizationKey=6c147991-c3bf-453d-a778-3bea9a534804" TargetMode="External"/><Relationship Id="rId505" Type="http://schemas.openxmlformats.org/officeDocument/2006/relationships/hyperlink" Target="https://statics.sibcolombia.net/sib-resources/images/logos-socios/500px/lasalle.jpg" TargetMode="External"/><Relationship Id="rId712" Type="http://schemas.openxmlformats.org/officeDocument/2006/relationships/hyperlink" Target="https://sibcolombia.net/socios/universidad-del-tolima/" TargetMode="External"/><Relationship Id="rId37" Type="http://schemas.openxmlformats.org/officeDocument/2006/relationships/hyperlink" Target="http://doi.org/10.15472/98sgdl" TargetMode="External"/><Relationship Id="rId79" Type="http://schemas.openxmlformats.org/officeDocument/2006/relationships/hyperlink" Target="https://sibcolombia.net/socios/ins/" TargetMode="External"/><Relationship Id="rId102" Type="http://schemas.openxmlformats.org/officeDocument/2006/relationships/hyperlink" Target="https://www.gbif.org/resource/search?contentType=literature&amp;publishingOrganizationKey=478a9e81-e716-42dc-a68d-03487953a32e" TargetMode="External"/><Relationship Id="rId144" Type="http://schemas.openxmlformats.org/officeDocument/2006/relationships/hyperlink" Target="https://statics.sibcolombia.net/sib-resources/images/logos-socios/500px/invemar.jpg" TargetMode="External"/><Relationship Id="rId547" Type="http://schemas.openxmlformats.org/officeDocument/2006/relationships/hyperlink" Target="https://www.gbif.org/resource/search?contentType=literature&amp;publishingOrganizationKey=85be57ed-f187-49c9-b7ff-eaa622e06217" TargetMode="External"/><Relationship Id="rId589" Type="http://schemas.openxmlformats.org/officeDocument/2006/relationships/hyperlink" Target="https://statics.sibcolombia.net/sib-resources/images/logos-socios/500px/ut.jpg" TargetMode="External"/><Relationship Id="rId754" Type="http://schemas.openxmlformats.org/officeDocument/2006/relationships/hyperlink" Target="http://doi.org/10.15472/crzfco" TargetMode="External"/><Relationship Id="rId90" Type="http://schemas.openxmlformats.org/officeDocument/2006/relationships/hyperlink" Target="https://www.gbif.org/resource/search?contentType=literature&amp;publishingOrganizationKey=2a7e3080-28a9-11dd-97cd-b8a03c50a862" TargetMode="External"/><Relationship Id="rId186" Type="http://schemas.openxmlformats.org/officeDocument/2006/relationships/hyperlink" Target="http://doi.org/10.15468/dibp9m" TargetMode="External"/><Relationship Id="rId351" Type="http://schemas.openxmlformats.org/officeDocument/2006/relationships/hyperlink" Target="https://www.gbif.org/resource/search?contentType=literature&amp;publishingOrganizationKey=e0455781-2311-4b5b-8cc0-421d73e04f1b" TargetMode="External"/><Relationship Id="rId393" Type="http://schemas.openxmlformats.org/officeDocument/2006/relationships/hyperlink" Target="https://statics.sibcolombia.net/sib-resources/images/logos-socios/500px/iavh.jpg" TargetMode="External"/><Relationship Id="rId407" Type="http://schemas.openxmlformats.org/officeDocument/2006/relationships/hyperlink" Target="https://www.gbif.org/resource/search?contentType=literature&amp;publishingOrganizationKey=c8f840a3-4949-4e18-82e9-5771c3e57129" TargetMode="External"/><Relationship Id="rId449" Type="http://schemas.openxmlformats.org/officeDocument/2006/relationships/hyperlink" Target="https://statics.sibcolombia.net/sib-resources/images/logos-socios/500px/utch.jpg" TargetMode="External"/><Relationship Id="rId614" Type="http://schemas.openxmlformats.org/officeDocument/2006/relationships/hyperlink" Target="http://doi.org/10.15472/uqefrr" TargetMode="External"/><Relationship Id="rId656" Type="http://schemas.openxmlformats.org/officeDocument/2006/relationships/hyperlink" Target="https://sibcolombia.net/socios/universidad-de-pamplona/" TargetMode="External"/><Relationship Id="rId211" Type="http://schemas.openxmlformats.org/officeDocument/2006/relationships/hyperlink" Target="https://www.gbif.org/resource/search?contentType=literature&amp;publishingOrganizationKey=478a9e81-e716-42dc-a68d-03487953a32e" TargetMode="External"/><Relationship Id="rId253" Type="http://schemas.openxmlformats.org/officeDocument/2006/relationships/hyperlink" Target="https://statics.sibcolombia.net/sib-resources/images/logos-socios/500px/univalle.jpg" TargetMode="External"/><Relationship Id="rId295" Type="http://schemas.openxmlformats.org/officeDocument/2006/relationships/hyperlink" Target="https://www.gbif.org/resource/search?contentType=literature&amp;publishingOrganizationKey=b8cd2cdb-ee95-409c-b1b8-e09bab4f9a70" TargetMode="External"/><Relationship Id="rId309" Type="http://schemas.openxmlformats.org/officeDocument/2006/relationships/hyperlink" Target="https://statics.sibcolombia.net/sib-resources/images/logos-socios/500px/unbosque.jpg" TargetMode="External"/><Relationship Id="rId460" Type="http://schemas.openxmlformats.org/officeDocument/2006/relationships/hyperlink" Target="https://sibcolombia.net/socios/jardin-botanico-de-bogota-jose-celestino-mutis/" TargetMode="External"/><Relationship Id="rId516" Type="http://schemas.openxmlformats.org/officeDocument/2006/relationships/hyperlink" Target="https://sibcolombia.net/socios/universidad-de-antioquia/" TargetMode="External"/><Relationship Id="rId698" Type="http://schemas.openxmlformats.org/officeDocument/2006/relationships/hyperlink" Target="http://doi.org/10.15472/awxyy1" TargetMode="External"/><Relationship Id="rId48" Type="http://schemas.openxmlformats.org/officeDocument/2006/relationships/hyperlink" Target="https://statics.sibcolombia.net/sib-resources/images/logos-socios/500px/utp.jpg" TargetMode="External"/><Relationship Id="rId113" Type="http://schemas.openxmlformats.org/officeDocument/2006/relationships/hyperlink" Target="http://doi.org/10.15472/h45qke" TargetMode="External"/><Relationship Id="rId320" Type="http://schemas.openxmlformats.org/officeDocument/2006/relationships/hyperlink" Target="https://sibcolombia.net/socios/universidad-el-bosque/" TargetMode="External"/><Relationship Id="rId558" Type="http://schemas.openxmlformats.org/officeDocument/2006/relationships/hyperlink" Target="http://doi.org/10.15472/io48wl" TargetMode="External"/><Relationship Id="rId723" Type="http://schemas.openxmlformats.org/officeDocument/2006/relationships/hyperlink" Target="https://www.gbif.org/resource/search?contentType=literature&amp;publishingOrganizationKey=30ff48bd-4dd1-429d-a5a5-348c8e5fbfb1" TargetMode="External"/><Relationship Id="rId765" Type="http://schemas.openxmlformats.org/officeDocument/2006/relationships/hyperlink" Target="https://statics.sibcolombia.net/sib-resources/images/logos-socios/500px/sinchi.jpg" TargetMode="External"/><Relationship Id="rId155" Type="http://schemas.openxmlformats.org/officeDocument/2006/relationships/hyperlink" Target="https://www.gbif.org/resource/search?contentType=literature&amp;publishingOrganizationKey=eac88d99-9f6c-4031-8fc4-8088f0e0dfe7" TargetMode="External"/><Relationship Id="rId197" Type="http://schemas.openxmlformats.org/officeDocument/2006/relationships/hyperlink" Target="https://statics.sibcolombia.net/sib-resources/images/logos-socios/500px/ins.jpg" TargetMode="External"/><Relationship Id="rId362" Type="http://schemas.openxmlformats.org/officeDocument/2006/relationships/hyperlink" Target="http://doi.org/10.15472/bg0gnd" TargetMode="External"/><Relationship Id="rId418" Type="http://schemas.openxmlformats.org/officeDocument/2006/relationships/hyperlink" Target="http://doi.org/10.15472/viv3ue" TargetMode="External"/><Relationship Id="rId625" Type="http://schemas.openxmlformats.org/officeDocument/2006/relationships/hyperlink" Target="https://statics.sibcolombia.net/sib-resources/images/logos-socios/500px/ins.jpg" TargetMode="External"/><Relationship Id="rId222" Type="http://schemas.openxmlformats.org/officeDocument/2006/relationships/hyperlink" Target="http://doi.org/10.15472/jzume7" TargetMode="External"/><Relationship Id="rId264" Type="http://schemas.openxmlformats.org/officeDocument/2006/relationships/hyperlink" Target="https://sibcolombia.net/socios/instituto-tecnologico-metropolitano/" TargetMode="External"/><Relationship Id="rId471" Type="http://schemas.openxmlformats.org/officeDocument/2006/relationships/hyperlink" Target="https://www.gbif.org/resource/search?contentType=literature&amp;publishingOrganizationKey=6c147991-c3bf-453d-a778-3bea9a534804" TargetMode="External"/><Relationship Id="rId667" Type="http://schemas.openxmlformats.org/officeDocument/2006/relationships/hyperlink" Target="https://www.gbif.org/resource/search?contentType=literature&amp;publishingOrganizationKey=6c147991-c3bf-453d-a778-3bea9a534804" TargetMode="External"/><Relationship Id="rId17" Type="http://schemas.openxmlformats.org/officeDocument/2006/relationships/hyperlink" Target="http://doi.org/10.15472/mwpqlq" TargetMode="External"/><Relationship Id="rId59" Type="http://schemas.openxmlformats.org/officeDocument/2006/relationships/hyperlink" Target="https://sibcolombia.net/socios/universidad-del-valle/" TargetMode="External"/><Relationship Id="rId124" Type="http://schemas.openxmlformats.org/officeDocument/2006/relationships/hyperlink" Target="https://statics.sibcolombia.net/sib-resources/images/logos-socios/500px/univalle.jpg" TargetMode="External"/><Relationship Id="rId527" Type="http://schemas.openxmlformats.org/officeDocument/2006/relationships/hyperlink" Target="https://www.gbif.org/resource/search?contentType=literature&amp;publishingOrganizationKey=6c147991-c3bf-453d-a778-3bea9a534804" TargetMode="External"/><Relationship Id="rId569" Type="http://schemas.openxmlformats.org/officeDocument/2006/relationships/hyperlink" Target="https://statics.sibcolombia.net/sib-resources/images/logos-socios/500px/unillanos.jpg" TargetMode="External"/><Relationship Id="rId734" Type="http://schemas.openxmlformats.org/officeDocument/2006/relationships/hyperlink" Target="http://doi.org/10.15472/ssi098" TargetMode="External"/><Relationship Id="rId776" Type="http://schemas.openxmlformats.org/officeDocument/2006/relationships/hyperlink" Target="https://sibcolombia.net/socios/herbario-jardin-botanico-de-cartagena-guillermo-pineres/" TargetMode="External"/><Relationship Id="rId70" Type="http://schemas.openxmlformats.org/officeDocument/2006/relationships/hyperlink" Target="https://www.gbif.org/resource/search?contentType=literature&amp;publishingOrganizationKey=eac88d99-9f6c-4031-8fc4-8088f0e0dfe7" TargetMode="External"/><Relationship Id="rId166" Type="http://schemas.openxmlformats.org/officeDocument/2006/relationships/hyperlink" Target="http://doi.org/10.15472/zpze4r" TargetMode="External"/><Relationship Id="rId331" Type="http://schemas.openxmlformats.org/officeDocument/2006/relationships/hyperlink" Target="https://www.gbif.org/resource/search?contentType=literature&amp;publishingOrganizationKey=e0455781-2311-4b5b-8cc0-421d73e04f1b" TargetMode="External"/><Relationship Id="rId373" Type="http://schemas.openxmlformats.org/officeDocument/2006/relationships/hyperlink" Target="https://statics.sibcolombia.net/sib-resources/images/logos-socios/500px/uniamazonia.jpg" TargetMode="External"/><Relationship Id="rId429" Type="http://schemas.openxmlformats.org/officeDocument/2006/relationships/hyperlink" Target="https://statics.sibcolombia.net/sib-resources/images/logos-socios/500px/udenar.jpg" TargetMode="External"/><Relationship Id="rId580" Type="http://schemas.openxmlformats.org/officeDocument/2006/relationships/hyperlink" Target="https://sibcolombia.net/socios/universidad-tecnologica-del-choco/" TargetMode="External"/><Relationship Id="rId636" Type="http://schemas.openxmlformats.org/officeDocument/2006/relationships/hyperlink" Target="https://sibcolombia.net/socios/universidad-del-valle/" TargetMode="External"/><Relationship Id="rId1" Type="http://schemas.openxmlformats.org/officeDocument/2006/relationships/hyperlink" Target="http://doi.org/10.15472/n2egc4" TargetMode="External"/><Relationship Id="rId233" Type="http://schemas.openxmlformats.org/officeDocument/2006/relationships/hyperlink" Target="https://statics.sibcolombia.net/sib-resources/images/logos-socios/500px/iavh.jpg" TargetMode="External"/><Relationship Id="rId440" Type="http://schemas.openxmlformats.org/officeDocument/2006/relationships/hyperlink" Target="https://sibcolombia.net/socios/universidad-nacional-de-colombia/" TargetMode="External"/><Relationship Id="rId678" Type="http://schemas.openxmlformats.org/officeDocument/2006/relationships/hyperlink" Target="http://doi.org/10.15472/ea8sek" TargetMode="External"/><Relationship Id="rId28" Type="http://schemas.openxmlformats.org/officeDocument/2006/relationships/hyperlink" Target="https://statics.sibcolombia.net/sib-resources/images/logos-socios/500px/udea.jpg" TargetMode="External"/><Relationship Id="rId275" Type="http://schemas.openxmlformats.org/officeDocument/2006/relationships/hyperlink" Target="https://www.gbif.org/resource/search?contentType=literature&amp;publishingOrganizationKey=2a7e3080-28a9-11dd-97cd-b8a03c50a862" TargetMode="External"/><Relationship Id="rId300" Type="http://schemas.openxmlformats.org/officeDocument/2006/relationships/hyperlink" Target="https://sibcolombia.net/socios/universidad-de-sucre/" TargetMode="External"/><Relationship Id="rId482" Type="http://schemas.openxmlformats.org/officeDocument/2006/relationships/hyperlink" Target="http://doi.org/10.15472/2ugtk6" TargetMode="External"/><Relationship Id="rId538" Type="http://schemas.openxmlformats.org/officeDocument/2006/relationships/hyperlink" Target="http://doi.org/10.15472/9v8j9l" TargetMode="External"/><Relationship Id="rId703" Type="http://schemas.openxmlformats.org/officeDocument/2006/relationships/hyperlink" Target="https://www.gbif.org/resource/search?contentType=literature&amp;publishingOrganizationKey=2a7e3080-28a9-11dd-97cd-b8a03c50a862" TargetMode="External"/><Relationship Id="rId745" Type="http://schemas.openxmlformats.org/officeDocument/2006/relationships/hyperlink" Target="https://statics.sibcolombia.net/sib-resources/images/logos-socios/500px/ucaldas.jpg" TargetMode="External"/><Relationship Id="rId81" Type="http://schemas.openxmlformats.org/officeDocument/2006/relationships/hyperlink" Target="http://doi.org/10.15472/hvqihf" TargetMode="External"/><Relationship Id="rId135" Type="http://schemas.openxmlformats.org/officeDocument/2006/relationships/hyperlink" Target="https://sibcolombia.net/socios/universidad-de-antioquia/" TargetMode="External"/><Relationship Id="rId177" Type="http://schemas.openxmlformats.org/officeDocument/2006/relationships/hyperlink" Target="https://statics.sibcolombia.net/sib-resources/images/logos-socios/500px/unbosque.jpg" TargetMode="External"/><Relationship Id="rId342" Type="http://schemas.openxmlformats.org/officeDocument/2006/relationships/hyperlink" Target="http://doi.org/10.15472/66y7cn" TargetMode="External"/><Relationship Id="rId384" Type="http://schemas.openxmlformats.org/officeDocument/2006/relationships/hyperlink" Target="https://sibcolombia.net/socios/universidad-de-la-salle/" TargetMode="External"/><Relationship Id="rId591" Type="http://schemas.openxmlformats.org/officeDocument/2006/relationships/hyperlink" Target="https://www.gbif.org/resource/search?contentType=literature&amp;publishingOrganizationKey=5a45153b-bdf9-44ae-b7a7-e3261896540b" TargetMode="External"/><Relationship Id="rId605" Type="http://schemas.openxmlformats.org/officeDocument/2006/relationships/hyperlink" Target="https://statics.sibcolombia.net/sib-resources/images/logos-socios/500px/ut.jpg" TargetMode="External"/><Relationship Id="rId787" Type="http://schemas.openxmlformats.org/officeDocument/2006/relationships/hyperlink" Target="https://www.gbif.org/resource/search?contentType=literature&amp;publishingOrganizationKey=85be57ed-f187-49c9-b7ff-eaa622e06217" TargetMode="External"/><Relationship Id="rId202" Type="http://schemas.openxmlformats.org/officeDocument/2006/relationships/hyperlink" Target="http://doi.org/10.15472/xg8ggf" TargetMode="External"/><Relationship Id="rId244" Type="http://schemas.openxmlformats.org/officeDocument/2006/relationships/hyperlink" Target="https://sibcolombia.net/socios/universidad-de-la-amazonia/" TargetMode="External"/><Relationship Id="rId647" Type="http://schemas.openxmlformats.org/officeDocument/2006/relationships/hyperlink" Target="https://www.gbif.org/resource/search?contentType=literature&amp;publishingOrganizationKey=85be57ed-f187-49c9-b7ff-eaa622e06217" TargetMode="External"/><Relationship Id="rId689" Type="http://schemas.openxmlformats.org/officeDocument/2006/relationships/hyperlink" Target="https://statics.sibcolombia.net/sib-resources/images/logos-socios/500px/puj.jpg" TargetMode="External"/><Relationship Id="rId39" Type="http://schemas.openxmlformats.org/officeDocument/2006/relationships/hyperlink" Target="https://sibcolombia.net/socios/jardin-botanico-de-bogota-jose-celestino-mutis/" TargetMode="External"/><Relationship Id="rId286" Type="http://schemas.openxmlformats.org/officeDocument/2006/relationships/hyperlink" Target="http://doi.org/10.15472/9hixij" TargetMode="External"/><Relationship Id="rId451" Type="http://schemas.openxmlformats.org/officeDocument/2006/relationships/hyperlink" Target="https://www.gbif.org/resource/search?contentType=literature&amp;publishingOrganizationKey=0c0c7309-6a47-4760-9f5c-a48f6d354f75" TargetMode="External"/><Relationship Id="rId493" Type="http://schemas.openxmlformats.org/officeDocument/2006/relationships/hyperlink" Target="https://statics.sibcolombia.net/sib-resources/images/logos-socios/500px/uis.jpg" TargetMode="External"/><Relationship Id="rId507" Type="http://schemas.openxmlformats.org/officeDocument/2006/relationships/hyperlink" Target="https://www.gbif.org/resource/search?contentType=literature&amp;publishingOrganizationKey=2fff5d0c-6bbd-432d-8832-cc4e307a267f" TargetMode="External"/><Relationship Id="rId549" Type="http://schemas.openxmlformats.org/officeDocument/2006/relationships/hyperlink" Target="https://statics.sibcolombia.net/sib-resources/images/logos-socios/500px/univalle.jpg" TargetMode="External"/><Relationship Id="rId714" Type="http://schemas.openxmlformats.org/officeDocument/2006/relationships/hyperlink" Target="http://doi.org/10.15472/fgdiqy" TargetMode="External"/><Relationship Id="rId756" Type="http://schemas.openxmlformats.org/officeDocument/2006/relationships/hyperlink" Target="https://sibcolombia.net/socios/universidad-del-valle/" TargetMode="External"/><Relationship Id="rId50" Type="http://schemas.openxmlformats.org/officeDocument/2006/relationships/hyperlink" Target="https://www.gbif.org/resource/search?contentType=literature&amp;publishingOrganizationKey=256035fe-75ff-4a7c-94bc-86af590c9050" TargetMode="External"/><Relationship Id="rId104" Type="http://schemas.openxmlformats.org/officeDocument/2006/relationships/hyperlink" Target="https://statics.sibcolombia.net/sib-resources/images/logos-socios/500px/lasalle.jpg" TargetMode="External"/><Relationship Id="rId146" Type="http://schemas.openxmlformats.org/officeDocument/2006/relationships/hyperlink" Target="https://www.gbif.org/resource/search?contentType=literature&amp;publishingOrganizationKey=478a9e81-e716-42dc-a68d-03487953a32e" TargetMode="External"/><Relationship Id="rId188" Type="http://schemas.openxmlformats.org/officeDocument/2006/relationships/hyperlink" Target="https://sibcolombia.net/socios/universidad-nacional-de-colombia/" TargetMode="External"/><Relationship Id="rId311" Type="http://schemas.openxmlformats.org/officeDocument/2006/relationships/hyperlink" Target="https://www.gbif.org/resource/search?contentType=literature&amp;publishingOrganizationKey=e0455781-2311-4b5b-8cc0-421d73e04f1b" TargetMode="External"/><Relationship Id="rId353" Type="http://schemas.openxmlformats.org/officeDocument/2006/relationships/hyperlink" Target="https://statics.sibcolombia.net/sib-resources/images/logos-socios/500px/unbosque.jpg" TargetMode="External"/><Relationship Id="rId395" Type="http://schemas.openxmlformats.org/officeDocument/2006/relationships/hyperlink" Target="https://www.gbif.org/resource/search?contentType=literature&amp;publishingOrganizationKey=96b23685-f195-4131-af29-ea9e160225dd" TargetMode="External"/><Relationship Id="rId409" Type="http://schemas.openxmlformats.org/officeDocument/2006/relationships/hyperlink" Target="https://statics.sibcolombia.net/sib-resources/images/logos-socios/500px/uco.jpg" TargetMode="External"/><Relationship Id="rId560" Type="http://schemas.openxmlformats.org/officeDocument/2006/relationships/hyperlink" Target="https://sibcolombia.net/socios/universidad-de-la-amazonia/" TargetMode="External"/><Relationship Id="rId92" Type="http://schemas.openxmlformats.org/officeDocument/2006/relationships/hyperlink" Target="https://statics.sibcolombia.net/sib-resources/images/logos-socios/500px/iavh.jpg" TargetMode="External"/><Relationship Id="rId213" Type="http://schemas.openxmlformats.org/officeDocument/2006/relationships/hyperlink" Target="https://statics.sibcolombia.net/sib-resources/images/logos-socios/500px/lasalle.jpg" TargetMode="External"/><Relationship Id="rId420" Type="http://schemas.openxmlformats.org/officeDocument/2006/relationships/hyperlink" Target="https://sibcolombia.net/socios/universidad-tecnologica-del-choco/" TargetMode="External"/><Relationship Id="rId616" Type="http://schemas.openxmlformats.org/officeDocument/2006/relationships/hyperlink" Target="https://sibcolombia.net/socios/universidad-del-tolima/" TargetMode="External"/><Relationship Id="rId658" Type="http://schemas.openxmlformats.org/officeDocument/2006/relationships/hyperlink" Target="http://doi.org/10.15472/l7odt1" TargetMode="External"/><Relationship Id="rId255" Type="http://schemas.openxmlformats.org/officeDocument/2006/relationships/hyperlink" Target="https://www.gbif.org/resource/search?contentType=literature&amp;publishingOrganizationKey=30ff48bd-4dd1-429d-a5a5-348c8e5fbfb1" TargetMode="External"/><Relationship Id="rId297" Type="http://schemas.openxmlformats.org/officeDocument/2006/relationships/hyperlink" Target="https://statics.sibcolombia.net/sib-resources/images/logos-socios/500px/udistrital.jpg" TargetMode="External"/><Relationship Id="rId462" Type="http://schemas.openxmlformats.org/officeDocument/2006/relationships/hyperlink" Target="http://doi.org/10.15472/ighftu" TargetMode="External"/><Relationship Id="rId518" Type="http://schemas.openxmlformats.org/officeDocument/2006/relationships/hyperlink" Target="http://doi.org/10.15472/vsxxxc" TargetMode="External"/><Relationship Id="rId725" Type="http://schemas.openxmlformats.org/officeDocument/2006/relationships/hyperlink" Target="https://statics.sibcolombia.net/sib-resources/images/logos-socios/500px/unimagdalena.jpg" TargetMode="External"/><Relationship Id="rId115" Type="http://schemas.openxmlformats.org/officeDocument/2006/relationships/hyperlink" Target="https://sibcolombia.net/socios/universidad-ces/" TargetMode="External"/><Relationship Id="rId157" Type="http://schemas.openxmlformats.org/officeDocument/2006/relationships/hyperlink" Target="https://statics.sibcolombia.net/sib-resources/images/logos-socios/500px/unal.jpg" TargetMode="External"/><Relationship Id="rId322" Type="http://schemas.openxmlformats.org/officeDocument/2006/relationships/hyperlink" Target="http://doi.org/10.15472/iiwkdu" TargetMode="External"/><Relationship Id="rId364" Type="http://schemas.openxmlformats.org/officeDocument/2006/relationships/hyperlink" Target="https://sibcolombia.net/socios/instituto-de-investigacion-de-recursos-biologicos-alexander-von-humboldt/" TargetMode="External"/><Relationship Id="rId767" Type="http://schemas.openxmlformats.org/officeDocument/2006/relationships/hyperlink" Target="https://www.gbif.org/resource/search?contentType=literature&amp;publishingOrganizationKey=9d77fdeb-100f-4b29-98ad-4effdd824457" TargetMode="External"/><Relationship Id="rId61" Type="http://schemas.openxmlformats.org/officeDocument/2006/relationships/hyperlink" Target="http://doi.org/10.15472/mdaffz" TargetMode="External"/><Relationship Id="rId199" Type="http://schemas.openxmlformats.org/officeDocument/2006/relationships/hyperlink" Target="https://www.gbif.org/resource/search?contentType=literature&amp;publishingOrganizationKey=b8b274e0-3216-48b8-afea-5616ec326ce1" TargetMode="External"/><Relationship Id="rId571" Type="http://schemas.openxmlformats.org/officeDocument/2006/relationships/hyperlink" Target="https://www.gbif.org/resource/search?contentType=literature&amp;publishingOrganizationKey=478a9e81-e716-42dc-a68d-03487953a32e" TargetMode="External"/><Relationship Id="rId627" Type="http://schemas.openxmlformats.org/officeDocument/2006/relationships/hyperlink" Target="https://www.gbif.org/resource/search?contentType=literature&amp;publishingOrganizationKey=85be57ed-f187-49c9-b7ff-eaa622e06217" TargetMode="External"/><Relationship Id="rId669" Type="http://schemas.openxmlformats.org/officeDocument/2006/relationships/hyperlink" Target="https://statics.sibcolombia.net/sib-resources/images/logos-socios/500px/uis.jpg" TargetMode="External"/><Relationship Id="rId19" Type="http://schemas.openxmlformats.org/officeDocument/2006/relationships/hyperlink" Target="https://sibcolombia.net/socios/agrosavia/" TargetMode="External"/><Relationship Id="rId224" Type="http://schemas.openxmlformats.org/officeDocument/2006/relationships/hyperlink" Target="https://sibcolombia.net/socios/universidad-del-valle/" TargetMode="External"/><Relationship Id="rId266" Type="http://schemas.openxmlformats.org/officeDocument/2006/relationships/hyperlink" Target="http://doi.org/10.15472/ckvnxf" TargetMode="External"/><Relationship Id="rId431" Type="http://schemas.openxmlformats.org/officeDocument/2006/relationships/hyperlink" Target="https://www.gbif.org/resource/search?contentType=literature&amp;publishingOrganizationKey=f7f9717e-9e50-4a00-a30f-7b134390a566" TargetMode="External"/><Relationship Id="rId473" Type="http://schemas.openxmlformats.org/officeDocument/2006/relationships/hyperlink" Target="https://statics.sibcolombia.net/sib-resources/images/logos-socios/500px/uis.jpg" TargetMode="External"/><Relationship Id="rId529" Type="http://schemas.openxmlformats.org/officeDocument/2006/relationships/hyperlink" Target="https://statics.sibcolombia.net/sib-resources/images/logos-socios/500px/uis.jpg" TargetMode="External"/><Relationship Id="rId680" Type="http://schemas.openxmlformats.org/officeDocument/2006/relationships/hyperlink" Target="https://sibcolombia.net/socios/universidad-nacional-de-colombia/" TargetMode="External"/><Relationship Id="rId736" Type="http://schemas.openxmlformats.org/officeDocument/2006/relationships/hyperlink" Target="https://sibcolombia.net/socios/universidad-de-caldas/" TargetMode="External"/><Relationship Id="rId30" Type="http://schemas.openxmlformats.org/officeDocument/2006/relationships/hyperlink" Target="https://www.gbif.org/resource/search?contentType=literature&amp;publishingOrganizationKey=57c6cd7f-e50f-441e-849a-3d2e1912cb92" TargetMode="External"/><Relationship Id="rId126" Type="http://schemas.openxmlformats.org/officeDocument/2006/relationships/hyperlink" Target="https://www.gbif.org/resource/search?contentType=literature&amp;publishingOrganizationKey=2a7e3080-28a9-11dd-97cd-b8a03c50a862" TargetMode="External"/><Relationship Id="rId168" Type="http://schemas.openxmlformats.org/officeDocument/2006/relationships/hyperlink" Target="https://sibcolombia.net/socios/universidad-de-la-amazonia/" TargetMode="External"/><Relationship Id="rId333" Type="http://schemas.openxmlformats.org/officeDocument/2006/relationships/hyperlink" Target="https://statics.sibcolombia.net/sib-resources/images/logos-socios/500px/unbosque.jpg" TargetMode="External"/><Relationship Id="rId540" Type="http://schemas.openxmlformats.org/officeDocument/2006/relationships/hyperlink" Target="https://sibcolombia.net/socios/jardin-botanico-del-quindio/" TargetMode="External"/><Relationship Id="rId778" Type="http://schemas.openxmlformats.org/officeDocument/2006/relationships/hyperlink" Target="http://doi.org/10.15472/hyvyhz" TargetMode="External"/><Relationship Id="rId72" Type="http://schemas.openxmlformats.org/officeDocument/2006/relationships/hyperlink" Target="https://statics.sibcolombia.net/sib-resources/images/logos-socios/500px/unal.jpg" TargetMode="External"/><Relationship Id="rId375" Type="http://schemas.openxmlformats.org/officeDocument/2006/relationships/hyperlink" Target="https://www.gbif.org/resource/search?contentType=literature&amp;publishingOrganizationKey=f7f9717e-9e50-4a00-a30f-7b134390a566" TargetMode="External"/><Relationship Id="rId582" Type="http://schemas.openxmlformats.org/officeDocument/2006/relationships/hyperlink" Target="http://doi.org/10.15472/hkwiav" TargetMode="External"/><Relationship Id="rId638" Type="http://schemas.openxmlformats.org/officeDocument/2006/relationships/hyperlink" Target="http://doi.org/10.15472/hjh6ys" TargetMode="External"/><Relationship Id="rId3" Type="http://schemas.openxmlformats.org/officeDocument/2006/relationships/hyperlink" Target="https://sibcolombia.net/socios/cenicafe/" TargetMode="External"/><Relationship Id="rId235" Type="http://schemas.openxmlformats.org/officeDocument/2006/relationships/hyperlink" Target="https://www.gbif.org/resource/search?contentType=literature&amp;publishingOrganizationKey=77c64839-4c99-4a40-beb3-cd16afc23540" TargetMode="External"/><Relationship Id="rId277" Type="http://schemas.openxmlformats.org/officeDocument/2006/relationships/hyperlink" Target="https://statics.sibcolombia.net/sib-resources/images/logos-socios/500px/iavh.jpg" TargetMode="External"/><Relationship Id="rId400" Type="http://schemas.openxmlformats.org/officeDocument/2006/relationships/hyperlink" Target="https://sibcolombia.net/socios/universidad-icesi/" TargetMode="External"/><Relationship Id="rId442" Type="http://schemas.openxmlformats.org/officeDocument/2006/relationships/hyperlink" Target="http://doi.org/10.15472/tyebaw" TargetMode="External"/><Relationship Id="rId484" Type="http://schemas.openxmlformats.org/officeDocument/2006/relationships/hyperlink" Target="https://sibcolombia.net/socios/universidad-industrial-de-santander-uis/" TargetMode="External"/><Relationship Id="rId705" Type="http://schemas.openxmlformats.org/officeDocument/2006/relationships/hyperlink" Target="https://statics.sibcolombia.net/sib-resources/images/logos-socios/500px/iavh.jpg" TargetMode="External"/><Relationship Id="rId137" Type="http://schemas.openxmlformats.org/officeDocument/2006/relationships/hyperlink" Target="http://doi.org/10.15472/c9an9m" TargetMode="External"/><Relationship Id="rId302" Type="http://schemas.openxmlformats.org/officeDocument/2006/relationships/hyperlink" Target="http://doi.org/10.15472/df7ko5" TargetMode="External"/><Relationship Id="rId344" Type="http://schemas.openxmlformats.org/officeDocument/2006/relationships/hyperlink" Target="https://sibcolombia.net/socios/universidad-el-bosque/" TargetMode="External"/><Relationship Id="rId691" Type="http://schemas.openxmlformats.org/officeDocument/2006/relationships/hyperlink" Target="https://www.gbif.org/resource/search?contentType=literature&amp;publishingOrganizationKey=cccff716-2694-4209-9f9e-2f7a484465a0" TargetMode="External"/><Relationship Id="rId747" Type="http://schemas.openxmlformats.org/officeDocument/2006/relationships/hyperlink" Target="https://www.gbif.org/resource/search?contentType=literature&amp;publishingOrganizationKey=eac88d99-9f6c-4031-8fc4-8088f0e0dfe7" TargetMode="External"/><Relationship Id="rId789" Type="http://schemas.openxmlformats.org/officeDocument/2006/relationships/hyperlink" Target="https://statics.sibcolombia.net/sib-resources/images/logos-socios/500px/univalle.jpg" TargetMode="External"/><Relationship Id="rId41" Type="http://schemas.openxmlformats.org/officeDocument/2006/relationships/hyperlink" Target="http://doi.org/10.15472/auay0p" TargetMode="External"/><Relationship Id="rId83" Type="http://schemas.openxmlformats.org/officeDocument/2006/relationships/hyperlink" Target="https://sibcolombia.net/socios/universidad-de-la-amazonia/" TargetMode="External"/><Relationship Id="rId179" Type="http://schemas.openxmlformats.org/officeDocument/2006/relationships/hyperlink" Target="https://www.gbif.org/resource/search?contentType=literature&amp;publishingOrganizationKey=eac88d99-9f6c-4031-8fc4-8088f0e0dfe7" TargetMode="External"/><Relationship Id="rId386" Type="http://schemas.openxmlformats.org/officeDocument/2006/relationships/hyperlink" Target="http://doi.org/10.15472/scqpmf" TargetMode="External"/><Relationship Id="rId551" Type="http://schemas.openxmlformats.org/officeDocument/2006/relationships/hyperlink" Target="https://www.gbif.org/resource/search?contentType=literature&amp;publishingOrganizationKey=6c147991-c3bf-453d-a778-3bea9a534804" TargetMode="External"/><Relationship Id="rId593" Type="http://schemas.openxmlformats.org/officeDocument/2006/relationships/hyperlink" Target="https://statics.sibcolombia.net/sib-resources/images/logos-socios/500px/ut.jpg" TargetMode="External"/><Relationship Id="rId607" Type="http://schemas.openxmlformats.org/officeDocument/2006/relationships/hyperlink" Target="https://www.gbif.org/resource/search?contentType=literature&amp;publishingOrganizationKey=5a45153b-bdf9-44ae-b7a7-e3261896540b" TargetMode="External"/><Relationship Id="rId649" Type="http://schemas.openxmlformats.org/officeDocument/2006/relationships/hyperlink" Target="https://statics.sibcolombia.net/sib-resources/images/logos-socios/500px/univalle.jpg" TargetMode="External"/><Relationship Id="rId190" Type="http://schemas.openxmlformats.org/officeDocument/2006/relationships/hyperlink" Target="http://doi.org/10.15472/0tcazz" TargetMode="External"/><Relationship Id="rId204" Type="http://schemas.openxmlformats.org/officeDocument/2006/relationships/hyperlink" Target="https://sibcolombia.net/socios/universidad-del-quindio/" TargetMode="External"/><Relationship Id="rId246" Type="http://schemas.openxmlformats.org/officeDocument/2006/relationships/hyperlink" Target="http://doi.org/10.15472/zska7m" TargetMode="External"/><Relationship Id="rId288" Type="http://schemas.openxmlformats.org/officeDocument/2006/relationships/hyperlink" Target="https://sibcolombia.net/socios/instituto-de-investigaciones-marinas-y-costeras-invemar/" TargetMode="External"/><Relationship Id="rId411" Type="http://schemas.openxmlformats.org/officeDocument/2006/relationships/hyperlink" Target="https://www.gbif.org/resource/search?contentType=literature&amp;publishingOrganizationKey=2fff5d0c-6bbd-432d-8832-cc4e307a267f" TargetMode="External"/><Relationship Id="rId453" Type="http://schemas.openxmlformats.org/officeDocument/2006/relationships/hyperlink" Target="https://statics.sibcolombia.net/sib-resources/images/logos-socios/500px/comfenalco.jpg" TargetMode="External"/><Relationship Id="rId509" Type="http://schemas.openxmlformats.org/officeDocument/2006/relationships/hyperlink" Target="https://statics.sibcolombia.net/sib-resources/images/logos-socios/500px/unillanos.jpg" TargetMode="External"/><Relationship Id="rId660" Type="http://schemas.openxmlformats.org/officeDocument/2006/relationships/hyperlink" Target="https://sibcolombia.net/socios/instituto-amazonico-de-investigaciones-cientificas-sinchi/" TargetMode="External"/><Relationship Id="rId106" Type="http://schemas.openxmlformats.org/officeDocument/2006/relationships/hyperlink" Target="https://www.gbif.org/resource/search?contentType=literature&amp;publishingOrganizationKey=85be57ed-f187-49c9-b7ff-eaa622e06217" TargetMode="External"/><Relationship Id="rId313" Type="http://schemas.openxmlformats.org/officeDocument/2006/relationships/hyperlink" Target="https://statics.sibcolombia.net/sib-resources/images/logos-socios/500px/unbosque.jpg" TargetMode="External"/><Relationship Id="rId495" Type="http://schemas.openxmlformats.org/officeDocument/2006/relationships/hyperlink" Target="https://www.gbif.org/resource/search?contentType=literature&amp;publishingOrganizationKey=256035fe-75ff-4a7c-94bc-86af590c9050" TargetMode="External"/><Relationship Id="rId716" Type="http://schemas.openxmlformats.org/officeDocument/2006/relationships/hyperlink" Target="https://sibcolombia.net/socios/instituto-para-la-investigacion-y-la-preservacion-del-patrimonio-cultural-y-natural-del-valle-del-cauca-inciva/" TargetMode="External"/><Relationship Id="rId758" Type="http://schemas.openxmlformats.org/officeDocument/2006/relationships/hyperlink" Target="http://doi.org/10.15472/keijs6" TargetMode="External"/><Relationship Id="rId10" Type="http://schemas.openxmlformats.org/officeDocument/2006/relationships/hyperlink" Target="https://www.gbif.org/resource/search?contentType=literature&amp;publishingOrganizationKey=6c147991-c3bf-453d-a778-3bea9a534804" TargetMode="External"/><Relationship Id="rId52" Type="http://schemas.openxmlformats.org/officeDocument/2006/relationships/hyperlink" Target="https://statics.sibcolombia.net/sib-resources/images/logos-socios/500px/uniamazonia.jpg" TargetMode="External"/><Relationship Id="rId94" Type="http://schemas.openxmlformats.org/officeDocument/2006/relationships/hyperlink" Target="https://www.gbif.org/resource/search?contentType=literature&amp;publishingOrganizationKey=0e2f2e28-7790-4c82-b8fb-6ef7b4c764e2" TargetMode="External"/><Relationship Id="rId148" Type="http://schemas.openxmlformats.org/officeDocument/2006/relationships/hyperlink" Target="https://statics.sibcolombia.net/sib-resources/images/logos-socios/500px/lasalle.jpg" TargetMode="External"/><Relationship Id="rId355" Type="http://schemas.openxmlformats.org/officeDocument/2006/relationships/hyperlink" Target="https://www.gbif.org/resource/search?contentType=literature&amp;publishingOrganizationKey=85be57ed-f187-49c9-b7ff-eaa622e06217" TargetMode="External"/><Relationship Id="rId397" Type="http://schemas.openxmlformats.org/officeDocument/2006/relationships/hyperlink" Target="https://statics.sibcolombia.net/sib-resources/images/logos-socios/500px/unipamplona.jpg" TargetMode="External"/><Relationship Id="rId520" Type="http://schemas.openxmlformats.org/officeDocument/2006/relationships/hyperlink" Target="https://sibcolombia.net/socios/universidad-catolica-de-oriente/" TargetMode="External"/><Relationship Id="rId562" Type="http://schemas.openxmlformats.org/officeDocument/2006/relationships/hyperlink" Target="http://doi.org/10.15472/dbowdj" TargetMode="External"/><Relationship Id="rId618" Type="http://schemas.openxmlformats.org/officeDocument/2006/relationships/hyperlink" Target="http://doi.org/10.15472/a0ugui" TargetMode="External"/><Relationship Id="rId215" Type="http://schemas.openxmlformats.org/officeDocument/2006/relationships/hyperlink" Target="https://www.gbif.org/resource/search?contentType=literature&amp;publishingOrganizationKey=bc709e2f-6eb4-4cbe-a295-e12eed0679f2" TargetMode="External"/><Relationship Id="rId257" Type="http://schemas.openxmlformats.org/officeDocument/2006/relationships/hyperlink" Target="https://statics.sibcolombia.net/sib-resources/images/logos-socios/500px/unimagdalena.jpg" TargetMode="External"/><Relationship Id="rId422" Type="http://schemas.openxmlformats.org/officeDocument/2006/relationships/hyperlink" Target="http://doi.org/10.15472/cshar4" TargetMode="External"/><Relationship Id="rId464" Type="http://schemas.openxmlformats.org/officeDocument/2006/relationships/hyperlink" Target="https://sibcolombia.net/socios/instituto-de-investigacion-de-recursos-biologicos-alexander-von-humboldt/" TargetMode="External"/><Relationship Id="rId299" Type="http://schemas.openxmlformats.org/officeDocument/2006/relationships/hyperlink" Target="https://www.gbif.org/resource/search?contentType=literature&amp;publishingOrganizationKey=341acb6e-2ed2-4c13-af14-5e00173e15f8" TargetMode="External"/><Relationship Id="rId727" Type="http://schemas.openxmlformats.org/officeDocument/2006/relationships/hyperlink" Target="https://www.gbif.org/resource/search?contentType=literature&amp;publishingOrganizationKey=85be57ed-f187-49c9-b7ff-eaa622e06217" TargetMode="External"/><Relationship Id="rId63" Type="http://schemas.openxmlformats.org/officeDocument/2006/relationships/hyperlink" Target="https://sibcolombia.net/socios/universidad-del-valle/" TargetMode="External"/><Relationship Id="rId159" Type="http://schemas.openxmlformats.org/officeDocument/2006/relationships/hyperlink" Target="https://www.gbif.org/resource/search?contentType=literature&amp;publishingOrganizationKey=2a7e3080-28a9-11dd-97cd-b8a03c50a862" TargetMode="External"/><Relationship Id="rId366" Type="http://schemas.openxmlformats.org/officeDocument/2006/relationships/hyperlink" Target="http://doi.org/10.15472/ihraxv" TargetMode="External"/><Relationship Id="rId573" Type="http://schemas.openxmlformats.org/officeDocument/2006/relationships/hyperlink" Target="https://statics.sibcolombia.net/sib-resources/images/logos-socios/500px/lasalle.jpg" TargetMode="External"/><Relationship Id="rId780" Type="http://schemas.openxmlformats.org/officeDocument/2006/relationships/hyperlink" Target="https://sibcolombia.net/socios/universidad-de-antioquia/" TargetMode="External"/><Relationship Id="rId226" Type="http://schemas.openxmlformats.org/officeDocument/2006/relationships/hyperlink" Target="http://doi.org/10.15472/lrjbmd" TargetMode="External"/><Relationship Id="rId433" Type="http://schemas.openxmlformats.org/officeDocument/2006/relationships/hyperlink" Target="https://statics.sibcolombia.net/sib-resources/images/logos-socios/500px/ucaldas.jpg" TargetMode="External"/><Relationship Id="rId640" Type="http://schemas.openxmlformats.org/officeDocument/2006/relationships/hyperlink" Target="https://sibcolombia.net/socios/instituto-de-investigacion-de-recursos-biologicos-alexander-von-humboldt/" TargetMode="External"/><Relationship Id="rId738" Type="http://schemas.openxmlformats.org/officeDocument/2006/relationships/hyperlink" Target="http://doi.org/10.15472/jpbbra" TargetMode="External"/><Relationship Id="rId74" Type="http://schemas.openxmlformats.org/officeDocument/2006/relationships/hyperlink" Target="https://www.gbif.org/resource/search?contentType=literature&amp;publishingOrganizationKey=073e52d4-44bd-41d7-bdfa-88c2735c694b" TargetMode="External"/><Relationship Id="rId377" Type="http://schemas.openxmlformats.org/officeDocument/2006/relationships/hyperlink" Target="https://statics.sibcolombia.net/sib-resources/images/logos-socios/500px/ucaldas.jpg" TargetMode="External"/><Relationship Id="rId500" Type="http://schemas.openxmlformats.org/officeDocument/2006/relationships/hyperlink" Target="https://sibcolombia.net/socios/universidad-de-caldas/" TargetMode="External"/><Relationship Id="rId584" Type="http://schemas.openxmlformats.org/officeDocument/2006/relationships/hyperlink" Target="https://sibcolombia.net/socios/universidad-de-antioqu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249"/>
  <sheetViews>
    <sheetView tabSelected="1" workbookViewId="0"/>
  </sheetViews>
  <sheetFormatPr baseColWidth="10" defaultColWidth="14.42578125" defaultRowHeight="15" customHeight="1" x14ac:dyDescent="0.2"/>
  <cols>
    <col min="1" max="1" width="17" customWidth="1"/>
    <col min="2" max="2" width="48.140625" customWidth="1"/>
    <col min="3" max="9" width="12.5703125" hidden="1" customWidth="1"/>
    <col min="10" max="10" width="12.5703125" customWidth="1"/>
    <col min="11" max="11" width="8.140625" customWidth="1"/>
    <col min="12" max="12" width="10.28515625" customWidth="1"/>
    <col min="13" max="17" width="12.5703125" customWidth="1"/>
    <col min="18" max="18" width="7.85546875" customWidth="1"/>
    <col min="19" max="19" width="7.42578125" customWidth="1"/>
    <col min="20" max="20" width="7.28515625" customWidth="1"/>
    <col min="21" max="25" width="12.5703125" customWidth="1"/>
  </cols>
  <sheetData>
    <row r="1" spans="1:25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</row>
    <row r="2" spans="1:25" ht="15.75" customHeight="1" x14ac:dyDescent="0.2">
      <c r="A2" s="1" t="s">
        <v>26</v>
      </c>
      <c r="B2" s="1" t="s">
        <v>27</v>
      </c>
      <c r="C2" s="1" t="b">
        <v>1</v>
      </c>
      <c r="D2" s="1" t="b">
        <v>1</v>
      </c>
      <c r="E2" s="1" t="b">
        <v>0</v>
      </c>
      <c r="F2" s="1" t="b">
        <v>1</v>
      </c>
      <c r="G2" s="30" t="s">
        <v>27</v>
      </c>
      <c r="H2" s="31"/>
      <c r="I2" s="31"/>
      <c r="J2" s="1">
        <v>56</v>
      </c>
      <c r="K2" s="1" t="s">
        <v>28</v>
      </c>
      <c r="L2" s="3">
        <v>800</v>
      </c>
      <c r="M2" s="1" t="s">
        <v>29</v>
      </c>
      <c r="N2" s="1" t="s">
        <v>30</v>
      </c>
      <c r="O2" s="1" t="s">
        <v>31</v>
      </c>
      <c r="P2" s="4" t="s">
        <v>32</v>
      </c>
      <c r="Q2" s="5">
        <v>44272</v>
      </c>
      <c r="R2" s="1">
        <v>2021</v>
      </c>
      <c r="S2" s="1">
        <v>3</v>
      </c>
      <c r="T2" s="1">
        <v>17</v>
      </c>
      <c r="U2" s="1" t="s">
        <v>33</v>
      </c>
      <c r="V2" s="4" t="s">
        <v>34</v>
      </c>
      <c r="W2" s="1" t="s">
        <v>35</v>
      </c>
      <c r="X2" s="1" t="s">
        <v>36</v>
      </c>
      <c r="Y2" s="4" t="s">
        <v>37</v>
      </c>
    </row>
    <row r="3" spans="1:25" ht="15.75" customHeight="1" x14ac:dyDescent="0.2">
      <c r="A3" s="1" t="s">
        <v>38</v>
      </c>
      <c r="B3" s="1" t="s">
        <v>39</v>
      </c>
      <c r="C3" s="1" t="b">
        <v>1</v>
      </c>
      <c r="D3" s="1" t="b">
        <v>1</v>
      </c>
      <c r="E3" s="1" t="b">
        <v>0</v>
      </c>
      <c r="F3" s="1" t="b">
        <v>1</v>
      </c>
      <c r="G3" s="1" t="s">
        <v>40</v>
      </c>
      <c r="H3" s="1" t="s">
        <v>41</v>
      </c>
      <c r="I3" s="1" t="s">
        <v>42</v>
      </c>
      <c r="J3" s="1">
        <v>40</v>
      </c>
      <c r="K3" s="1" t="s">
        <v>28</v>
      </c>
      <c r="L3" s="3">
        <v>116</v>
      </c>
      <c r="M3" s="1" t="s">
        <v>43</v>
      </c>
      <c r="N3" s="1" t="s">
        <v>30</v>
      </c>
      <c r="O3" s="1" t="s">
        <v>44</v>
      </c>
      <c r="P3" s="4" t="s">
        <v>45</v>
      </c>
      <c r="Q3" s="5">
        <v>44756</v>
      </c>
      <c r="R3" s="1">
        <v>2022</v>
      </c>
      <c r="S3" s="1">
        <v>7</v>
      </c>
      <c r="T3" s="1">
        <v>14</v>
      </c>
      <c r="U3" s="1" t="s">
        <v>46</v>
      </c>
      <c r="V3" s="4" t="s">
        <v>47</v>
      </c>
      <c r="W3" s="1" t="s">
        <v>48</v>
      </c>
      <c r="X3" s="1" t="s">
        <v>49</v>
      </c>
      <c r="Y3" s="4" t="s">
        <v>50</v>
      </c>
    </row>
    <row r="4" spans="1:25" ht="15.75" customHeight="1" x14ac:dyDescent="0.2">
      <c r="A4" s="1" t="s">
        <v>51</v>
      </c>
      <c r="B4" s="1" t="s">
        <v>52</v>
      </c>
      <c r="C4" s="1" t="b">
        <v>1</v>
      </c>
      <c r="D4" s="1" t="b">
        <v>1</v>
      </c>
      <c r="E4" s="1" t="b">
        <v>0</v>
      </c>
      <c r="F4" s="1" t="b">
        <v>1</v>
      </c>
      <c r="G4" s="1" t="s">
        <v>40</v>
      </c>
      <c r="H4" s="1" t="s">
        <v>41</v>
      </c>
      <c r="I4" s="1" t="s">
        <v>42</v>
      </c>
      <c r="J4" s="1">
        <v>40</v>
      </c>
      <c r="K4" s="1" t="s">
        <v>28</v>
      </c>
      <c r="L4" s="3">
        <v>685</v>
      </c>
      <c r="M4" s="1" t="s">
        <v>53</v>
      </c>
      <c r="N4" s="1" t="s">
        <v>30</v>
      </c>
      <c r="O4" s="1" t="s">
        <v>44</v>
      </c>
      <c r="P4" s="4" t="s">
        <v>54</v>
      </c>
      <c r="Q4" s="5">
        <v>44467</v>
      </c>
      <c r="R4" s="1">
        <v>2021</v>
      </c>
      <c r="S4" s="1">
        <v>9</v>
      </c>
      <c r="T4" s="1">
        <v>28</v>
      </c>
      <c r="U4" s="1" t="s">
        <v>46</v>
      </c>
      <c r="V4" s="4" t="s">
        <v>47</v>
      </c>
      <c r="W4" s="1" t="s">
        <v>48</v>
      </c>
      <c r="X4" s="1" t="s">
        <v>49</v>
      </c>
      <c r="Y4" s="4" t="s">
        <v>50</v>
      </c>
    </row>
    <row r="5" spans="1:25" ht="15.75" customHeight="1" x14ac:dyDescent="0.2">
      <c r="A5" s="1" t="s">
        <v>55</v>
      </c>
      <c r="B5" s="1" t="s">
        <v>56</v>
      </c>
      <c r="C5" s="1" t="b">
        <v>1</v>
      </c>
      <c r="D5" s="1" t="b">
        <v>1</v>
      </c>
      <c r="E5" s="1" t="b">
        <v>0</v>
      </c>
      <c r="F5" s="1" t="b">
        <v>1</v>
      </c>
      <c r="G5" s="1" t="s">
        <v>40</v>
      </c>
      <c r="H5" s="1" t="s">
        <v>57</v>
      </c>
      <c r="I5" s="1" t="s">
        <v>42</v>
      </c>
      <c r="J5" s="1">
        <v>40</v>
      </c>
      <c r="K5" s="1" t="s">
        <v>28</v>
      </c>
      <c r="L5" s="3">
        <v>152</v>
      </c>
      <c r="M5" s="1" t="s">
        <v>58</v>
      </c>
      <c r="N5" s="1" t="s">
        <v>30</v>
      </c>
      <c r="O5" s="1" t="s">
        <v>44</v>
      </c>
      <c r="P5" s="4" t="s">
        <v>59</v>
      </c>
      <c r="Q5" s="5">
        <v>44467</v>
      </c>
      <c r="R5" s="1">
        <v>2021</v>
      </c>
      <c r="S5" s="1">
        <v>9</v>
      </c>
      <c r="T5" s="1">
        <v>28</v>
      </c>
      <c r="U5" s="1" t="s">
        <v>46</v>
      </c>
      <c r="V5" s="4" t="s">
        <v>47</v>
      </c>
      <c r="W5" s="1" t="s">
        <v>48</v>
      </c>
      <c r="X5" s="1" t="s">
        <v>49</v>
      </c>
      <c r="Y5" s="4" t="s">
        <v>50</v>
      </c>
    </row>
    <row r="6" spans="1:25" ht="15.75" customHeight="1" x14ac:dyDescent="0.2">
      <c r="A6" s="1" t="s">
        <v>60</v>
      </c>
      <c r="B6" s="1" t="s">
        <v>61</v>
      </c>
      <c r="C6" s="1" t="b">
        <v>1</v>
      </c>
      <c r="D6" s="1" t="b">
        <v>1</v>
      </c>
      <c r="E6" s="1" t="b">
        <v>0</v>
      </c>
      <c r="F6" s="1" t="b">
        <v>1</v>
      </c>
      <c r="G6" s="1" t="s">
        <v>62</v>
      </c>
      <c r="H6" s="1" t="s">
        <v>63</v>
      </c>
      <c r="I6" s="1" t="s">
        <v>64</v>
      </c>
      <c r="J6" s="1">
        <v>40</v>
      </c>
      <c r="K6" s="1" t="s">
        <v>28</v>
      </c>
      <c r="L6" s="3">
        <v>415</v>
      </c>
      <c r="M6" s="1" t="s">
        <v>65</v>
      </c>
      <c r="N6" s="1" t="s">
        <v>30</v>
      </c>
      <c r="O6" s="1" t="s">
        <v>44</v>
      </c>
      <c r="P6" s="4" t="s">
        <v>66</v>
      </c>
      <c r="Q6" s="5">
        <v>44160</v>
      </c>
      <c r="R6" s="1">
        <v>2020</v>
      </c>
      <c r="S6" s="1">
        <v>11</v>
      </c>
      <c r="T6" s="1">
        <v>25</v>
      </c>
      <c r="U6" s="1" t="s">
        <v>46</v>
      </c>
      <c r="V6" s="4" t="s">
        <v>47</v>
      </c>
      <c r="W6" s="1" t="s">
        <v>48</v>
      </c>
      <c r="X6" s="1" t="s">
        <v>49</v>
      </c>
      <c r="Y6" s="4" t="s">
        <v>50</v>
      </c>
    </row>
    <row r="7" spans="1:25" ht="15.75" customHeight="1" x14ac:dyDescent="0.2">
      <c r="A7" s="1" t="s">
        <v>67</v>
      </c>
      <c r="B7" s="1" t="s">
        <v>68</v>
      </c>
      <c r="C7" s="1" t="b">
        <v>1</v>
      </c>
      <c r="D7" s="1" t="b">
        <v>1</v>
      </c>
      <c r="E7" s="1" t="b">
        <v>0</v>
      </c>
      <c r="F7" s="1" t="b">
        <v>1</v>
      </c>
      <c r="G7" s="1" t="s">
        <v>40</v>
      </c>
      <c r="H7" s="1" t="s">
        <v>41</v>
      </c>
      <c r="I7" s="1" t="s">
        <v>42</v>
      </c>
      <c r="J7" s="1">
        <v>40</v>
      </c>
      <c r="K7" s="1" t="s">
        <v>28</v>
      </c>
      <c r="L7" s="3">
        <v>283</v>
      </c>
      <c r="M7" s="1" t="s">
        <v>69</v>
      </c>
      <c r="N7" s="1" t="s">
        <v>30</v>
      </c>
      <c r="O7" s="1" t="s">
        <v>44</v>
      </c>
      <c r="P7" s="4" t="s">
        <v>70</v>
      </c>
      <c r="Q7" s="5">
        <v>44111</v>
      </c>
      <c r="R7" s="1">
        <v>2020</v>
      </c>
      <c r="S7" s="1">
        <v>10</v>
      </c>
      <c r="T7" s="1">
        <v>7</v>
      </c>
      <c r="U7" s="1" t="s">
        <v>46</v>
      </c>
      <c r="V7" s="4" t="s">
        <v>47</v>
      </c>
      <c r="W7" s="1" t="s">
        <v>48</v>
      </c>
      <c r="X7" s="1" t="s">
        <v>49</v>
      </c>
      <c r="Y7" s="4" t="s">
        <v>50</v>
      </c>
    </row>
    <row r="8" spans="1:25" ht="15.75" customHeight="1" x14ac:dyDescent="0.2">
      <c r="A8" s="1" t="s">
        <v>71</v>
      </c>
      <c r="B8" s="1" t="s">
        <v>72</v>
      </c>
      <c r="C8" s="1" t="b">
        <v>1</v>
      </c>
      <c r="D8" s="1" t="b">
        <v>1</v>
      </c>
      <c r="E8" s="1" t="b">
        <v>0</v>
      </c>
      <c r="F8" s="1" t="b">
        <v>1</v>
      </c>
      <c r="G8" s="1" t="s">
        <v>40</v>
      </c>
      <c r="H8" s="1" t="s">
        <v>41</v>
      </c>
      <c r="I8" s="1" t="s">
        <v>42</v>
      </c>
      <c r="J8" s="1">
        <v>40</v>
      </c>
      <c r="K8" s="1" t="s">
        <v>28</v>
      </c>
      <c r="L8" s="3">
        <v>552</v>
      </c>
      <c r="M8" s="1" t="s">
        <v>73</v>
      </c>
      <c r="N8" s="1" t="s">
        <v>30</v>
      </c>
      <c r="O8" s="1" t="s">
        <v>44</v>
      </c>
      <c r="P8" s="4" t="s">
        <v>74</v>
      </c>
      <c r="Q8" s="5">
        <v>43665</v>
      </c>
      <c r="R8" s="1">
        <v>2019</v>
      </c>
      <c r="S8" s="1">
        <v>7</v>
      </c>
      <c r="T8" s="1">
        <v>19</v>
      </c>
      <c r="U8" s="1" t="s">
        <v>46</v>
      </c>
      <c r="V8" s="4" t="s">
        <v>47</v>
      </c>
      <c r="W8" s="1" t="s">
        <v>48</v>
      </c>
      <c r="X8" s="1" t="s">
        <v>49</v>
      </c>
      <c r="Y8" s="4" t="s">
        <v>50</v>
      </c>
    </row>
    <row r="9" spans="1:25" ht="15.75" customHeight="1" x14ac:dyDescent="0.2">
      <c r="A9" s="1" t="s">
        <v>75</v>
      </c>
      <c r="B9" s="1" t="s">
        <v>76</v>
      </c>
      <c r="C9" s="1" t="b">
        <v>1</v>
      </c>
      <c r="D9" s="1" t="b">
        <v>1</v>
      </c>
      <c r="E9" s="1" t="b">
        <v>0</v>
      </c>
      <c r="F9" s="1" t="b">
        <v>1</v>
      </c>
      <c r="G9" s="1" t="s">
        <v>76</v>
      </c>
      <c r="H9" s="1" t="s">
        <v>77</v>
      </c>
      <c r="I9" s="1" t="s">
        <v>78</v>
      </c>
      <c r="J9" s="1">
        <v>389</v>
      </c>
      <c r="K9" s="1" t="s">
        <v>28</v>
      </c>
      <c r="L9" s="3">
        <v>3005</v>
      </c>
      <c r="M9" s="1" t="s">
        <v>79</v>
      </c>
      <c r="N9" s="1" t="s">
        <v>30</v>
      </c>
      <c r="O9" s="1" t="s">
        <v>80</v>
      </c>
      <c r="P9" s="4" t="s">
        <v>81</v>
      </c>
      <c r="Q9" s="5">
        <v>41765</v>
      </c>
      <c r="R9" s="1">
        <v>2014</v>
      </c>
      <c r="S9" s="1">
        <v>5</v>
      </c>
      <c r="T9" s="1">
        <v>6</v>
      </c>
      <c r="U9" s="1" t="s">
        <v>82</v>
      </c>
      <c r="V9" s="4" t="s">
        <v>83</v>
      </c>
      <c r="W9" s="1" t="s">
        <v>84</v>
      </c>
      <c r="X9" s="1" t="s">
        <v>85</v>
      </c>
      <c r="Y9" s="4" t="s">
        <v>86</v>
      </c>
    </row>
    <row r="10" spans="1:25" ht="15.75" customHeight="1" x14ac:dyDescent="0.2">
      <c r="A10" s="1" t="s">
        <v>87</v>
      </c>
      <c r="B10" s="1" t="s">
        <v>88</v>
      </c>
      <c r="C10" s="1" t="b">
        <v>1</v>
      </c>
      <c r="D10" s="1" t="b">
        <v>1</v>
      </c>
      <c r="E10" s="1" t="b">
        <v>0</v>
      </c>
      <c r="F10" s="1" t="b">
        <v>1</v>
      </c>
      <c r="G10" s="1" t="s">
        <v>89</v>
      </c>
      <c r="H10" s="1" t="s">
        <v>90</v>
      </c>
      <c r="I10" s="1" t="s">
        <v>82</v>
      </c>
      <c r="J10" s="1">
        <v>389</v>
      </c>
      <c r="K10" s="1" t="s">
        <v>28</v>
      </c>
      <c r="L10" s="3">
        <v>8284</v>
      </c>
      <c r="M10" s="1" t="s">
        <v>91</v>
      </c>
      <c r="N10" s="1" t="s">
        <v>30</v>
      </c>
      <c r="O10" s="1" t="s">
        <v>80</v>
      </c>
      <c r="P10" s="4" t="s">
        <v>92</v>
      </c>
      <c r="Q10" s="5">
        <v>41411</v>
      </c>
      <c r="R10" s="1">
        <v>2013</v>
      </c>
      <c r="S10" s="1">
        <v>5</v>
      </c>
      <c r="T10" s="1">
        <v>17</v>
      </c>
      <c r="U10" s="1" t="s">
        <v>82</v>
      </c>
      <c r="V10" s="4" t="s">
        <v>83</v>
      </c>
      <c r="W10" s="1" t="s">
        <v>84</v>
      </c>
      <c r="X10" s="1" t="s">
        <v>85</v>
      </c>
      <c r="Y10" s="4" t="s">
        <v>86</v>
      </c>
    </row>
    <row r="11" spans="1:25" ht="15.75" customHeight="1" x14ac:dyDescent="0.2">
      <c r="A11" s="1" t="s">
        <v>93</v>
      </c>
      <c r="B11" s="1" t="s">
        <v>94</v>
      </c>
      <c r="C11" s="1" t="b">
        <v>1</v>
      </c>
      <c r="D11" s="1" t="b">
        <v>1</v>
      </c>
      <c r="E11" s="1" t="b">
        <v>0</v>
      </c>
      <c r="F11" s="1" t="b">
        <v>1</v>
      </c>
      <c r="G11" s="1" t="s">
        <v>95</v>
      </c>
      <c r="H11" s="1" t="s">
        <v>96</v>
      </c>
      <c r="I11" s="1" t="s">
        <v>97</v>
      </c>
      <c r="J11" s="1">
        <v>49</v>
      </c>
      <c r="K11" s="1" t="s">
        <v>28</v>
      </c>
      <c r="L11" s="3">
        <v>23</v>
      </c>
      <c r="M11" s="1" t="s">
        <v>98</v>
      </c>
      <c r="N11" s="1" t="s">
        <v>30</v>
      </c>
      <c r="O11" s="1" t="s">
        <v>99</v>
      </c>
      <c r="P11" s="4" t="s">
        <v>100</v>
      </c>
      <c r="Q11" s="5">
        <v>44658</v>
      </c>
      <c r="R11" s="1">
        <v>2022</v>
      </c>
      <c r="S11" s="1">
        <v>4</v>
      </c>
      <c r="T11" s="1">
        <v>7</v>
      </c>
      <c r="U11" s="1" t="s">
        <v>101</v>
      </c>
      <c r="V11" s="4" t="s">
        <v>102</v>
      </c>
      <c r="W11" s="1" t="s">
        <v>48</v>
      </c>
      <c r="X11" s="1" t="s">
        <v>103</v>
      </c>
      <c r="Y11" s="4" t="s">
        <v>104</v>
      </c>
    </row>
    <row r="12" spans="1:25" ht="15.75" customHeight="1" x14ac:dyDescent="0.2">
      <c r="A12" s="1" t="s">
        <v>105</v>
      </c>
      <c r="B12" s="1" t="s">
        <v>106</v>
      </c>
      <c r="C12" s="1" t="b">
        <v>1</v>
      </c>
      <c r="D12" s="1" t="b">
        <v>1</v>
      </c>
      <c r="E12" s="1" t="b">
        <v>0</v>
      </c>
      <c r="F12" s="1" t="b">
        <v>1</v>
      </c>
      <c r="G12" s="1" t="s">
        <v>95</v>
      </c>
      <c r="H12" s="1" t="s">
        <v>96</v>
      </c>
      <c r="I12" s="1" t="s">
        <v>97</v>
      </c>
      <c r="J12" s="1">
        <v>49</v>
      </c>
      <c r="K12" s="1" t="s">
        <v>28</v>
      </c>
      <c r="L12" s="3">
        <v>4</v>
      </c>
      <c r="M12" s="1" t="s">
        <v>107</v>
      </c>
      <c r="N12" s="1" t="s">
        <v>30</v>
      </c>
      <c r="O12" s="1" t="s">
        <v>99</v>
      </c>
      <c r="P12" s="4" t="s">
        <v>108</v>
      </c>
      <c r="Q12" s="5">
        <v>43553</v>
      </c>
      <c r="R12" s="1">
        <v>2019</v>
      </c>
      <c r="S12" s="1">
        <v>3</v>
      </c>
      <c r="T12" s="1">
        <v>29</v>
      </c>
      <c r="U12" s="1" t="s">
        <v>101</v>
      </c>
      <c r="V12" s="4" t="s">
        <v>102</v>
      </c>
      <c r="W12" s="1" t="s">
        <v>48</v>
      </c>
      <c r="X12" s="1" t="s">
        <v>103</v>
      </c>
      <c r="Y12" s="4" t="s">
        <v>104</v>
      </c>
    </row>
    <row r="13" spans="1:25" ht="15.75" customHeight="1" x14ac:dyDescent="0.2">
      <c r="A13" s="1" t="s">
        <v>109</v>
      </c>
      <c r="B13" s="1" t="s">
        <v>110</v>
      </c>
      <c r="C13" s="1" t="b">
        <v>1</v>
      </c>
      <c r="D13" s="1" t="b">
        <v>1</v>
      </c>
      <c r="E13" s="1" t="b">
        <v>0</v>
      </c>
      <c r="F13" s="1" t="b">
        <v>1</v>
      </c>
      <c r="G13" s="1" t="s">
        <v>111</v>
      </c>
      <c r="H13" s="1" t="s">
        <v>112</v>
      </c>
      <c r="I13" s="1"/>
      <c r="J13" s="1">
        <v>77</v>
      </c>
      <c r="K13" s="1" t="s">
        <v>28</v>
      </c>
      <c r="L13" s="3">
        <v>877</v>
      </c>
      <c r="M13" s="1" t="s">
        <v>113</v>
      </c>
      <c r="N13" s="1" t="s">
        <v>30</v>
      </c>
      <c r="O13" s="1" t="s">
        <v>114</v>
      </c>
      <c r="P13" s="4" t="s">
        <v>115</v>
      </c>
      <c r="Q13" s="5">
        <v>43984</v>
      </c>
      <c r="R13" s="1">
        <v>2020</v>
      </c>
      <c r="S13" s="1">
        <v>6</v>
      </c>
      <c r="T13" s="1">
        <v>2</v>
      </c>
      <c r="U13" s="1" t="s">
        <v>116</v>
      </c>
      <c r="V13" s="4" t="s">
        <v>117</v>
      </c>
      <c r="W13" s="1" t="s">
        <v>118</v>
      </c>
      <c r="X13" s="1" t="s">
        <v>119</v>
      </c>
      <c r="Y13" s="4" t="s">
        <v>120</v>
      </c>
    </row>
    <row r="14" spans="1:25" ht="15.75" customHeight="1" x14ac:dyDescent="0.2">
      <c r="A14" s="1" t="s">
        <v>121</v>
      </c>
      <c r="B14" s="1" t="s">
        <v>122</v>
      </c>
      <c r="C14" s="1" t="b">
        <v>1</v>
      </c>
      <c r="D14" s="1" t="b">
        <v>1</v>
      </c>
      <c r="E14" s="1" t="b">
        <v>0</v>
      </c>
      <c r="F14" s="1" t="b">
        <v>1</v>
      </c>
      <c r="G14" s="1" t="s">
        <v>123</v>
      </c>
      <c r="H14" s="1" t="s">
        <v>124</v>
      </c>
      <c r="I14" s="1" t="s">
        <v>125</v>
      </c>
      <c r="J14" s="1">
        <v>96</v>
      </c>
      <c r="K14" s="1" t="s">
        <v>28</v>
      </c>
      <c r="L14" s="3">
        <v>15338</v>
      </c>
      <c r="M14" s="1" t="s">
        <v>126</v>
      </c>
      <c r="N14" s="1" t="s">
        <v>30</v>
      </c>
      <c r="O14" s="1" t="s">
        <v>127</v>
      </c>
      <c r="P14" s="4" t="s">
        <v>128</v>
      </c>
      <c r="Q14" s="5">
        <v>42921</v>
      </c>
      <c r="R14" s="1">
        <v>2017</v>
      </c>
      <c r="S14" s="1">
        <v>7</v>
      </c>
      <c r="T14" s="1">
        <v>5</v>
      </c>
      <c r="U14" s="1" t="s">
        <v>129</v>
      </c>
      <c r="V14" s="4" t="s">
        <v>130</v>
      </c>
      <c r="W14" s="1" t="s">
        <v>131</v>
      </c>
      <c r="X14" s="1" t="s">
        <v>132</v>
      </c>
      <c r="Y14" s="4" t="s">
        <v>133</v>
      </c>
    </row>
    <row r="15" spans="1:25" ht="15.75" customHeight="1" x14ac:dyDescent="0.2">
      <c r="A15" s="1" t="s">
        <v>134</v>
      </c>
      <c r="B15" s="1" t="s">
        <v>135</v>
      </c>
      <c r="C15" s="1" t="b">
        <v>1</v>
      </c>
      <c r="D15" s="1" t="b">
        <v>1</v>
      </c>
      <c r="E15" s="1" t="b">
        <v>0</v>
      </c>
      <c r="F15" s="1" t="b">
        <v>1</v>
      </c>
      <c r="G15" s="1" t="s">
        <v>136</v>
      </c>
      <c r="H15" s="1" t="s">
        <v>137</v>
      </c>
      <c r="I15" s="1" t="s">
        <v>138</v>
      </c>
      <c r="J15" s="1">
        <v>55</v>
      </c>
      <c r="K15" s="1" t="s">
        <v>28</v>
      </c>
      <c r="L15" s="3">
        <v>51</v>
      </c>
      <c r="M15" s="1" t="s">
        <v>139</v>
      </c>
      <c r="N15" s="1" t="s">
        <v>30</v>
      </c>
      <c r="O15" s="1" t="s">
        <v>140</v>
      </c>
      <c r="P15" s="4" t="s">
        <v>141</v>
      </c>
      <c r="Q15" s="5">
        <v>41894</v>
      </c>
      <c r="R15" s="1">
        <v>2014</v>
      </c>
      <c r="S15" s="1">
        <v>9</v>
      </c>
      <c r="T15" s="1">
        <v>12</v>
      </c>
      <c r="U15" s="1" t="s">
        <v>142</v>
      </c>
      <c r="V15" s="4" t="s">
        <v>143</v>
      </c>
      <c r="W15" s="1" t="s">
        <v>144</v>
      </c>
      <c r="X15" s="1" t="s">
        <v>145</v>
      </c>
      <c r="Y15" s="4" t="s">
        <v>146</v>
      </c>
    </row>
    <row r="16" spans="1:25" ht="15.75" customHeight="1" x14ac:dyDescent="0.2">
      <c r="A16" s="1" t="s">
        <v>147</v>
      </c>
      <c r="B16" s="1" t="s">
        <v>148</v>
      </c>
      <c r="C16" s="1" t="b">
        <v>1</v>
      </c>
      <c r="D16" s="1" t="b">
        <v>1</v>
      </c>
      <c r="E16" s="1" t="b">
        <v>1</v>
      </c>
      <c r="F16" s="1" t="b">
        <v>1</v>
      </c>
      <c r="G16" s="1" t="s">
        <v>148</v>
      </c>
      <c r="H16" s="1" t="s">
        <v>149</v>
      </c>
      <c r="I16" s="1" t="s">
        <v>150</v>
      </c>
      <c r="J16" s="1">
        <v>13</v>
      </c>
      <c r="K16" s="1" t="s">
        <v>28</v>
      </c>
      <c r="L16" s="3">
        <v>2501</v>
      </c>
      <c r="M16" s="1" t="s">
        <v>151</v>
      </c>
      <c r="N16" s="1" t="s">
        <v>30</v>
      </c>
      <c r="O16" s="1" t="s">
        <v>152</v>
      </c>
      <c r="P16" s="4" t="s">
        <v>153</v>
      </c>
      <c r="Q16" s="5">
        <v>44792</v>
      </c>
      <c r="R16" s="1">
        <v>2022</v>
      </c>
      <c r="S16" s="1">
        <v>8</v>
      </c>
      <c r="T16" s="1">
        <v>19</v>
      </c>
      <c r="U16" s="1" t="s">
        <v>150</v>
      </c>
      <c r="V16" s="4" t="s">
        <v>154</v>
      </c>
      <c r="W16" s="1" t="s">
        <v>118</v>
      </c>
      <c r="X16" s="1" t="s">
        <v>155</v>
      </c>
      <c r="Y16" s="4" t="s">
        <v>156</v>
      </c>
    </row>
    <row r="17" spans="1:25" ht="15.75" customHeight="1" x14ac:dyDescent="0.2">
      <c r="A17" s="1" t="s">
        <v>157</v>
      </c>
      <c r="B17" s="1" t="s">
        <v>158</v>
      </c>
      <c r="C17" s="1" t="b">
        <v>1</v>
      </c>
      <c r="D17" s="1" t="b">
        <v>1</v>
      </c>
      <c r="E17" s="1" t="b">
        <v>0</v>
      </c>
      <c r="F17" s="1" t="b">
        <v>1</v>
      </c>
      <c r="G17" s="1" t="s">
        <v>158</v>
      </c>
      <c r="H17" s="1" t="s">
        <v>159</v>
      </c>
      <c r="I17" s="1" t="s">
        <v>160</v>
      </c>
      <c r="J17" s="1">
        <v>13</v>
      </c>
      <c r="K17" s="1" t="s">
        <v>28</v>
      </c>
      <c r="L17" s="3">
        <v>1493</v>
      </c>
      <c r="M17" s="1" t="s">
        <v>161</v>
      </c>
      <c r="N17" s="1" t="s">
        <v>30</v>
      </c>
      <c r="O17" s="1" t="s">
        <v>152</v>
      </c>
      <c r="P17" s="4" t="s">
        <v>162</v>
      </c>
      <c r="Q17" s="5">
        <v>44714</v>
      </c>
      <c r="R17" s="1">
        <v>2022</v>
      </c>
      <c r="S17" s="1">
        <v>6</v>
      </c>
      <c r="T17" s="1">
        <v>2</v>
      </c>
      <c r="U17" s="1" t="s">
        <v>150</v>
      </c>
      <c r="V17" s="4" t="s">
        <v>154</v>
      </c>
      <c r="W17" s="1" t="s">
        <v>118</v>
      </c>
      <c r="X17" s="1" t="s">
        <v>155</v>
      </c>
      <c r="Y17" s="4" t="s">
        <v>156</v>
      </c>
    </row>
    <row r="18" spans="1:25" ht="15.75" customHeight="1" x14ac:dyDescent="0.2">
      <c r="A18" s="1" t="s">
        <v>163</v>
      </c>
      <c r="B18" s="1" t="s">
        <v>164</v>
      </c>
      <c r="C18" s="1" t="b">
        <v>1</v>
      </c>
      <c r="D18" s="1" t="b">
        <v>1</v>
      </c>
      <c r="E18" s="1" t="b">
        <v>0</v>
      </c>
      <c r="F18" s="1" t="b">
        <v>1</v>
      </c>
      <c r="G18" s="1" t="s">
        <v>165</v>
      </c>
      <c r="H18" s="1" t="s">
        <v>166</v>
      </c>
      <c r="I18" s="1" t="s">
        <v>167</v>
      </c>
      <c r="J18" s="1">
        <v>13</v>
      </c>
      <c r="K18" s="1" t="s">
        <v>28</v>
      </c>
      <c r="L18" s="3">
        <v>994</v>
      </c>
      <c r="M18" s="1" t="s">
        <v>168</v>
      </c>
      <c r="N18" s="1" t="s">
        <v>30</v>
      </c>
      <c r="O18" s="1" t="s">
        <v>152</v>
      </c>
      <c r="P18" s="4" t="s">
        <v>169</v>
      </c>
      <c r="Q18" s="5">
        <v>43894</v>
      </c>
      <c r="R18" s="1">
        <v>2020</v>
      </c>
      <c r="S18" s="1">
        <v>3</v>
      </c>
      <c r="T18" s="1">
        <v>4</v>
      </c>
      <c r="U18" s="1" t="s">
        <v>150</v>
      </c>
      <c r="V18" s="4" t="s">
        <v>154</v>
      </c>
      <c r="W18" s="1" t="s">
        <v>118</v>
      </c>
      <c r="X18" s="1" t="s">
        <v>155</v>
      </c>
      <c r="Y18" s="4" t="s">
        <v>156</v>
      </c>
    </row>
    <row r="19" spans="1:25" ht="15.75" customHeight="1" x14ac:dyDescent="0.2">
      <c r="A19" s="1" t="s">
        <v>170</v>
      </c>
      <c r="B19" s="1" t="s">
        <v>171</v>
      </c>
      <c r="C19" s="1" t="b">
        <v>1</v>
      </c>
      <c r="D19" s="1" t="b">
        <v>1</v>
      </c>
      <c r="E19" s="1" t="b">
        <v>0</v>
      </c>
      <c r="F19" s="1" t="b">
        <v>1</v>
      </c>
      <c r="G19" s="1" t="s">
        <v>172</v>
      </c>
      <c r="H19" s="1" t="s">
        <v>173</v>
      </c>
      <c r="I19" s="1" t="s">
        <v>174</v>
      </c>
      <c r="J19" s="1">
        <v>155</v>
      </c>
      <c r="K19" s="1" t="s">
        <v>28</v>
      </c>
      <c r="L19" s="3">
        <v>430</v>
      </c>
      <c r="M19" s="1" t="s">
        <v>175</v>
      </c>
      <c r="N19" s="1" t="s">
        <v>30</v>
      </c>
      <c r="O19" s="1" t="s">
        <v>176</v>
      </c>
      <c r="P19" s="4" t="s">
        <v>177</v>
      </c>
      <c r="Q19" s="5">
        <v>42678</v>
      </c>
      <c r="R19" s="1">
        <v>2016</v>
      </c>
      <c r="S19" s="1">
        <v>11</v>
      </c>
      <c r="T19" s="1">
        <v>4</v>
      </c>
      <c r="U19" s="1" t="s">
        <v>178</v>
      </c>
      <c r="V19" s="4" t="s">
        <v>179</v>
      </c>
      <c r="W19" s="1" t="s">
        <v>118</v>
      </c>
      <c r="X19" s="1" t="s">
        <v>180</v>
      </c>
      <c r="Y19" s="4" t="s">
        <v>181</v>
      </c>
    </row>
    <row r="20" spans="1:25" ht="15.75" customHeight="1" x14ac:dyDescent="0.2">
      <c r="A20" s="1" t="s">
        <v>182</v>
      </c>
      <c r="B20" s="1" t="s">
        <v>183</v>
      </c>
      <c r="C20" s="1" t="b">
        <v>1</v>
      </c>
      <c r="D20" s="1" t="b">
        <v>1</v>
      </c>
      <c r="E20" s="1" t="b">
        <v>0</v>
      </c>
      <c r="F20" s="1" t="b">
        <v>1</v>
      </c>
      <c r="G20" s="1" t="s">
        <v>172</v>
      </c>
      <c r="H20" s="1" t="s">
        <v>173</v>
      </c>
      <c r="I20" s="1" t="s">
        <v>174</v>
      </c>
      <c r="J20" s="1">
        <v>155</v>
      </c>
      <c r="K20" s="1" t="s">
        <v>28</v>
      </c>
      <c r="L20" s="3">
        <v>104</v>
      </c>
      <c r="M20" s="1" t="s">
        <v>184</v>
      </c>
      <c r="N20" s="1" t="s">
        <v>30</v>
      </c>
      <c r="O20" s="1" t="s">
        <v>176</v>
      </c>
      <c r="P20" s="4" t="s">
        <v>185</v>
      </c>
      <c r="Q20" s="5">
        <v>42573</v>
      </c>
      <c r="R20" s="1">
        <v>2016</v>
      </c>
      <c r="S20" s="1">
        <v>7</v>
      </c>
      <c r="T20" s="1">
        <v>22</v>
      </c>
      <c r="U20" s="1" t="s">
        <v>178</v>
      </c>
      <c r="V20" s="4" t="s">
        <v>179</v>
      </c>
      <c r="W20" s="1" t="s">
        <v>118</v>
      </c>
      <c r="X20" s="1" t="s">
        <v>180</v>
      </c>
      <c r="Y20" s="4" t="s">
        <v>181</v>
      </c>
    </row>
    <row r="21" spans="1:25" ht="15.75" customHeight="1" x14ac:dyDescent="0.2">
      <c r="A21" s="1" t="s">
        <v>186</v>
      </c>
      <c r="B21" s="1" t="s">
        <v>187</v>
      </c>
      <c r="C21" s="1" t="b">
        <v>1</v>
      </c>
      <c r="D21" s="1" t="b">
        <v>1</v>
      </c>
      <c r="E21" s="1" t="b">
        <v>0</v>
      </c>
      <c r="F21" s="1" t="b">
        <v>1</v>
      </c>
      <c r="G21" s="1" t="s">
        <v>172</v>
      </c>
      <c r="H21" s="1" t="s">
        <v>173</v>
      </c>
      <c r="I21" s="1" t="s">
        <v>174</v>
      </c>
      <c r="J21" s="1">
        <v>155</v>
      </c>
      <c r="K21" s="1" t="s">
        <v>28</v>
      </c>
      <c r="L21" s="3">
        <v>5</v>
      </c>
      <c r="M21" s="1" t="s">
        <v>188</v>
      </c>
      <c r="N21" s="1" t="s">
        <v>30</v>
      </c>
      <c r="O21" s="1" t="s">
        <v>176</v>
      </c>
      <c r="P21" s="4" t="s">
        <v>189</v>
      </c>
      <c r="Q21" s="5">
        <v>42573</v>
      </c>
      <c r="R21" s="1">
        <v>2016</v>
      </c>
      <c r="S21" s="1">
        <v>7</v>
      </c>
      <c r="T21" s="1">
        <v>22</v>
      </c>
      <c r="U21" s="1" t="s">
        <v>178</v>
      </c>
      <c r="V21" s="4" t="s">
        <v>179</v>
      </c>
      <c r="W21" s="1" t="s">
        <v>118</v>
      </c>
      <c r="X21" s="1" t="s">
        <v>180</v>
      </c>
      <c r="Y21" s="4" t="s">
        <v>181</v>
      </c>
    </row>
    <row r="22" spans="1:25" ht="15.75" customHeight="1" x14ac:dyDescent="0.2">
      <c r="A22" s="1" t="s">
        <v>190</v>
      </c>
      <c r="B22" s="1" t="s">
        <v>191</v>
      </c>
      <c r="C22" s="1" t="b">
        <v>1</v>
      </c>
      <c r="D22" s="1" t="b">
        <v>1</v>
      </c>
      <c r="E22" s="1" t="b">
        <v>0</v>
      </c>
      <c r="F22" s="1" t="b">
        <v>1</v>
      </c>
      <c r="G22" s="30" t="s">
        <v>191</v>
      </c>
      <c r="H22" s="31"/>
      <c r="I22" s="31"/>
      <c r="J22" s="1">
        <v>155</v>
      </c>
      <c r="K22" s="1" t="s">
        <v>28</v>
      </c>
      <c r="L22" s="3">
        <v>81</v>
      </c>
      <c r="M22" s="1" t="s">
        <v>192</v>
      </c>
      <c r="N22" s="1" t="s">
        <v>30</v>
      </c>
      <c r="O22" s="1" t="s">
        <v>176</v>
      </c>
      <c r="P22" s="4" t="s">
        <v>193</v>
      </c>
      <c r="Q22" s="5">
        <v>42563</v>
      </c>
      <c r="R22" s="1">
        <v>2016</v>
      </c>
      <c r="S22" s="1">
        <v>7</v>
      </c>
      <c r="T22" s="1">
        <v>12</v>
      </c>
      <c r="U22" s="1" t="s">
        <v>178</v>
      </c>
      <c r="V22" s="4" t="s">
        <v>179</v>
      </c>
      <c r="W22" s="1" t="s">
        <v>118</v>
      </c>
      <c r="X22" s="1" t="s">
        <v>180</v>
      </c>
      <c r="Y22" s="4" t="s">
        <v>181</v>
      </c>
    </row>
    <row r="23" spans="1:25" ht="15.75" customHeight="1" x14ac:dyDescent="0.2">
      <c r="A23" s="1" t="s">
        <v>194</v>
      </c>
      <c r="B23" s="1" t="s">
        <v>195</v>
      </c>
      <c r="C23" s="1" t="b">
        <v>1</v>
      </c>
      <c r="D23" s="1" t="b">
        <v>1</v>
      </c>
      <c r="E23" s="1" t="b">
        <v>0</v>
      </c>
      <c r="F23" s="1" t="b">
        <v>1</v>
      </c>
      <c r="G23" s="1" t="s">
        <v>172</v>
      </c>
      <c r="H23" s="1" t="s">
        <v>196</v>
      </c>
      <c r="I23" s="1" t="s">
        <v>174</v>
      </c>
      <c r="J23" s="1">
        <v>155</v>
      </c>
      <c r="K23" s="1" t="s">
        <v>28</v>
      </c>
      <c r="L23" s="3">
        <v>20</v>
      </c>
      <c r="M23" s="1" t="s">
        <v>197</v>
      </c>
      <c r="N23" s="1" t="s">
        <v>30</v>
      </c>
      <c r="O23" s="1" t="s">
        <v>176</v>
      </c>
      <c r="P23" s="4" t="s">
        <v>198</v>
      </c>
      <c r="Q23" s="5">
        <v>42563</v>
      </c>
      <c r="R23" s="1">
        <v>2016</v>
      </c>
      <c r="S23" s="1">
        <v>7</v>
      </c>
      <c r="T23" s="1">
        <v>12</v>
      </c>
      <c r="U23" s="1" t="s">
        <v>178</v>
      </c>
      <c r="V23" s="4" t="s">
        <v>179</v>
      </c>
      <c r="W23" s="1" t="s">
        <v>118</v>
      </c>
      <c r="X23" s="1" t="s">
        <v>180</v>
      </c>
      <c r="Y23" s="4" t="s">
        <v>181</v>
      </c>
    </row>
    <row r="24" spans="1:25" ht="15.75" customHeight="1" x14ac:dyDescent="0.2">
      <c r="A24" s="1" t="s">
        <v>199</v>
      </c>
      <c r="B24" s="1" t="s">
        <v>200</v>
      </c>
      <c r="C24" s="1" t="b">
        <v>1</v>
      </c>
      <c r="D24" s="1" t="b">
        <v>1</v>
      </c>
      <c r="E24" s="1" t="b">
        <v>0</v>
      </c>
      <c r="F24" s="1" t="b">
        <v>1</v>
      </c>
      <c r="G24" s="1" t="s">
        <v>172</v>
      </c>
      <c r="H24" s="1" t="s">
        <v>173</v>
      </c>
      <c r="I24" s="1" t="s">
        <v>174</v>
      </c>
      <c r="J24" s="1">
        <v>155</v>
      </c>
      <c r="K24" s="1" t="s">
        <v>28</v>
      </c>
      <c r="L24" s="3">
        <v>550</v>
      </c>
      <c r="M24" s="1" t="s">
        <v>201</v>
      </c>
      <c r="N24" s="1" t="s">
        <v>30</v>
      </c>
      <c r="O24" s="1" t="s">
        <v>176</v>
      </c>
      <c r="P24" s="4" t="s">
        <v>202</v>
      </c>
      <c r="Q24" s="5">
        <v>42562</v>
      </c>
      <c r="R24" s="1">
        <v>2016</v>
      </c>
      <c r="S24" s="1">
        <v>7</v>
      </c>
      <c r="T24" s="1">
        <v>11</v>
      </c>
      <c r="U24" s="1" t="s">
        <v>178</v>
      </c>
      <c r="V24" s="4" t="s">
        <v>179</v>
      </c>
      <c r="W24" s="1" t="s">
        <v>118</v>
      </c>
      <c r="X24" s="1" t="s">
        <v>180</v>
      </c>
      <c r="Y24" s="4" t="s">
        <v>181</v>
      </c>
    </row>
    <row r="25" spans="1:25" ht="15.75" customHeight="1" x14ac:dyDescent="0.2">
      <c r="A25" s="1" t="s">
        <v>203</v>
      </c>
      <c r="B25" s="1" t="s">
        <v>204</v>
      </c>
      <c r="C25" s="1" t="b">
        <v>1</v>
      </c>
      <c r="D25" s="1" t="b">
        <v>1</v>
      </c>
      <c r="E25" s="1" t="b">
        <v>0</v>
      </c>
      <c r="F25" s="1" t="b">
        <v>1</v>
      </c>
      <c r="G25" s="1" t="s">
        <v>172</v>
      </c>
      <c r="H25" s="1" t="s">
        <v>173</v>
      </c>
      <c r="I25" s="1" t="s">
        <v>174</v>
      </c>
      <c r="J25" s="1">
        <v>155</v>
      </c>
      <c r="K25" s="1" t="s">
        <v>28</v>
      </c>
      <c r="L25" s="3">
        <v>8</v>
      </c>
      <c r="M25" s="1" t="s">
        <v>205</v>
      </c>
      <c r="N25" s="1" t="s">
        <v>30</v>
      </c>
      <c r="O25" s="1" t="s">
        <v>176</v>
      </c>
      <c r="P25" s="4" t="s">
        <v>206</v>
      </c>
      <c r="Q25" s="5">
        <v>42562</v>
      </c>
      <c r="R25" s="1">
        <v>2016</v>
      </c>
      <c r="S25" s="1">
        <v>7</v>
      </c>
      <c r="T25" s="1">
        <v>11</v>
      </c>
      <c r="U25" s="1" t="s">
        <v>178</v>
      </c>
      <c r="V25" s="4" t="s">
        <v>179</v>
      </c>
      <c r="W25" s="1" t="s">
        <v>118</v>
      </c>
      <c r="X25" s="1" t="s">
        <v>180</v>
      </c>
      <c r="Y25" s="4" t="s">
        <v>181</v>
      </c>
    </row>
    <row r="26" spans="1:25" ht="15.75" customHeight="1" x14ac:dyDescent="0.2">
      <c r="A26" s="1" t="s">
        <v>207</v>
      </c>
      <c r="B26" s="1" t="s">
        <v>208</v>
      </c>
      <c r="C26" s="1" t="b">
        <v>1</v>
      </c>
      <c r="D26" s="1" t="b">
        <v>1</v>
      </c>
      <c r="E26" s="1" t="b">
        <v>0</v>
      </c>
      <c r="F26" s="1" t="b">
        <v>1</v>
      </c>
      <c r="G26" s="1" t="s">
        <v>172</v>
      </c>
      <c r="H26" s="1" t="s">
        <v>173</v>
      </c>
      <c r="I26" s="1" t="s">
        <v>174</v>
      </c>
      <c r="J26" s="1">
        <v>155</v>
      </c>
      <c r="K26" s="1" t="s">
        <v>28</v>
      </c>
      <c r="L26" s="3">
        <v>84</v>
      </c>
      <c r="M26" s="1" t="s">
        <v>209</v>
      </c>
      <c r="N26" s="1" t="s">
        <v>30</v>
      </c>
      <c r="O26" s="1" t="s">
        <v>176</v>
      </c>
      <c r="P26" s="4" t="s">
        <v>210</v>
      </c>
      <c r="Q26" s="5">
        <v>42562</v>
      </c>
      <c r="R26" s="1">
        <v>2016</v>
      </c>
      <c r="S26" s="1">
        <v>7</v>
      </c>
      <c r="T26" s="1">
        <v>11</v>
      </c>
      <c r="U26" s="1" t="s">
        <v>178</v>
      </c>
      <c r="V26" s="4" t="s">
        <v>179</v>
      </c>
      <c r="W26" s="1" t="s">
        <v>118</v>
      </c>
      <c r="X26" s="1" t="s">
        <v>180</v>
      </c>
      <c r="Y26" s="4" t="s">
        <v>181</v>
      </c>
    </row>
    <row r="27" spans="1:25" ht="15.75" customHeight="1" x14ac:dyDescent="0.2">
      <c r="A27" s="1" t="s">
        <v>211</v>
      </c>
      <c r="B27" s="1" t="s">
        <v>212</v>
      </c>
      <c r="C27" s="1" t="b">
        <v>1</v>
      </c>
      <c r="D27" s="1" t="b">
        <v>1</v>
      </c>
      <c r="E27" s="1" t="b">
        <v>0</v>
      </c>
      <c r="F27" s="1" t="b">
        <v>1</v>
      </c>
      <c r="G27" s="1" t="s">
        <v>172</v>
      </c>
      <c r="H27" s="1" t="s">
        <v>196</v>
      </c>
      <c r="I27" s="1" t="s">
        <v>174</v>
      </c>
      <c r="J27" s="1">
        <v>155</v>
      </c>
      <c r="K27" s="1" t="s">
        <v>28</v>
      </c>
      <c r="L27" s="3">
        <v>71</v>
      </c>
      <c r="M27" s="1" t="s">
        <v>213</v>
      </c>
      <c r="N27" s="1" t="s">
        <v>30</v>
      </c>
      <c r="O27" s="1" t="s">
        <v>176</v>
      </c>
      <c r="P27" s="4" t="s">
        <v>214</v>
      </c>
      <c r="Q27" s="5">
        <v>42549</v>
      </c>
      <c r="R27" s="1">
        <v>2016</v>
      </c>
      <c r="S27" s="1">
        <v>6</v>
      </c>
      <c r="T27" s="1">
        <v>28</v>
      </c>
      <c r="U27" s="1" t="s">
        <v>178</v>
      </c>
      <c r="V27" s="4" t="s">
        <v>179</v>
      </c>
      <c r="W27" s="1" t="s">
        <v>118</v>
      </c>
      <c r="X27" s="1" t="s">
        <v>180</v>
      </c>
      <c r="Y27" s="4" t="s">
        <v>181</v>
      </c>
    </row>
    <row r="28" spans="1:25" ht="15.75" customHeight="1" x14ac:dyDescent="0.2">
      <c r="A28" s="1" t="s">
        <v>215</v>
      </c>
      <c r="B28" s="1" t="s">
        <v>216</v>
      </c>
      <c r="C28" s="1" t="b">
        <v>1</v>
      </c>
      <c r="D28" s="1" t="b">
        <v>1</v>
      </c>
      <c r="E28" s="1" t="b">
        <v>0</v>
      </c>
      <c r="F28" s="1" t="b">
        <v>1</v>
      </c>
      <c r="G28" s="1" t="s">
        <v>172</v>
      </c>
      <c r="H28" s="1" t="s">
        <v>173</v>
      </c>
      <c r="I28" s="1" t="s">
        <v>174</v>
      </c>
      <c r="J28" s="1">
        <v>155</v>
      </c>
      <c r="K28" s="1" t="s">
        <v>28</v>
      </c>
      <c r="L28" s="3">
        <v>26</v>
      </c>
      <c r="M28" s="1" t="s">
        <v>217</v>
      </c>
      <c r="N28" s="1" t="s">
        <v>30</v>
      </c>
      <c r="O28" s="1" t="s">
        <v>176</v>
      </c>
      <c r="P28" s="4" t="s">
        <v>218</v>
      </c>
      <c r="Q28" s="5">
        <v>42549</v>
      </c>
      <c r="R28" s="1">
        <v>2016</v>
      </c>
      <c r="S28" s="1">
        <v>6</v>
      </c>
      <c r="T28" s="1">
        <v>28</v>
      </c>
      <c r="U28" s="1" t="s">
        <v>178</v>
      </c>
      <c r="V28" s="4" t="s">
        <v>179</v>
      </c>
      <c r="W28" s="1" t="s">
        <v>118</v>
      </c>
      <c r="X28" s="1" t="s">
        <v>180</v>
      </c>
      <c r="Y28" s="4" t="s">
        <v>181</v>
      </c>
    </row>
    <row r="29" spans="1:25" ht="15.75" customHeight="1" x14ac:dyDescent="0.2">
      <c r="A29" s="1" t="s">
        <v>219</v>
      </c>
      <c r="B29" s="1" t="s">
        <v>220</v>
      </c>
      <c r="C29" s="1" t="b">
        <v>1</v>
      </c>
      <c r="D29" s="1" t="b">
        <v>1</v>
      </c>
      <c r="E29" s="1" t="b">
        <v>0</v>
      </c>
      <c r="F29" s="1" t="b">
        <v>1</v>
      </c>
      <c r="G29" s="1" t="s">
        <v>172</v>
      </c>
      <c r="H29" s="1" t="s">
        <v>173</v>
      </c>
      <c r="I29" s="1" t="s">
        <v>174</v>
      </c>
      <c r="J29" s="1">
        <v>155</v>
      </c>
      <c r="K29" s="1" t="s">
        <v>28</v>
      </c>
      <c r="L29" s="3">
        <v>5</v>
      </c>
      <c r="M29" s="1" t="s">
        <v>221</v>
      </c>
      <c r="N29" s="1" t="s">
        <v>30</v>
      </c>
      <c r="O29" s="1" t="s">
        <v>176</v>
      </c>
      <c r="P29" s="4" t="s">
        <v>222</v>
      </c>
      <c r="Q29" s="5">
        <v>42545</v>
      </c>
      <c r="R29" s="1">
        <v>2016</v>
      </c>
      <c r="S29" s="1">
        <v>6</v>
      </c>
      <c r="T29" s="1">
        <v>24</v>
      </c>
      <c r="U29" s="1" t="s">
        <v>178</v>
      </c>
      <c r="V29" s="4" t="s">
        <v>179</v>
      </c>
      <c r="W29" s="1" t="s">
        <v>118</v>
      </c>
      <c r="X29" s="1" t="s">
        <v>180</v>
      </c>
      <c r="Y29" s="4" t="s">
        <v>181</v>
      </c>
    </row>
    <row r="30" spans="1:25" ht="15.75" customHeight="1" x14ac:dyDescent="0.2">
      <c r="A30" s="1" t="s">
        <v>223</v>
      </c>
      <c r="B30" s="1" t="s">
        <v>224</v>
      </c>
      <c r="C30" s="1" t="b">
        <v>1</v>
      </c>
      <c r="D30" s="1" t="b">
        <v>1</v>
      </c>
      <c r="E30" s="1" t="b">
        <v>0</v>
      </c>
      <c r="F30" s="1" t="b">
        <v>1</v>
      </c>
      <c r="G30" s="1" t="s">
        <v>172</v>
      </c>
      <c r="H30" s="1" t="s">
        <v>173</v>
      </c>
      <c r="I30" s="1" t="s">
        <v>174</v>
      </c>
      <c r="J30" s="1">
        <v>155</v>
      </c>
      <c r="K30" s="1" t="s">
        <v>28</v>
      </c>
      <c r="L30" s="3">
        <v>12</v>
      </c>
      <c r="M30" s="1" t="s">
        <v>225</v>
      </c>
      <c r="N30" s="1" t="s">
        <v>30</v>
      </c>
      <c r="O30" s="1" t="s">
        <v>176</v>
      </c>
      <c r="P30" s="4" t="s">
        <v>226</v>
      </c>
      <c r="Q30" s="5">
        <v>42523</v>
      </c>
      <c r="R30" s="1">
        <v>2016</v>
      </c>
      <c r="S30" s="1">
        <v>6</v>
      </c>
      <c r="T30" s="1">
        <v>2</v>
      </c>
      <c r="U30" s="1" t="s">
        <v>178</v>
      </c>
      <c r="V30" s="4" t="s">
        <v>179</v>
      </c>
      <c r="W30" s="1" t="s">
        <v>118</v>
      </c>
      <c r="X30" s="1" t="s">
        <v>180</v>
      </c>
      <c r="Y30" s="4" t="s">
        <v>181</v>
      </c>
    </row>
    <row r="31" spans="1:25" ht="15.75" customHeight="1" x14ac:dyDescent="0.2">
      <c r="A31" s="1" t="s">
        <v>227</v>
      </c>
      <c r="B31" s="1" t="s">
        <v>228</v>
      </c>
      <c r="C31" s="1" t="b">
        <v>1</v>
      </c>
      <c r="D31" s="1" t="b">
        <v>1</v>
      </c>
      <c r="E31" s="1" t="b">
        <v>0</v>
      </c>
      <c r="F31" s="1" t="b">
        <v>1</v>
      </c>
      <c r="G31" s="1" t="s">
        <v>172</v>
      </c>
      <c r="H31" s="1" t="s">
        <v>173</v>
      </c>
      <c r="I31" s="1" t="s">
        <v>174</v>
      </c>
      <c r="J31" s="1">
        <v>155</v>
      </c>
      <c r="K31" s="1" t="s">
        <v>28</v>
      </c>
      <c r="L31" s="3">
        <v>20</v>
      </c>
      <c r="M31" s="1" t="s">
        <v>229</v>
      </c>
      <c r="N31" s="1" t="s">
        <v>30</v>
      </c>
      <c r="O31" s="1" t="s">
        <v>176</v>
      </c>
      <c r="P31" s="4" t="s">
        <v>230</v>
      </c>
      <c r="Q31" s="5">
        <v>42523</v>
      </c>
      <c r="R31" s="1">
        <v>2016</v>
      </c>
      <c r="S31" s="1">
        <v>6</v>
      </c>
      <c r="T31" s="1">
        <v>2</v>
      </c>
      <c r="U31" s="1" t="s">
        <v>178</v>
      </c>
      <c r="V31" s="4" t="s">
        <v>179</v>
      </c>
      <c r="W31" s="1" t="s">
        <v>118</v>
      </c>
      <c r="X31" s="1" t="s">
        <v>180</v>
      </c>
      <c r="Y31" s="4" t="s">
        <v>181</v>
      </c>
    </row>
    <row r="32" spans="1:25" ht="15.75" customHeight="1" x14ac:dyDescent="0.2">
      <c r="A32" s="1" t="s">
        <v>231</v>
      </c>
      <c r="B32" s="1" t="s">
        <v>232</v>
      </c>
      <c r="C32" s="1" t="b">
        <v>1</v>
      </c>
      <c r="D32" s="1" t="b">
        <v>1</v>
      </c>
      <c r="E32" s="1" t="b">
        <v>0</v>
      </c>
      <c r="F32" s="1" t="b">
        <v>1</v>
      </c>
      <c r="G32" s="1" t="s">
        <v>233</v>
      </c>
      <c r="H32" s="1" t="s">
        <v>234</v>
      </c>
      <c r="I32" s="1"/>
      <c r="J32" s="1">
        <v>3</v>
      </c>
      <c r="K32" s="1" t="s">
        <v>28</v>
      </c>
      <c r="L32" s="3">
        <v>57</v>
      </c>
      <c r="M32" s="1" t="s">
        <v>235</v>
      </c>
      <c r="N32" s="1" t="s">
        <v>30</v>
      </c>
      <c r="O32" s="1" t="s">
        <v>233</v>
      </c>
      <c r="P32" s="4" t="s">
        <v>236</v>
      </c>
      <c r="Q32" s="5">
        <v>44162</v>
      </c>
      <c r="R32" s="1">
        <v>2020</v>
      </c>
      <c r="S32" s="1">
        <v>11</v>
      </c>
      <c r="T32" s="1">
        <v>27</v>
      </c>
      <c r="U32" s="1" t="s">
        <v>234</v>
      </c>
      <c r="V32" s="4" t="s">
        <v>237</v>
      </c>
      <c r="W32" s="1" t="s">
        <v>144</v>
      </c>
      <c r="X32" s="1" t="s">
        <v>238</v>
      </c>
      <c r="Y32" s="4" t="s">
        <v>239</v>
      </c>
    </row>
    <row r="33" spans="1:25" ht="15.75" customHeight="1" x14ac:dyDescent="0.2">
      <c r="A33" s="1" t="s">
        <v>240</v>
      </c>
      <c r="B33" s="1" t="s">
        <v>241</v>
      </c>
      <c r="C33" s="1" t="b">
        <v>1</v>
      </c>
      <c r="D33" s="1" t="b">
        <v>1</v>
      </c>
      <c r="E33" s="1" t="b">
        <v>0</v>
      </c>
      <c r="F33" s="1" t="b">
        <v>1</v>
      </c>
      <c r="G33" s="1" t="s">
        <v>242</v>
      </c>
      <c r="H33" s="1" t="s">
        <v>243</v>
      </c>
      <c r="I33" s="1" t="s">
        <v>244</v>
      </c>
      <c r="J33" s="1">
        <v>5</v>
      </c>
      <c r="K33" s="1" t="s">
        <v>28</v>
      </c>
      <c r="L33" s="3">
        <v>17</v>
      </c>
      <c r="M33" s="1" t="s">
        <v>245</v>
      </c>
      <c r="N33" s="1" t="s">
        <v>30</v>
      </c>
      <c r="O33" s="1" t="s">
        <v>246</v>
      </c>
      <c r="P33" s="4" t="s">
        <v>247</v>
      </c>
      <c r="Q33" s="5">
        <v>44097</v>
      </c>
      <c r="R33" s="1">
        <v>2020</v>
      </c>
      <c r="S33" s="1">
        <v>9</v>
      </c>
      <c r="T33" s="1">
        <v>23</v>
      </c>
      <c r="U33" s="1" t="s">
        <v>248</v>
      </c>
      <c r="V33" s="4" t="s">
        <v>249</v>
      </c>
      <c r="W33" s="1" t="s">
        <v>131</v>
      </c>
      <c r="X33" s="1" t="s">
        <v>250</v>
      </c>
      <c r="Y33" s="4" t="s">
        <v>251</v>
      </c>
    </row>
    <row r="34" spans="1:25" ht="15.75" customHeight="1" x14ac:dyDescent="0.2">
      <c r="A34" s="1" t="s">
        <v>252</v>
      </c>
      <c r="B34" s="1" t="s">
        <v>253</v>
      </c>
      <c r="C34" s="1" t="b">
        <v>1</v>
      </c>
      <c r="D34" s="1" t="b">
        <v>1</v>
      </c>
      <c r="E34" s="1" t="b">
        <v>0</v>
      </c>
      <c r="F34" s="1" t="b">
        <v>1</v>
      </c>
      <c r="G34" s="1" t="s">
        <v>254</v>
      </c>
      <c r="H34" s="1" t="s">
        <v>255</v>
      </c>
      <c r="I34" s="1" t="s">
        <v>256</v>
      </c>
      <c r="J34" s="1">
        <v>116</v>
      </c>
      <c r="K34" s="1" t="s">
        <v>28</v>
      </c>
      <c r="L34" s="3">
        <v>218</v>
      </c>
      <c r="M34" s="1" t="s">
        <v>257</v>
      </c>
      <c r="N34" s="1" t="s">
        <v>30</v>
      </c>
      <c r="O34" s="1" t="s">
        <v>258</v>
      </c>
      <c r="P34" s="4" t="s">
        <v>259</v>
      </c>
      <c r="Q34" s="5">
        <v>43656</v>
      </c>
      <c r="R34" s="1">
        <v>2019</v>
      </c>
      <c r="S34" s="1">
        <v>7</v>
      </c>
      <c r="T34" s="1">
        <v>10</v>
      </c>
      <c r="U34" s="1" t="s">
        <v>260</v>
      </c>
      <c r="V34" s="4" t="s">
        <v>261</v>
      </c>
      <c r="W34" s="1" t="s">
        <v>144</v>
      </c>
      <c r="X34" s="1" t="s">
        <v>262</v>
      </c>
      <c r="Y34" s="4" t="s">
        <v>263</v>
      </c>
    </row>
    <row r="35" spans="1:25" ht="15.75" customHeight="1" x14ac:dyDescent="0.2">
      <c r="A35" s="1" t="s">
        <v>264</v>
      </c>
      <c r="B35" s="1" t="s">
        <v>265</v>
      </c>
      <c r="C35" s="1" t="b">
        <v>1</v>
      </c>
      <c r="D35" s="1" t="b">
        <v>1</v>
      </c>
      <c r="E35" s="1" t="b">
        <v>0</v>
      </c>
      <c r="F35" s="1" t="b">
        <v>1</v>
      </c>
      <c r="G35" s="1" t="s">
        <v>266</v>
      </c>
      <c r="H35" s="1" t="s">
        <v>267</v>
      </c>
      <c r="I35" s="1" t="s">
        <v>268</v>
      </c>
      <c r="J35" s="1">
        <v>892</v>
      </c>
      <c r="K35" s="1" t="s">
        <v>269</v>
      </c>
      <c r="L35" s="3">
        <v>239</v>
      </c>
      <c r="M35" s="1" t="s">
        <v>270</v>
      </c>
      <c r="N35" s="1" t="s">
        <v>30</v>
      </c>
      <c r="O35" s="1" t="s">
        <v>271</v>
      </c>
      <c r="P35" s="4" t="s">
        <v>272</v>
      </c>
      <c r="Q35" s="5">
        <v>44530</v>
      </c>
      <c r="R35" s="1">
        <v>2021</v>
      </c>
      <c r="S35" s="1">
        <v>11</v>
      </c>
      <c r="T35" s="1">
        <v>30</v>
      </c>
      <c r="U35" s="1" t="s">
        <v>268</v>
      </c>
      <c r="V35" s="4" t="s">
        <v>273</v>
      </c>
      <c r="W35" s="1" t="s">
        <v>48</v>
      </c>
      <c r="X35" s="1" t="s">
        <v>274</v>
      </c>
      <c r="Y35" s="4" t="s">
        <v>275</v>
      </c>
    </row>
    <row r="36" spans="1:25" ht="15.75" customHeight="1" x14ac:dyDescent="0.2">
      <c r="A36" s="1" t="s">
        <v>276</v>
      </c>
      <c r="B36" s="1" t="s">
        <v>277</v>
      </c>
      <c r="C36" s="1" t="b">
        <v>1</v>
      </c>
      <c r="D36" s="1" t="b">
        <v>1</v>
      </c>
      <c r="E36" s="1" t="b">
        <v>0</v>
      </c>
      <c r="F36" s="1" t="b">
        <v>1</v>
      </c>
      <c r="G36" s="1" t="s">
        <v>278</v>
      </c>
      <c r="H36" s="1" t="s">
        <v>279</v>
      </c>
      <c r="I36" s="1" t="s">
        <v>268</v>
      </c>
      <c r="J36" s="1">
        <v>892</v>
      </c>
      <c r="K36" s="1" t="s">
        <v>269</v>
      </c>
      <c r="L36" s="3">
        <v>3316</v>
      </c>
      <c r="M36" s="1" t="s">
        <v>280</v>
      </c>
      <c r="N36" s="1" t="s">
        <v>30</v>
      </c>
      <c r="O36" s="1" t="s">
        <v>271</v>
      </c>
      <c r="P36" s="4" t="s">
        <v>281</v>
      </c>
      <c r="Q36" s="5">
        <v>44138</v>
      </c>
      <c r="R36" s="1">
        <v>2020</v>
      </c>
      <c r="S36" s="1">
        <v>11</v>
      </c>
      <c r="T36" s="1">
        <v>3</v>
      </c>
      <c r="U36" s="1" t="s">
        <v>268</v>
      </c>
      <c r="V36" s="4" t="s">
        <v>273</v>
      </c>
      <c r="W36" s="1" t="s">
        <v>48</v>
      </c>
      <c r="X36" s="1" t="s">
        <v>274</v>
      </c>
      <c r="Y36" s="4" t="s">
        <v>275</v>
      </c>
    </row>
    <row r="37" spans="1:25" ht="15.75" customHeight="1" x14ac:dyDescent="0.2">
      <c r="A37" s="1" t="s">
        <v>282</v>
      </c>
      <c r="B37" s="1" t="s">
        <v>283</v>
      </c>
      <c r="C37" s="1" t="b">
        <v>1</v>
      </c>
      <c r="D37" s="1" t="b">
        <v>1</v>
      </c>
      <c r="E37" s="1" t="b">
        <v>0</v>
      </c>
      <c r="F37" s="1" t="b">
        <v>1</v>
      </c>
      <c r="G37" s="1" t="s">
        <v>284</v>
      </c>
      <c r="H37" s="1" t="s">
        <v>285</v>
      </c>
      <c r="I37" s="1" t="s">
        <v>268</v>
      </c>
      <c r="J37" s="1">
        <v>892</v>
      </c>
      <c r="K37" s="1" t="s">
        <v>269</v>
      </c>
      <c r="L37" s="3">
        <v>96290</v>
      </c>
      <c r="M37" s="1" t="s">
        <v>286</v>
      </c>
      <c r="N37" s="1" t="s">
        <v>30</v>
      </c>
      <c r="O37" s="1" t="s">
        <v>271</v>
      </c>
      <c r="P37" s="4" t="s">
        <v>287</v>
      </c>
      <c r="Q37" s="5">
        <v>43098</v>
      </c>
      <c r="R37" s="1">
        <v>2017</v>
      </c>
      <c r="S37" s="1">
        <v>12</v>
      </c>
      <c r="T37" s="1">
        <v>29</v>
      </c>
      <c r="U37" s="1" t="s">
        <v>268</v>
      </c>
      <c r="V37" s="4" t="s">
        <v>273</v>
      </c>
      <c r="W37" s="1" t="s">
        <v>48</v>
      </c>
      <c r="X37" s="1" t="s">
        <v>274</v>
      </c>
      <c r="Y37" s="4" t="s">
        <v>275</v>
      </c>
    </row>
    <row r="38" spans="1:25" ht="15.75" customHeight="1" x14ac:dyDescent="0.2">
      <c r="A38" s="1" t="s">
        <v>288</v>
      </c>
      <c r="B38" s="1" t="s">
        <v>289</v>
      </c>
      <c r="C38" s="1" t="b">
        <v>1</v>
      </c>
      <c r="D38" s="1" t="b">
        <v>1</v>
      </c>
      <c r="E38" s="1" t="b">
        <v>0</v>
      </c>
      <c r="F38" s="1" t="b">
        <v>1</v>
      </c>
      <c r="G38" s="1" t="s">
        <v>290</v>
      </c>
      <c r="H38" s="1" t="s">
        <v>291</v>
      </c>
      <c r="I38" s="1" t="s">
        <v>268</v>
      </c>
      <c r="J38" s="1">
        <v>892</v>
      </c>
      <c r="K38" s="1" t="s">
        <v>269</v>
      </c>
      <c r="L38" s="3">
        <v>22542</v>
      </c>
      <c r="M38" s="1" t="s">
        <v>292</v>
      </c>
      <c r="N38" s="1" t="s">
        <v>30</v>
      </c>
      <c r="O38" s="1" t="s">
        <v>271</v>
      </c>
      <c r="P38" s="4" t="s">
        <v>293</v>
      </c>
      <c r="Q38" s="5">
        <v>41730</v>
      </c>
      <c r="R38" s="1">
        <v>2014</v>
      </c>
      <c r="S38" s="1">
        <v>4</v>
      </c>
      <c r="T38" s="1">
        <v>1</v>
      </c>
      <c r="U38" s="1" t="s">
        <v>268</v>
      </c>
      <c r="V38" s="4" t="s">
        <v>273</v>
      </c>
      <c r="W38" s="1" t="s">
        <v>48</v>
      </c>
      <c r="X38" s="1" t="s">
        <v>274</v>
      </c>
      <c r="Y38" s="4" t="s">
        <v>275</v>
      </c>
    </row>
    <row r="39" spans="1:25" ht="15.75" customHeight="1" x14ac:dyDescent="0.2">
      <c r="A39" s="1" t="s">
        <v>294</v>
      </c>
      <c r="B39" s="1" t="s">
        <v>295</v>
      </c>
      <c r="C39" s="1" t="b">
        <v>1</v>
      </c>
      <c r="D39" s="1" t="b">
        <v>1</v>
      </c>
      <c r="E39" s="1" t="b">
        <v>0</v>
      </c>
      <c r="F39" s="1" t="b">
        <v>1</v>
      </c>
      <c r="G39" s="1" t="s">
        <v>296</v>
      </c>
      <c r="H39" s="1" t="s">
        <v>297</v>
      </c>
      <c r="I39" s="1" t="s">
        <v>268</v>
      </c>
      <c r="J39" s="1">
        <v>892</v>
      </c>
      <c r="K39" s="1" t="s">
        <v>269</v>
      </c>
      <c r="L39" s="3">
        <v>8786</v>
      </c>
      <c r="M39" s="1" t="s">
        <v>298</v>
      </c>
      <c r="N39" s="1" t="s">
        <v>30</v>
      </c>
      <c r="O39" s="1" t="s">
        <v>271</v>
      </c>
      <c r="P39" s="4" t="s">
        <v>299</v>
      </c>
      <c r="Q39" s="5">
        <v>41247</v>
      </c>
      <c r="R39" s="1">
        <v>2012</v>
      </c>
      <c r="S39" s="1">
        <v>12</v>
      </c>
      <c r="T39" s="1">
        <v>4</v>
      </c>
      <c r="U39" s="1" t="s">
        <v>268</v>
      </c>
      <c r="V39" s="4" t="s">
        <v>273</v>
      </c>
      <c r="W39" s="1" t="s">
        <v>48</v>
      </c>
      <c r="X39" s="1" t="s">
        <v>274</v>
      </c>
      <c r="Y39" s="4" t="s">
        <v>275</v>
      </c>
    </row>
    <row r="40" spans="1:25" ht="15.75" customHeight="1" x14ac:dyDescent="0.2">
      <c r="A40" s="1" t="s">
        <v>300</v>
      </c>
      <c r="B40" s="1" t="s">
        <v>301</v>
      </c>
      <c r="C40" s="1" t="b">
        <v>1</v>
      </c>
      <c r="D40" s="1" t="b">
        <v>1</v>
      </c>
      <c r="E40" s="1" t="b">
        <v>0</v>
      </c>
      <c r="F40" s="1" t="b">
        <v>1</v>
      </c>
      <c r="G40" s="1" t="s">
        <v>301</v>
      </c>
      <c r="H40" s="1" t="s">
        <v>302</v>
      </c>
      <c r="I40" s="1" t="s">
        <v>268</v>
      </c>
      <c r="J40" s="1">
        <v>892</v>
      </c>
      <c r="K40" s="1" t="s">
        <v>269</v>
      </c>
      <c r="L40" s="3">
        <v>9543</v>
      </c>
      <c r="M40" s="1" t="s">
        <v>303</v>
      </c>
      <c r="N40" s="1" t="s">
        <v>30</v>
      </c>
      <c r="O40" s="1" t="s">
        <v>271</v>
      </c>
      <c r="P40" s="4" t="s">
        <v>304</v>
      </c>
      <c r="Q40" s="5">
        <v>41145</v>
      </c>
      <c r="R40" s="1">
        <v>2012</v>
      </c>
      <c r="S40" s="1">
        <v>8</v>
      </c>
      <c r="T40" s="1">
        <v>24</v>
      </c>
      <c r="U40" s="1" t="s">
        <v>268</v>
      </c>
      <c r="V40" s="4" t="s">
        <v>273</v>
      </c>
      <c r="W40" s="1" t="s">
        <v>48</v>
      </c>
      <c r="X40" s="1" t="s">
        <v>274</v>
      </c>
      <c r="Y40" s="4" t="s">
        <v>275</v>
      </c>
    </row>
    <row r="41" spans="1:25" ht="15.75" customHeight="1" x14ac:dyDescent="0.2">
      <c r="A41" s="1" t="s">
        <v>305</v>
      </c>
      <c r="B41" s="1" t="s">
        <v>306</v>
      </c>
      <c r="C41" s="1" t="b">
        <v>1</v>
      </c>
      <c r="D41" s="1" t="b">
        <v>1</v>
      </c>
      <c r="E41" s="1" t="b">
        <v>0</v>
      </c>
      <c r="F41" s="1" t="b">
        <v>1</v>
      </c>
      <c r="G41" s="1" t="s">
        <v>307</v>
      </c>
      <c r="H41" s="1" t="s">
        <v>308</v>
      </c>
      <c r="I41" s="1" t="s">
        <v>268</v>
      </c>
      <c r="J41" s="1">
        <v>892</v>
      </c>
      <c r="K41" s="1" t="s">
        <v>269</v>
      </c>
      <c r="L41" s="3">
        <v>22983</v>
      </c>
      <c r="M41" s="1" t="s">
        <v>309</v>
      </c>
      <c r="N41" s="1" t="s">
        <v>30</v>
      </c>
      <c r="O41" s="1" t="s">
        <v>271</v>
      </c>
      <c r="P41" s="4" t="s">
        <v>310</v>
      </c>
      <c r="Q41" s="5">
        <v>41145</v>
      </c>
      <c r="R41" s="1">
        <v>2012</v>
      </c>
      <c r="S41" s="1">
        <v>8</v>
      </c>
      <c r="T41" s="1">
        <v>24</v>
      </c>
      <c r="U41" s="1" t="s">
        <v>268</v>
      </c>
      <c r="V41" s="4" t="s">
        <v>273</v>
      </c>
      <c r="W41" s="1" t="s">
        <v>48</v>
      </c>
      <c r="X41" s="1" t="s">
        <v>274</v>
      </c>
      <c r="Y41" s="4" t="s">
        <v>275</v>
      </c>
    </row>
    <row r="42" spans="1:25" ht="15.75" customHeight="1" x14ac:dyDescent="0.2">
      <c r="A42" s="1" t="s">
        <v>311</v>
      </c>
      <c r="B42" s="1" t="s">
        <v>312</v>
      </c>
      <c r="C42" s="1" t="b">
        <v>1</v>
      </c>
      <c r="D42" s="1" t="b">
        <v>1</v>
      </c>
      <c r="E42" s="1" t="b">
        <v>0</v>
      </c>
      <c r="F42" s="1" t="b">
        <v>1</v>
      </c>
      <c r="G42" s="1" t="s">
        <v>313</v>
      </c>
      <c r="H42" s="1" t="s">
        <v>314</v>
      </c>
      <c r="I42" s="1" t="s">
        <v>267</v>
      </c>
      <c r="J42" s="1">
        <v>892</v>
      </c>
      <c r="K42" s="1" t="s">
        <v>269</v>
      </c>
      <c r="L42" s="3">
        <v>110558</v>
      </c>
      <c r="M42" s="1" t="s">
        <v>315</v>
      </c>
      <c r="N42" s="1" t="s">
        <v>30</v>
      </c>
      <c r="O42" s="1" t="s">
        <v>271</v>
      </c>
      <c r="P42" s="4" t="s">
        <v>316</v>
      </c>
      <c r="Q42" s="5">
        <v>41144</v>
      </c>
      <c r="R42" s="1">
        <v>2012</v>
      </c>
      <c r="S42" s="1">
        <v>8</v>
      </c>
      <c r="T42" s="1">
        <v>23</v>
      </c>
      <c r="U42" s="1" t="s">
        <v>268</v>
      </c>
      <c r="V42" s="4" t="s">
        <v>273</v>
      </c>
      <c r="W42" s="1" t="s">
        <v>48</v>
      </c>
      <c r="X42" s="1" t="s">
        <v>274</v>
      </c>
      <c r="Y42" s="4" t="s">
        <v>275</v>
      </c>
    </row>
    <row r="43" spans="1:25" ht="15.75" customHeight="1" x14ac:dyDescent="0.2">
      <c r="A43" s="1" t="s">
        <v>317</v>
      </c>
      <c r="B43" s="1" t="s">
        <v>318</v>
      </c>
      <c r="C43" s="1" t="b">
        <v>1</v>
      </c>
      <c r="D43" s="1" t="b">
        <v>1</v>
      </c>
      <c r="E43" s="1" t="b">
        <v>0</v>
      </c>
      <c r="F43" s="1" t="b">
        <v>1</v>
      </c>
      <c r="G43" s="1" t="s">
        <v>296</v>
      </c>
      <c r="H43" s="1" t="s">
        <v>297</v>
      </c>
      <c r="I43" s="1" t="s">
        <v>268</v>
      </c>
      <c r="J43" s="1">
        <v>892</v>
      </c>
      <c r="K43" s="1" t="s">
        <v>269</v>
      </c>
      <c r="L43" s="3">
        <v>15839</v>
      </c>
      <c r="M43" s="1" t="s">
        <v>319</v>
      </c>
      <c r="N43" s="1" t="s">
        <v>30</v>
      </c>
      <c r="O43" s="1" t="s">
        <v>271</v>
      </c>
      <c r="P43" s="4" t="s">
        <v>320</v>
      </c>
      <c r="Q43" s="5">
        <v>41144</v>
      </c>
      <c r="R43" s="1">
        <v>2012</v>
      </c>
      <c r="S43" s="1">
        <v>8</v>
      </c>
      <c r="T43" s="1">
        <v>23</v>
      </c>
      <c r="U43" s="1" t="s">
        <v>268</v>
      </c>
      <c r="V43" s="4" t="s">
        <v>273</v>
      </c>
      <c r="W43" s="1" t="s">
        <v>48</v>
      </c>
      <c r="X43" s="1" t="s">
        <v>274</v>
      </c>
      <c r="Y43" s="4" t="s">
        <v>275</v>
      </c>
    </row>
    <row r="44" spans="1:25" ht="15.75" customHeight="1" x14ac:dyDescent="0.2">
      <c r="A44" s="1" t="s">
        <v>321</v>
      </c>
      <c r="B44" s="1" t="s">
        <v>322</v>
      </c>
      <c r="C44" s="1" t="b">
        <v>1</v>
      </c>
      <c r="D44" s="1" t="b">
        <v>1</v>
      </c>
      <c r="E44" s="1" t="b">
        <v>0</v>
      </c>
      <c r="F44" s="1" t="b">
        <v>1</v>
      </c>
      <c r="G44" s="1" t="s">
        <v>296</v>
      </c>
      <c r="H44" s="1" t="s">
        <v>297</v>
      </c>
      <c r="I44" s="1" t="s">
        <v>268</v>
      </c>
      <c r="J44" s="1">
        <v>892</v>
      </c>
      <c r="K44" s="1" t="s">
        <v>269</v>
      </c>
      <c r="L44" s="3">
        <v>16220</v>
      </c>
      <c r="M44" s="1" t="s">
        <v>323</v>
      </c>
      <c r="N44" s="1" t="s">
        <v>30</v>
      </c>
      <c r="O44" s="1" t="s">
        <v>271</v>
      </c>
      <c r="P44" s="4" t="s">
        <v>324</v>
      </c>
      <c r="Q44" s="5">
        <v>41144</v>
      </c>
      <c r="R44" s="1">
        <v>2012</v>
      </c>
      <c r="S44" s="1">
        <v>8</v>
      </c>
      <c r="T44" s="1">
        <v>23</v>
      </c>
      <c r="U44" s="1" t="s">
        <v>268</v>
      </c>
      <c r="V44" s="4" t="s">
        <v>273</v>
      </c>
      <c r="W44" s="1" t="s">
        <v>48</v>
      </c>
      <c r="X44" s="1" t="s">
        <v>274</v>
      </c>
      <c r="Y44" s="4" t="s">
        <v>275</v>
      </c>
    </row>
    <row r="45" spans="1:25" ht="15.75" customHeight="1" x14ac:dyDescent="0.2">
      <c r="A45" s="1" t="s">
        <v>325</v>
      </c>
      <c r="B45" s="1" t="s">
        <v>326</v>
      </c>
      <c r="C45" s="1" t="b">
        <v>1</v>
      </c>
      <c r="D45" s="1" t="b">
        <v>1</v>
      </c>
      <c r="E45" s="1" t="b">
        <v>0</v>
      </c>
      <c r="F45" s="1" t="b">
        <v>1</v>
      </c>
      <c r="G45" s="1" t="s">
        <v>327</v>
      </c>
      <c r="H45" s="1" t="s">
        <v>328</v>
      </c>
      <c r="I45" s="1" t="s">
        <v>329</v>
      </c>
      <c r="J45" s="1">
        <v>368</v>
      </c>
      <c r="K45" s="1" t="s">
        <v>28</v>
      </c>
      <c r="L45" s="3">
        <v>343</v>
      </c>
      <c r="M45" s="1" t="s">
        <v>330</v>
      </c>
      <c r="N45" s="1" t="s">
        <v>30</v>
      </c>
      <c r="O45" s="1" t="s">
        <v>331</v>
      </c>
      <c r="P45" s="4" t="s">
        <v>332</v>
      </c>
      <c r="Q45" s="5">
        <v>44599</v>
      </c>
      <c r="R45" s="1">
        <v>2022</v>
      </c>
      <c r="S45" s="1">
        <v>2</v>
      </c>
      <c r="T45" s="1">
        <v>7</v>
      </c>
      <c r="U45" s="1" t="s">
        <v>333</v>
      </c>
      <c r="V45" s="4" t="s">
        <v>334</v>
      </c>
      <c r="W45" s="1" t="s">
        <v>118</v>
      </c>
      <c r="X45" s="1" t="s">
        <v>335</v>
      </c>
      <c r="Y45" s="4" t="s">
        <v>336</v>
      </c>
    </row>
    <row r="46" spans="1:25" ht="15.75" customHeight="1" x14ac:dyDescent="0.2">
      <c r="A46" s="1" t="s">
        <v>337</v>
      </c>
      <c r="B46" s="1" t="s">
        <v>338</v>
      </c>
      <c r="C46" s="1" t="b">
        <v>1</v>
      </c>
      <c r="D46" s="1" t="b">
        <v>1</v>
      </c>
      <c r="E46" s="1" t="b">
        <v>0</v>
      </c>
      <c r="F46" s="1" t="b">
        <v>1</v>
      </c>
      <c r="G46" s="1" t="s">
        <v>339</v>
      </c>
      <c r="H46" s="1" t="s">
        <v>328</v>
      </c>
      <c r="I46" s="1" t="s">
        <v>329</v>
      </c>
      <c r="J46" s="1">
        <v>368</v>
      </c>
      <c r="K46" s="1" t="s">
        <v>28</v>
      </c>
      <c r="L46" s="3">
        <v>56</v>
      </c>
      <c r="M46" s="1" t="s">
        <v>340</v>
      </c>
      <c r="N46" s="1" t="s">
        <v>30</v>
      </c>
      <c r="O46" s="1" t="s">
        <v>331</v>
      </c>
      <c r="P46" s="4" t="s">
        <v>341</v>
      </c>
      <c r="Q46" s="5">
        <v>44307</v>
      </c>
      <c r="R46" s="1">
        <v>2021</v>
      </c>
      <c r="S46" s="1">
        <v>4</v>
      </c>
      <c r="T46" s="1">
        <v>21</v>
      </c>
      <c r="U46" s="1" t="s">
        <v>333</v>
      </c>
      <c r="V46" s="4" t="s">
        <v>334</v>
      </c>
      <c r="W46" s="1" t="s">
        <v>118</v>
      </c>
      <c r="X46" s="1" t="s">
        <v>335</v>
      </c>
      <c r="Y46" s="4" t="s">
        <v>336</v>
      </c>
    </row>
    <row r="47" spans="1:25" ht="15.75" customHeight="1" x14ac:dyDescent="0.2">
      <c r="A47" s="1" t="s">
        <v>342</v>
      </c>
      <c r="B47" s="1" t="s">
        <v>343</v>
      </c>
      <c r="C47" s="1" t="b">
        <v>1</v>
      </c>
      <c r="D47" s="1" t="b">
        <v>1</v>
      </c>
      <c r="E47" s="1" t="b">
        <v>0</v>
      </c>
      <c r="F47" s="1" t="b">
        <v>1</v>
      </c>
      <c r="G47" s="1" t="s">
        <v>327</v>
      </c>
      <c r="H47" s="1" t="s">
        <v>328</v>
      </c>
      <c r="I47" s="1" t="s">
        <v>329</v>
      </c>
      <c r="J47" s="1">
        <v>368</v>
      </c>
      <c r="K47" s="1" t="s">
        <v>28</v>
      </c>
      <c r="L47" s="3">
        <v>359</v>
      </c>
      <c r="M47" s="1" t="s">
        <v>344</v>
      </c>
      <c r="N47" s="1" t="s">
        <v>30</v>
      </c>
      <c r="O47" s="1" t="s">
        <v>331</v>
      </c>
      <c r="P47" s="4" t="s">
        <v>345</v>
      </c>
      <c r="Q47" s="5">
        <v>44160</v>
      </c>
      <c r="R47" s="1">
        <v>2020</v>
      </c>
      <c r="S47" s="1">
        <v>11</v>
      </c>
      <c r="T47" s="1">
        <v>25</v>
      </c>
      <c r="U47" s="1" t="s">
        <v>333</v>
      </c>
      <c r="V47" s="4" t="s">
        <v>334</v>
      </c>
      <c r="W47" s="1" t="s">
        <v>118</v>
      </c>
      <c r="X47" s="1" t="s">
        <v>335</v>
      </c>
      <c r="Y47" s="4" t="s">
        <v>336</v>
      </c>
    </row>
    <row r="48" spans="1:25" ht="15.75" customHeight="1" x14ac:dyDescent="0.2">
      <c r="A48" s="1" t="s">
        <v>346</v>
      </c>
      <c r="B48" s="1" t="s">
        <v>347</v>
      </c>
      <c r="C48" s="1" t="b">
        <v>1</v>
      </c>
      <c r="D48" s="1" t="b">
        <v>1</v>
      </c>
      <c r="E48" s="1" t="b">
        <v>0</v>
      </c>
      <c r="F48" s="1" t="b">
        <v>1</v>
      </c>
      <c r="G48" s="1" t="s">
        <v>348</v>
      </c>
      <c r="H48" s="1" t="s">
        <v>349</v>
      </c>
      <c r="I48" s="1" t="s">
        <v>333</v>
      </c>
      <c r="J48" s="1">
        <v>368</v>
      </c>
      <c r="K48" s="1" t="s">
        <v>28</v>
      </c>
      <c r="L48" s="3">
        <v>4220</v>
      </c>
      <c r="M48" s="1" t="s">
        <v>350</v>
      </c>
      <c r="N48" s="1" t="s">
        <v>30</v>
      </c>
      <c r="O48" s="1" t="s">
        <v>331</v>
      </c>
      <c r="P48" s="4" t="s">
        <v>351</v>
      </c>
      <c r="Q48" s="5">
        <v>44035</v>
      </c>
      <c r="R48" s="1">
        <v>2020</v>
      </c>
      <c r="S48" s="1">
        <v>7</v>
      </c>
      <c r="T48" s="1">
        <v>23</v>
      </c>
      <c r="U48" s="1" t="s">
        <v>333</v>
      </c>
      <c r="V48" s="4" t="s">
        <v>334</v>
      </c>
      <c r="W48" s="1" t="s">
        <v>118</v>
      </c>
      <c r="X48" s="1" t="s">
        <v>335</v>
      </c>
      <c r="Y48" s="4" t="s">
        <v>336</v>
      </c>
    </row>
    <row r="49" spans="1:25" ht="15.75" customHeight="1" x14ac:dyDescent="0.2">
      <c r="A49" s="1" t="s">
        <v>352</v>
      </c>
      <c r="B49" s="1" t="s">
        <v>353</v>
      </c>
      <c r="C49" s="1" t="b">
        <v>1</v>
      </c>
      <c r="D49" s="1" t="b">
        <v>1</v>
      </c>
      <c r="E49" s="1" t="b">
        <v>0</v>
      </c>
      <c r="F49" s="1" t="b">
        <v>1</v>
      </c>
      <c r="G49" s="1" t="s">
        <v>327</v>
      </c>
      <c r="H49" s="1" t="s">
        <v>328</v>
      </c>
      <c r="I49" s="1" t="s">
        <v>329</v>
      </c>
      <c r="J49" s="1">
        <v>368</v>
      </c>
      <c r="K49" s="1" t="s">
        <v>28</v>
      </c>
      <c r="L49" s="3">
        <v>440</v>
      </c>
      <c r="M49" s="1" t="s">
        <v>354</v>
      </c>
      <c r="N49" s="1" t="s">
        <v>30</v>
      </c>
      <c r="O49" s="1" t="s">
        <v>331</v>
      </c>
      <c r="P49" s="4" t="s">
        <v>355</v>
      </c>
      <c r="Q49" s="5">
        <v>43603</v>
      </c>
      <c r="R49" s="1">
        <v>2019</v>
      </c>
      <c r="S49" s="1">
        <v>5</v>
      </c>
      <c r="T49" s="1">
        <v>18</v>
      </c>
      <c r="U49" s="1" t="s">
        <v>333</v>
      </c>
      <c r="V49" s="4" t="s">
        <v>334</v>
      </c>
      <c r="W49" s="1" t="s">
        <v>118</v>
      </c>
      <c r="X49" s="1" t="s">
        <v>335</v>
      </c>
      <c r="Y49" s="4" t="s">
        <v>336</v>
      </c>
    </row>
    <row r="50" spans="1:25" ht="15.75" customHeight="1" x14ac:dyDescent="0.2">
      <c r="A50" s="1" t="s">
        <v>356</v>
      </c>
      <c r="B50" s="1" t="s">
        <v>357</v>
      </c>
      <c r="C50" s="1" t="b">
        <v>1</v>
      </c>
      <c r="D50" s="1" t="b">
        <v>1</v>
      </c>
      <c r="E50" s="1" t="b">
        <v>0</v>
      </c>
      <c r="F50" s="1" t="b">
        <v>1</v>
      </c>
      <c r="G50" s="1" t="s">
        <v>348</v>
      </c>
      <c r="H50" s="1" t="s">
        <v>358</v>
      </c>
      <c r="I50" s="1" t="s">
        <v>333</v>
      </c>
      <c r="J50" s="1">
        <v>368</v>
      </c>
      <c r="K50" s="1" t="s">
        <v>28</v>
      </c>
      <c r="L50" s="3">
        <v>2000</v>
      </c>
      <c r="M50" s="1" t="s">
        <v>359</v>
      </c>
      <c r="N50" s="1" t="s">
        <v>30</v>
      </c>
      <c r="O50" s="1" t="s">
        <v>331</v>
      </c>
      <c r="P50" s="4" t="s">
        <v>360</v>
      </c>
      <c r="Q50" s="5">
        <v>42067</v>
      </c>
      <c r="R50" s="1">
        <v>2015</v>
      </c>
      <c r="S50" s="1">
        <v>3</v>
      </c>
      <c r="T50" s="1">
        <v>4</v>
      </c>
      <c r="U50" s="1" t="s">
        <v>333</v>
      </c>
      <c r="V50" s="4" t="s">
        <v>334</v>
      </c>
      <c r="W50" s="1" t="s">
        <v>118</v>
      </c>
      <c r="X50" s="1" t="s">
        <v>335</v>
      </c>
      <c r="Y50" s="4" t="s">
        <v>336</v>
      </c>
    </row>
    <row r="51" spans="1:25" ht="15.75" customHeight="1" x14ac:dyDescent="0.2">
      <c r="A51" s="1" t="s">
        <v>361</v>
      </c>
      <c r="B51" s="1" t="s">
        <v>362</v>
      </c>
      <c r="C51" s="1" t="b">
        <v>1</v>
      </c>
      <c r="D51" s="1" t="b">
        <v>1</v>
      </c>
      <c r="E51" s="1" t="b">
        <v>0</v>
      </c>
      <c r="F51" s="1" t="b">
        <v>1</v>
      </c>
      <c r="G51" s="1" t="s">
        <v>363</v>
      </c>
      <c r="H51" s="1" t="s">
        <v>364</v>
      </c>
      <c r="I51" s="1" t="s">
        <v>365</v>
      </c>
      <c r="J51" s="1">
        <v>32</v>
      </c>
      <c r="K51" s="1" t="s">
        <v>28</v>
      </c>
      <c r="L51" s="3">
        <v>3535</v>
      </c>
      <c r="M51" s="1" t="s">
        <v>366</v>
      </c>
      <c r="N51" s="1" t="s">
        <v>30</v>
      </c>
      <c r="O51" s="1" t="s">
        <v>367</v>
      </c>
      <c r="P51" s="4" t="s">
        <v>368</v>
      </c>
      <c r="Q51" s="5">
        <v>42186</v>
      </c>
      <c r="R51" s="1">
        <v>2015</v>
      </c>
      <c r="S51" s="1">
        <v>7</v>
      </c>
      <c r="T51" s="1">
        <v>1</v>
      </c>
      <c r="U51" s="1" t="s">
        <v>369</v>
      </c>
      <c r="V51" s="4" t="s">
        <v>370</v>
      </c>
      <c r="W51" s="1" t="s">
        <v>48</v>
      </c>
      <c r="X51" s="1" t="s">
        <v>371</v>
      </c>
      <c r="Y51" s="4" t="s">
        <v>372</v>
      </c>
    </row>
    <row r="52" spans="1:25" ht="15.75" customHeight="1" x14ac:dyDescent="0.2">
      <c r="A52" s="1" t="s">
        <v>373</v>
      </c>
      <c r="B52" s="1" t="s">
        <v>374</v>
      </c>
      <c r="C52" s="1" t="b">
        <v>1</v>
      </c>
      <c r="D52" s="1" t="b">
        <v>1</v>
      </c>
      <c r="E52" s="1" t="b">
        <v>0</v>
      </c>
      <c r="F52" s="1" t="b">
        <v>1</v>
      </c>
      <c r="G52" s="1" t="s">
        <v>375</v>
      </c>
      <c r="H52" s="1" t="s">
        <v>376</v>
      </c>
      <c r="I52" s="1" t="s">
        <v>377</v>
      </c>
      <c r="J52" s="1">
        <v>298</v>
      </c>
      <c r="K52" s="1" t="s">
        <v>28</v>
      </c>
      <c r="L52" s="3">
        <v>123</v>
      </c>
      <c r="M52" s="1" t="s">
        <v>378</v>
      </c>
      <c r="N52" s="1" t="s">
        <v>30</v>
      </c>
      <c r="O52" s="1" t="s">
        <v>379</v>
      </c>
      <c r="P52" s="4" t="s">
        <v>380</v>
      </c>
      <c r="Q52" s="5">
        <v>44308</v>
      </c>
      <c r="R52" s="1">
        <v>2021</v>
      </c>
      <c r="S52" s="1">
        <v>4</v>
      </c>
      <c r="T52" s="1">
        <v>22</v>
      </c>
      <c r="U52" s="1" t="s">
        <v>381</v>
      </c>
      <c r="V52" s="4" t="s">
        <v>382</v>
      </c>
      <c r="W52" s="1" t="s">
        <v>48</v>
      </c>
      <c r="X52" s="1" t="s">
        <v>383</v>
      </c>
      <c r="Y52" s="4" t="s">
        <v>384</v>
      </c>
    </row>
    <row r="53" spans="1:25" ht="15.75" customHeight="1" x14ac:dyDescent="0.2">
      <c r="A53" s="1" t="s">
        <v>385</v>
      </c>
      <c r="B53" s="1" t="s">
        <v>386</v>
      </c>
      <c r="C53" s="1" t="b">
        <v>1</v>
      </c>
      <c r="D53" s="1" t="b">
        <v>1</v>
      </c>
      <c r="E53" s="1" t="b">
        <v>0</v>
      </c>
      <c r="F53" s="1" t="b">
        <v>1</v>
      </c>
      <c r="G53" s="1" t="s">
        <v>387</v>
      </c>
      <c r="H53" s="1" t="s">
        <v>388</v>
      </c>
      <c r="I53" s="1" t="s">
        <v>389</v>
      </c>
      <c r="J53" s="1">
        <v>298</v>
      </c>
      <c r="K53" s="1" t="s">
        <v>28</v>
      </c>
      <c r="L53" s="3">
        <v>5540</v>
      </c>
      <c r="M53" s="1" t="s">
        <v>390</v>
      </c>
      <c r="N53" s="1" t="s">
        <v>30</v>
      </c>
      <c r="O53" s="1" t="s">
        <v>379</v>
      </c>
      <c r="P53" s="4" t="s">
        <v>391</v>
      </c>
      <c r="Q53" s="5">
        <v>43046</v>
      </c>
      <c r="R53" s="1">
        <v>2017</v>
      </c>
      <c r="S53" s="1">
        <v>11</v>
      </c>
      <c r="T53" s="1">
        <v>7</v>
      </c>
      <c r="U53" s="1" t="s">
        <v>381</v>
      </c>
      <c r="V53" s="4" t="s">
        <v>382</v>
      </c>
      <c r="W53" s="1" t="s">
        <v>48</v>
      </c>
      <c r="X53" s="1" t="s">
        <v>383</v>
      </c>
      <c r="Y53" s="4" t="s">
        <v>384</v>
      </c>
    </row>
    <row r="54" spans="1:25" ht="15.75" customHeight="1" x14ac:dyDescent="0.2">
      <c r="A54" s="1" t="s">
        <v>392</v>
      </c>
      <c r="B54" s="1" t="s">
        <v>393</v>
      </c>
      <c r="C54" s="1" t="b">
        <v>1</v>
      </c>
      <c r="D54" s="1" t="b">
        <v>1</v>
      </c>
      <c r="E54" s="1" t="b">
        <v>0</v>
      </c>
      <c r="F54" s="1" t="b">
        <v>1</v>
      </c>
      <c r="G54" s="1" t="s">
        <v>375</v>
      </c>
      <c r="H54" s="1" t="s">
        <v>376</v>
      </c>
      <c r="I54" s="1" t="s">
        <v>377</v>
      </c>
      <c r="J54" s="1">
        <v>298</v>
      </c>
      <c r="K54" s="1" t="s">
        <v>28</v>
      </c>
      <c r="L54" s="3">
        <v>2020</v>
      </c>
      <c r="M54" s="1" t="s">
        <v>394</v>
      </c>
      <c r="N54" s="1" t="s">
        <v>30</v>
      </c>
      <c r="O54" s="1" t="s">
        <v>379</v>
      </c>
      <c r="P54" s="4" t="s">
        <v>395</v>
      </c>
      <c r="Q54" s="5">
        <v>42067</v>
      </c>
      <c r="R54" s="1">
        <v>2015</v>
      </c>
      <c r="S54" s="1">
        <v>3</v>
      </c>
      <c r="T54" s="1">
        <v>4</v>
      </c>
      <c r="U54" s="1" t="s">
        <v>381</v>
      </c>
      <c r="V54" s="4" t="s">
        <v>382</v>
      </c>
      <c r="W54" s="1" t="s">
        <v>48</v>
      </c>
      <c r="X54" s="1" t="s">
        <v>383</v>
      </c>
      <c r="Y54" s="4" t="s">
        <v>384</v>
      </c>
    </row>
    <row r="55" spans="1:25" ht="15.75" customHeight="1" x14ac:dyDescent="0.2">
      <c r="A55" s="1" t="s">
        <v>396</v>
      </c>
      <c r="B55" s="1" t="s">
        <v>397</v>
      </c>
      <c r="C55" s="1" t="b">
        <v>1</v>
      </c>
      <c r="D55" s="1" t="b">
        <v>1</v>
      </c>
      <c r="E55" s="1" t="b">
        <v>0</v>
      </c>
      <c r="F55" s="1" t="b">
        <v>1</v>
      </c>
      <c r="G55" s="1" t="s">
        <v>398</v>
      </c>
      <c r="H55" s="1" t="s">
        <v>399</v>
      </c>
      <c r="I55" s="1" t="s">
        <v>400</v>
      </c>
      <c r="J55" s="1">
        <v>24</v>
      </c>
      <c r="K55" s="1" t="s">
        <v>28</v>
      </c>
      <c r="L55" s="3">
        <v>801</v>
      </c>
      <c r="M55" s="1" t="s">
        <v>401</v>
      </c>
      <c r="N55" s="1" t="s">
        <v>30</v>
      </c>
      <c r="O55" s="1" t="s">
        <v>402</v>
      </c>
      <c r="P55" s="4" t="s">
        <v>403</v>
      </c>
      <c r="Q55" s="5">
        <v>43991</v>
      </c>
      <c r="R55" s="1">
        <v>2020</v>
      </c>
      <c r="S55" s="1">
        <v>6</v>
      </c>
      <c r="T55" s="1">
        <v>9</v>
      </c>
      <c r="U55" s="1" t="s">
        <v>400</v>
      </c>
      <c r="V55" s="4" t="s">
        <v>404</v>
      </c>
      <c r="W55" s="1" t="s">
        <v>48</v>
      </c>
      <c r="X55" s="1" t="s">
        <v>405</v>
      </c>
      <c r="Y55" s="4" t="s">
        <v>406</v>
      </c>
    </row>
    <row r="56" spans="1:25" ht="15.75" customHeight="1" x14ac:dyDescent="0.2">
      <c r="A56" s="1" t="s">
        <v>407</v>
      </c>
      <c r="B56" s="1" t="s">
        <v>408</v>
      </c>
      <c r="C56" s="1" t="b">
        <v>1</v>
      </c>
      <c r="D56" s="1" t="b">
        <v>1</v>
      </c>
      <c r="E56" s="1" t="b">
        <v>0</v>
      </c>
      <c r="F56" s="1" t="b">
        <v>1</v>
      </c>
      <c r="G56" s="30" t="s">
        <v>409</v>
      </c>
      <c r="H56" s="31"/>
      <c r="I56" s="1" t="s">
        <v>410</v>
      </c>
      <c r="J56" s="1">
        <v>24</v>
      </c>
      <c r="K56" s="1" t="s">
        <v>28</v>
      </c>
      <c r="L56" s="3">
        <v>7086</v>
      </c>
      <c r="M56" s="1" t="s">
        <v>411</v>
      </c>
      <c r="N56" s="1" t="s">
        <v>30</v>
      </c>
      <c r="O56" s="1" t="s">
        <v>402</v>
      </c>
      <c r="P56" s="4" t="s">
        <v>412</v>
      </c>
      <c r="Q56" s="5">
        <v>43866</v>
      </c>
      <c r="R56" s="1">
        <v>2020</v>
      </c>
      <c r="S56" s="1">
        <v>2</v>
      </c>
      <c r="T56" s="1">
        <v>5</v>
      </c>
      <c r="U56" s="1" t="s">
        <v>400</v>
      </c>
      <c r="V56" s="4" t="s">
        <v>404</v>
      </c>
      <c r="W56" s="1" t="s">
        <v>48</v>
      </c>
      <c r="X56" s="1" t="s">
        <v>405</v>
      </c>
      <c r="Y56" s="4" t="s">
        <v>406</v>
      </c>
    </row>
    <row r="57" spans="1:25" ht="15.75" customHeight="1" x14ac:dyDescent="0.2">
      <c r="A57" s="1" t="s">
        <v>413</v>
      </c>
      <c r="B57" s="1" t="s">
        <v>414</v>
      </c>
      <c r="C57" s="1" t="b">
        <v>1</v>
      </c>
      <c r="D57" s="1" t="b">
        <v>1</v>
      </c>
      <c r="E57" s="1" t="b">
        <v>0</v>
      </c>
      <c r="F57" s="1" t="b">
        <v>1</v>
      </c>
      <c r="G57" s="1" t="s">
        <v>398</v>
      </c>
      <c r="H57" s="1" t="s">
        <v>415</v>
      </c>
      <c r="I57" s="1" t="s">
        <v>400</v>
      </c>
      <c r="J57" s="1">
        <v>24</v>
      </c>
      <c r="K57" s="1" t="s">
        <v>28</v>
      </c>
      <c r="L57" s="3">
        <v>285</v>
      </c>
      <c r="M57" s="1" t="s">
        <v>416</v>
      </c>
      <c r="N57" s="1" t="s">
        <v>30</v>
      </c>
      <c r="O57" s="1" t="s">
        <v>402</v>
      </c>
      <c r="P57" s="4" t="s">
        <v>417</v>
      </c>
      <c r="Q57" s="5">
        <v>43322</v>
      </c>
      <c r="R57" s="1">
        <v>2018</v>
      </c>
      <c r="S57" s="1">
        <v>8</v>
      </c>
      <c r="T57" s="1">
        <v>10</v>
      </c>
      <c r="U57" s="1" t="s">
        <v>400</v>
      </c>
      <c r="V57" s="4" t="s">
        <v>404</v>
      </c>
      <c r="W57" s="1" t="s">
        <v>48</v>
      </c>
      <c r="X57" s="1" t="s">
        <v>405</v>
      </c>
      <c r="Y57" s="4" t="s">
        <v>406</v>
      </c>
    </row>
    <row r="58" spans="1:25" ht="15.75" customHeight="1" x14ac:dyDescent="0.2">
      <c r="A58" s="1" t="s">
        <v>418</v>
      </c>
      <c r="B58" s="1" t="s">
        <v>419</v>
      </c>
      <c r="C58" s="1" t="b">
        <v>1</v>
      </c>
      <c r="D58" s="1" t="b">
        <v>1</v>
      </c>
      <c r="E58" s="1" t="b">
        <v>0</v>
      </c>
      <c r="F58" s="1" t="b">
        <v>1</v>
      </c>
      <c r="G58" s="1" t="s">
        <v>419</v>
      </c>
      <c r="H58" s="1" t="s">
        <v>420</v>
      </c>
      <c r="I58" s="1" t="s">
        <v>421</v>
      </c>
      <c r="J58" s="1">
        <v>147</v>
      </c>
      <c r="K58" s="1" t="s">
        <v>422</v>
      </c>
      <c r="L58" s="3">
        <v>7</v>
      </c>
      <c r="M58" s="1" t="s">
        <v>423</v>
      </c>
      <c r="N58" s="1" t="s">
        <v>30</v>
      </c>
      <c r="O58" s="1" t="s">
        <v>424</v>
      </c>
      <c r="P58" s="4" t="s">
        <v>425</v>
      </c>
      <c r="Q58" s="5">
        <v>44736</v>
      </c>
      <c r="R58" s="1">
        <v>2022</v>
      </c>
      <c r="S58" s="1">
        <v>6</v>
      </c>
      <c r="T58" s="1">
        <v>24</v>
      </c>
      <c r="U58" s="1" t="s">
        <v>426</v>
      </c>
      <c r="V58" s="4" t="s">
        <v>427</v>
      </c>
      <c r="W58" s="1" t="s">
        <v>48</v>
      </c>
      <c r="X58" s="1" t="s">
        <v>428</v>
      </c>
      <c r="Y58" s="4" t="s">
        <v>429</v>
      </c>
    </row>
    <row r="59" spans="1:25" ht="15.75" customHeight="1" x14ac:dyDescent="0.2">
      <c r="A59" s="1" t="s">
        <v>430</v>
      </c>
      <c r="B59" s="1" t="s">
        <v>431</v>
      </c>
      <c r="C59" s="1" t="b">
        <v>1</v>
      </c>
      <c r="D59" s="1" t="b">
        <v>1</v>
      </c>
      <c r="E59" s="1" t="b">
        <v>0</v>
      </c>
      <c r="F59" s="1" t="b">
        <v>1</v>
      </c>
      <c r="G59" s="1" t="s">
        <v>432</v>
      </c>
      <c r="H59" s="4" t="s">
        <v>433</v>
      </c>
      <c r="I59" s="1" t="s">
        <v>434</v>
      </c>
      <c r="J59" s="1">
        <v>147</v>
      </c>
      <c r="K59" s="1" t="s">
        <v>422</v>
      </c>
      <c r="L59" s="3">
        <v>287</v>
      </c>
      <c r="M59" s="1" t="s">
        <v>435</v>
      </c>
      <c r="N59" s="1" t="s">
        <v>30</v>
      </c>
      <c r="O59" s="1" t="s">
        <v>424</v>
      </c>
      <c r="P59" s="4" t="s">
        <v>436</v>
      </c>
      <c r="Q59" s="5">
        <v>44712</v>
      </c>
      <c r="R59" s="1">
        <v>2022</v>
      </c>
      <c r="S59" s="1">
        <v>5</v>
      </c>
      <c r="T59" s="1">
        <v>31</v>
      </c>
      <c r="U59" s="1" t="s">
        <v>426</v>
      </c>
      <c r="V59" s="4" t="s">
        <v>427</v>
      </c>
      <c r="W59" s="1" t="s">
        <v>48</v>
      </c>
      <c r="X59" s="1" t="s">
        <v>428</v>
      </c>
      <c r="Y59" s="4" t="s">
        <v>429</v>
      </c>
    </row>
    <row r="60" spans="1:25" ht="15.75" customHeight="1" x14ac:dyDescent="0.2">
      <c r="A60" s="1" t="s">
        <v>437</v>
      </c>
      <c r="B60" s="1" t="s">
        <v>438</v>
      </c>
      <c r="C60" s="1" t="b">
        <v>1</v>
      </c>
      <c r="D60" s="1" t="b">
        <v>1</v>
      </c>
      <c r="E60" s="1" t="b">
        <v>0</v>
      </c>
      <c r="F60" s="1" t="b">
        <v>1</v>
      </c>
      <c r="G60" s="1" t="s">
        <v>439</v>
      </c>
      <c r="H60" s="1" t="s">
        <v>440</v>
      </c>
      <c r="I60" s="1" t="s">
        <v>441</v>
      </c>
      <c r="J60" s="1">
        <v>147</v>
      </c>
      <c r="K60" s="1" t="s">
        <v>422</v>
      </c>
      <c r="L60" s="3">
        <v>258</v>
      </c>
      <c r="M60" s="1" t="s">
        <v>442</v>
      </c>
      <c r="N60" s="1" t="s">
        <v>30</v>
      </c>
      <c r="O60" s="1" t="s">
        <v>424</v>
      </c>
      <c r="P60" s="4" t="s">
        <v>443</v>
      </c>
      <c r="Q60" s="5">
        <v>44307</v>
      </c>
      <c r="R60" s="1">
        <v>2021</v>
      </c>
      <c r="S60" s="1">
        <v>4</v>
      </c>
      <c r="T60" s="1">
        <v>21</v>
      </c>
      <c r="U60" s="1" t="s">
        <v>426</v>
      </c>
      <c r="V60" s="4" t="s">
        <v>427</v>
      </c>
      <c r="W60" s="1" t="s">
        <v>48</v>
      </c>
      <c r="X60" s="1" t="s">
        <v>428</v>
      </c>
      <c r="Y60" s="4" t="s">
        <v>429</v>
      </c>
    </row>
    <row r="61" spans="1:25" ht="15.75" customHeight="1" x14ac:dyDescent="0.2">
      <c r="A61" s="1" t="s">
        <v>444</v>
      </c>
      <c r="B61" s="1" t="s">
        <v>445</v>
      </c>
      <c r="C61" s="1" t="b">
        <v>1</v>
      </c>
      <c r="D61" s="1" t="b">
        <v>1</v>
      </c>
      <c r="E61" s="1" t="b">
        <v>0</v>
      </c>
      <c r="F61" s="1" t="b">
        <v>1</v>
      </c>
      <c r="G61" s="1" t="s">
        <v>446</v>
      </c>
      <c r="H61" s="1" t="s">
        <v>447</v>
      </c>
      <c r="I61" s="1" t="s">
        <v>441</v>
      </c>
      <c r="J61" s="1">
        <v>147</v>
      </c>
      <c r="K61" s="1" t="s">
        <v>422</v>
      </c>
      <c r="L61" s="3">
        <v>6068</v>
      </c>
      <c r="M61" s="1" t="s">
        <v>448</v>
      </c>
      <c r="N61" s="1" t="s">
        <v>30</v>
      </c>
      <c r="O61" s="1" t="s">
        <v>424</v>
      </c>
      <c r="P61" s="4" t="s">
        <v>449</v>
      </c>
      <c r="Q61" s="5">
        <v>44307</v>
      </c>
      <c r="R61" s="1">
        <v>2021</v>
      </c>
      <c r="S61" s="1">
        <v>4</v>
      </c>
      <c r="T61" s="1">
        <v>21</v>
      </c>
      <c r="U61" s="1" t="s">
        <v>426</v>
      </c>
      <c r="V61" s="4" t="s">
        <v>427</v>
      </c>
      <c r="W61" s="1" t="s">
        <v>48</v>
      </c>
      <c r="X61" s="1" t="s">
        <v>428</v>
      </c>
      <c r="Y61" s="4" t="s">
        <v>429</v>
      </c>
    </row>
    <row r="62" spans="1:25" ht="15.75" customHeight="1" x14ac:dyDescent="0.2">
      <c r="A62" s="1" t="s">
        <v>450</v>
      </c>
      <c r="B62" s="1" t="s">
        <v>451</v>
      </c>
      <c r="C62" s="1" t="b">
        <v>1</v>
      </c>
      <c r="D62" s="1" t="b">
        <v>1</v>
      </c>
      <c r="E62" s="1" t="b">
        <v>0</v>
      </c>
      <c r="F62" s="1" t="b">
        <v>1</v>
      </c>
      <c r="G62" s="1" t="s">
        <v>452</v>
      </c>
      <c r="H62" s="1" t="s">
        <v>453</v>
      </c>
      <c r="I62" s="1" t="s">
        <v>421</v>
      </c>
      <c r="J62" s="1">
        <v>147</v>
      </c>
      <c r="K62" s="1" t="s">
        <v>422</v>
      </c>
      <c r="L62" s="3">
        <v>423</v>
      </c>
      <c r="M62" s="1" t="s">
        <v>454</v>
      </c>
      <c r="N62" s="1" t="s">
        <v>30</v>
      </c>
      <c r="O62" s="1" t="s">
        <v>424</v>
      </c>
      <c r="P62" s="4" t="s">
        <v>455</v>
      </c>
      <c r="Q62" s="5">
        <v>44307</v>
      </c>
      <c r="R62" s="1">
        <v>2021</v>
      </c>
      <c r="S62" s="1">
        <v>4</v>
      </c>
      <c r="T62" s="1">
        <v>21</v>
      </c>
      <c r="U62" s="1" t="s">
        <v>426</v>
      </c>
      <c r="V62" s="4" t="s">
        <v>427</v>
      </c>
      <c r="W62" s="1" t="s">
        <v>48</v>
      </c>
      <c r="X62" s="1" t="s">
        <v>428</v>
      </c>
      <c r="Y62" s="4" t="s">
        <v>429</v>
      </c>
    </row>
    <row r="63" spans="1:25" ht="15.75" customHeight="1" x14ac:dyDescent="0.2">
      <c r="A63" s="1" t="s">
        <v>456</v>
      </c>
      <c r="B63" s="1" t="s">
        <v>457</v>
      </c>
      <c r="C63" s="1" t="b">
        <v>1</v>
      </c>
      <c r="D63" s="1" t="b">
        <v>1</v>
      </c>
      <c r="E63" s="1" t="b">
        <v>0</v>
      </c>
      <c r="F63" s="1" t="b">
        <v>1</v>
      </c>
      <c r="G63" s="1" t="s">
        <v>457</v>
      </c>
      <c r="H63" s="1" t="s">
        <v>458</v>
      </c>
      <c r="I63" s="1" t="s">
        <v>421</v>
      </c>
      <c r="J63" s="1">
        <v>147</v>
      </c>
      <c r="K63" s="1" t="s">
        <v>422</v>
      </c>
      <c r="L63" s="3">
        <v>84</v>
      </c>
      <c r="M63" s="1" t="s">
        <v>459</v>
      </c>
      <c r="N63" s="1" t="s">
        <v>30</v>
      </c>
      <c r="O63" s="1" t="s">
        <v>424</v>
      </c>
      <c r="P63" s="4" t="s">
        <v>460</v>
      </c>
      <c r="Q63" s="5">
        <v>44307</v>
      </c>
      <c r="R63" s="1">
        <v>2021</v>
      </c>
      <c r="S63" s="1">
        <v>4</v>
      </c>
      <c r="T63" s="1">
        <v>21</v>
      </c>
      <c r="U63" s="1" t="s">
        <v>426</v>
      </c>
      <c r="V63" s="4" t="s">
        <v>427</v>
      </c>
      <c r="W63" s="1" t="s">
        <v>48</v>
      </c>
      <c r="X63" s="1" t="s">
        <v>428</v>
      </c>
      <c r="Y63" s="4" t="s">
        <v>429</v>
      </c>
    </row>
    <row r="64" spans="1:25" ht="15.75" customHeight="1" x14ac:dyDescent="0.2">
      <c r="A64" s="1" t="s">
        <v>461</v>
      </c>
      <c r="B64" s="1" t="s">
        <v>462</v>
      </c>
      <c r="C64" s="1" t="b">
        <v>1</v>
      </c>
      <c r="D64" s="1" t="b">
        <v>1</v>
      </c>
      <c r="E64" s="1" t="b">
        <v>0</v>
      </c>
      <c r="F64" s="1" t="b">
        <v>1</v>
      </c>
      <c r="G64" s="1" t="s">
        <v>463</v>
      </c>
      <c r="H64" s="1" t="s">
        <v>434</v>
      </c>
      <c r="I64" s="1"/>
      <c r="J64" s="1">
        <v>147</v>
      </c>
      <c r="K64" s="1" t="s">
        <v>422</v>
      </c>
      <c r="L64" s="3">
        <v>1741</v>
      </c>
      <c r="M64" s="1" t="s">
        <v>464</v>
      </c>
      <c r="N64" s="1" t="s">
        <v>30</v>
      </c>
      <c r="O64" s="1" t="s">
        <v>424</v>
      </c>
      <c r="P64" s="4" t="s">
        <v>465</v>
      </c>
      <c r="Q64" s="5">
        <v>43895</v>
      </c>
      <c r="R64" s="1">
        <v>2020</v>
      </c>
      <c r="S64" s="1">
        <v>3</v>
      </c>
      <c r="T64" s="1">
        <v>5</v>
      </c>
      <c r="U64" s="1" t="s">
        <v>426</v>
      </c>
      <c r="V64" s="4" t="s">
        <v>427</v>
      </c>
      <c r="W64" s="1" t="s">
        <v>48</v>
      </c>
      <c r="X64" s="1" t="s">
        <v>428</v>
      </c>
      <c r="Y64" s="4" t="s">
        <v>429</v>
      </c>
    </row>
    <row r="65" spans="1:25" ht="15.75" customHeight="1" x14ac:dyDescent="0.2">
      <c r="A65" s="1" t="s">
        <v>466</v>
      </c>
      <c r="B65" s="1" t="s">
        <v>467</v>
      </c>
      <c r="C65" s="1" t="b">
        <v>1</v>
      </c>
      <c r="D65" s="1" t="b">
        <v>1</v>
      </c>
      <c r="E65" s="1" t="b">
        <v>0</v>
      </c>
      <c r="F65" s="1" t="b">
        <v>1</v>
      </c>
      <c r="G65" s="1" t="s">
        <v>463</v>
      </c>
      <c r="H65" s="1" t="s">
        <v>468</v>
      </c>
      <c r="I65" s="1" t="s">
        <v>434</v>
      </c>
      <c r="J65" s="1">
        <v>147</v>
      </c>
      <c r="K65" s="1" t="s">
        <v>422</v>
      </c>
      <c r="L65" s="3">
        <v>7959</v>
      </c>
      <c r="M65" s="1" t="s">
        <v>469</v>
      </c>
      <c r="N65" s="1" t="s">
        <v>30</v>
      </c>
      <c r="O65" s="1" t="s">
        <v>424</v>
      </c>
      <c r="P65" s="4" t="s">
        <v>470</v>
      </c>
      <c r="Q65" s="5">
        <v>43811</v>
      </c>
      <c r="R65" s="1">
        <v>2019</v>
      </c>
      <c r="S65" s="1">
        <v>12</v>
      </c>
      <c r="T65" s="1">
        <v>12</v>
      </c>
      <c r="U65" s="1" t="s">
        <v>426</v>
      </c>
      <c r="V65" s="4" t="s">
        <v>427</v>
      </c>
      <c r="W65" s="1" t="s">
        <v>48</v>
      </c>
      <c r="X65" s="1" t="s">
        <v>428</v>
      </c>
      <c r="Y65" s="4" t="s">
        <v>429</v>
      </c>
    </row>
    <row r="66" spans="1:25" ht="15.75" customHeight="1" x14ac:dyDescent="0.2">
      <c r="A66" s="1" t="s">
        <v>471</v>
      </c>
      <c r="B66" s="1" t="s">
        <v>472</v>
      </c>
      <c r="C66" s="1" t="b">
        <v>1</v>
      </c>
      <c r="D66" s="1" t="b">
        <v>1</v>
      </c>
      <c r="E66" s="1" t="b">
        <v>0</v>
      </c>
      <c r="F66" s="1" t="b">
        <v>1</v>
      </c>
      <c r="G66" s="1" t="s">
        <v>463</v>
      </c>
      <c r="H66" s="1" t="s">
        <v>468</v>
      </c>
      <c r="I66" s="1" t="s">
        <v>434</v>
      </c>
      <c r="J66" s="1">
        <v>147</v>
      </c>
      <c r="K66" s="1" t="s">
        <v>422</v>
      </c>
      <c r="L66" s="3">
        <v>9085</v>
      </c>
      <c r="M66" s="1" t="s">
        <v>473</v>
      </c>
      <c r="N66" s="1" t="s">
        <v>30</v>
      </c>
      <c r="O66" s="1" t="s">
        <v>424</v>
      </c>
      <c r="P66" s="4" t="s">
        <v>474</v>
      </c>
      <c r="Q66" s="5">
        <v>43811</v>
      </c>
      <c r="R66" s="1">
        <v>2019</v>
      </c>
      <c r="S66" s="1">
        <v>12</v>
      </c>
      <c r="T66" s="1">
        <v>12</v>
      </c>
      <c r="U66" s="1" t="s">
        <v>426</v>
      </c>
      <c r="V66" s="4" t="s">
        <v>427</v>
      </c>
      <c r="W66" s="1" t="s">
        <v>48</v>
      </c>
      <c r="X66" s="1" t="s">
        <v>428</v>
      </c>
      <c r="Y66" s="4" t="s">
        <v>429</v>
      </c>
    </row>
    <row r="67" spans="1:25" ht="15.75" customHeight="1" x14ac:dyDescent="0.2">
      <c r="A67" s="1" t="s">
        <v>475</v>
      </c>
      <c r="B67" s="1" t="s">
        <v>476</v>
      </c>
      <c r="C67" s="1" t="b">
        <v>1</v>
      </c>
      <c r="D67" s="1" t="b">
        <v>1</v>
      </c>
      <c r="E67" s="1" t="b">
        <v>0</v>
      </c>
      <c r="F67" s="1" t="b">
        <v>1</v>
      </c>
      <c r="G67" s="1" t="s">
        <v>477</v>
      </c>
      <c r="H67" s="1" t="s">
        <v>478</v>
      </c>
      <c r="I67" s="1" t="s">
        <v>479</v>
      </c>
      <c r="J67" s="1">
        <v>101</v>
      </c>
      <c r="K67" s="1" t="s">
        <v>28</v>
      </c>
      <c r="L67" s="3">
        <v>1241</v>
      </c>
      <c r="M67" s="1" t="s">
        <v>480</v>
      </c>
      <c r="N67" s="1" t="s">
        <v>30</v>
      </c>
      <c r="O67" s="1" t="s">
        <v>481</v>
      </c>
      <c r="P67" s="4" t="s">
        <v>482</v>
      </c>
      <c r="Q67" s="5">
        <v>44489</v>
      </c>
      <c r="R67" s="1">
        <v>2021</v>
      </c>
      <c r="S67" s="1">
        <v>10</v>
      </c>
      <c r="T67" s="1">
        <v>20</v>
      </c>
      <c r="U67" s="1" t="s">
        <v>483</v>
      </c>
      <c r="V67" s="4" t="s">
        <v>484</v>
      </c>
      <c r="W67" s="1" t="s">
        <v>118</v>
      </c>
      <c r="X67" s="1" t="s">
        <v>485</v>
      </c>
      <c r="Y67" s="4" t="s">
        <v>486</v>
      </c>
    </row>
    <row r="68" spans="1:25" ht="15.75" customHeight="1" x14ac:dyDescent="0.2">
      <c r="A68" s="1" t="s">
        <v>487</v>
      </c>
      <c r="B68" s="1" t="s">
        <v>488</v>
      </c>
      <c r="C68" s="1" t="b">
        <v>1</v>
      </c>
      <c r="D68" s="1" t="b">
        <v>1</v>
      </c>
      <c r="E68" s="1" t="b">
        <v>0</v>
      </c>
      <c r="F68" s="1" t="b">
        <v>1</v>
      </c>
      <c r="G68" s="1" t="s">
        <v>489</v>
      </c>
      <c r="H68" s="1" t="s">
        <v>490</v>
      </c>
      <c r="I68" s="1" t="s">
        <v>479</v>
      </c>
      <c r="J68" s="1">
        <v>101</v>
      </c>
      <c r="K68" s="1" t="s">
        <v>28</v>
      </c>
      <c r="L68" s="3">
        <v>3446</v>
      </c>
      <c r="M68" s="1" t="s">
        <v>491</v>
      </c>
      <c r="N68" s="1" t="s">
        <v>30</v>
      </c>
      <c r="O68" s="1" t="s">
        <v>481</v>
      </c>
      <c r="P68" s="4" t="s">
        <v>492</v>
      </c>
      <c r="Q68" s="5">
        <v>42111</v>
      </c>
      <c r="R68" s="1">
        <v>2015</v>
      </c>
      <c r="S68" s="1">
        <v>4</v>
      </c>
      <c r="T68" s="1">
        <v>17</v>
      </c>
      <c r="U68" s="1" t="s">
        <v>483</v>
      </c>
      <c r="V68" s="4" t="s">
        <v>484</v>
      </c>
      <c r="W68" s="1" t="s">
        <v>118</v>
      </c>
      <c r="X68" s="1" t="s">
        <v>485</v>
      </c>
      <c r="Y68" s="4" t="s">
        <v>486</v>
      </c>
    </row>
    <row r="69" spans="1:25" ht="15.75" customHeight="1" x14ac:dyDescent="0.2">
      <c r="A69" s="1" t="s">
        <v>493</v>
      </c>
      <c r="B69" s="1" t="s">
        <v>494</v>
      </c>
      <c r="C69" s="1" t="b">
        <v>1</v>
      </c>
      <c r="D69" s="1" t="b">
        <v>1</v>
      </c>
      <c r="E69" s="1" t="b">
        <v>0</v>
      </c>
      <c r="F69" s="1" t="b">
        <v>1</v>
      </c>
      <c r="G69" s="1" t="s">
        <v>495</v>
      </c>
      <c r="H69" s="30" t="s">
        <v>496</v>
      </c>
      <c r="I69" s="31"/>
      <c r="J69" s="1">
        <v>325</v>
      </c>
      <c r="K69" s="1" t="s">
        <v>28</v>
      </c>
      <c r="L69" s="3">
        <v>20487</v>
      </c>
      <c r="M69" s="1" t="s">
        <v>497</v>
      </c>
      <c r="N69" s="1" t="s">
        <v>30</v>
      </c>
      <c r="O69" s="1" t="s">
        <v>498</v>
      </c>
      <c r="P69" s="4" t="s">
        <v>499</v>
      </c>
      <c r="Q69" s="5">
        <v>43354</v>
      </c>
      <c r="R69" s="1">
        <v>2018</v>
      </c>
      <c r="S69" s="1">
        <v>9</v>
      </c>
      <c r="T69" s="1">
        <v>11</v>
      </c>
      <c r="U69" s="1" t="s">
        <v>500</v>
      </c>
      <c r="V69" s="4" t="s">
        <v>501</v>
      </c>
      <c r="W69" s="1" t="s">
        <v>502</v>
      </c>
      <c r="X69" s="1" t="s">
        <v>503</v>
      </c>
      <c r="Y69" s="4" t="s">
        <v>504</v>
      </c>
    </row>
    <row r="70" spans="1:25" ht="15.75" customHeight="1" x14ac:dyDescent="0.2">
      <c r="A70" s="1" t="s">
        <v>505</v>
      </c>
      <c r="B70" s="1" t="s">
        <v>506</v>
      </c>
      <c r="C70" s="1" t="b">
        <v>1</v>
      </c>
      <c r="D70" s="1" t="b">
        <v>1</v>
      </c>
      <c r="E70" s="1" t="b">
        <v>0</v>
      </c>
      <c r="F70" s="1" t="b">
        <v>1</v>
      </c>
      <c r="G70" s="1" t="s">
        <v>507</v>
      </c>
      <c r="H70" s="1" t="s">
        <v>508</v>
      </c>
      <c r="I70" s="1" t="s">
        <v>500</v>
      </c>
      <c r="J70" s="1">
        <v>325</v>
      </c>
      <c r="K70" s="1" t="s">
        <v>28</v>
      </c>
      <c r="L70" s="3">
        <v>16685</v>
      </c>
      <c r="M70" s="1" t="s">
        <v>509</v>
      </c>
      <c r="N70" s="1" t="s">
        <v>30</v>
      </c>
      <c r="O70" s="1" t="s">
        <v>498</v>
      </c>
      <c r="P70" s="4" t="s">
        <v>510</v>
      </c>
      <c r="Q70" s="5">
        <v>43063</v>
      </c>
      <c r="R70" s="1">
        <v>2017</v>
      </c>
      <c r="S70" s="1">
        <v>11</v>
      </c>
      <c r="T70" s="1">
        <v>24</v>
      </c>
      <c r="U70" s="1" t="s">
        <v>500</v>
      </c>
      <c r="V70" s="4" t="s">
        <v>501</v>
      </c>
      <c r="W70" s="1" t="s">
        <v>502</v>
      </c>
      <c r="X70" s="1" t="s">
        <v>503</v>
      </c>
      <c r="Y70" s="4" t="s">
        <v>504</v>
      </c>
    </row>
    <row r="71" spans="1:25" ht="15.75" customHeight="1" x14ac:dyDescent="0.2">
      <c r="A71" s="1" t="s">
        <v>511</v>
      </c>
      <c r="B71" s="1" t="s">
        <v>512</v>
      </c>
      <c r="C71" s="1" t="b">
        <v>1</v>
      </c>
      <c r="D71" s="1" t="b">
        <v>1</v>
      </c>
      <c r="E71" s="1" t="b">
        <v>0</v>
      </c>
      <c r="F71" s="1" t="b">
        <v>1</v>
      </c>
      <c r="G71" s="1" t="s">
        <v>513</v>
      </c>
      <c r="H71" s="1" t="s">
        <v>514</v>
      </c>
      <c r="I71" s="1" t="s">
        <v>515</v>
      </c>
      <c r="J71" s="1">
        <v>283</v>
      </c>
      <c r="K71" s="1" t="s">
        <v>28</v>
      </c>
      <c r="L71" s="3">
        <v>1403</v>
      </c>
      <c r="M71" s="1" t="s">
        <v>516</v>
      </c>
      <c r="N71" s="1" t="s">
        <v>30</v>
      </c>
      <c r="O71" s="1" t="s">
        <v>517</v>
      </c>
      <c r="P71" s="4" t="s">
        <v>518</v>
      </c>
      <c r="Q71" s="5">
        <v>44683</v>
      </c>
      <c r="R71" s="1">
        <v>2022</v>
      </c>
      <c r="S71" s="1">
        <v>5</v>
      </c>
      <c r="T71" s="1">
        <v>2</v>
      </c>
      <c r="U71" s="1" t="s">
        <v>519</v>
      </c>
      <c r="V71" s="4" t="s">
        <v>520</v>
      </c>
      <c r="W71" s="1" t="s">
        <v>144</v>
      </c>
      <c r="X71" s="1" t="s">
        <v>521</v>
      </c>
      <c r="Y71" s="4" t="s">
        <v>522</v>
      </c>
    </row>
    <row r="72" spans="1:25" ht="15.75" customHeight="1" x14ac:dyDescent="0.2">
      <c r="A72" s="1" t="s">
        <v>523</v>
      </c>
      <c r="B72" s="1" t="s">
        <v>524</v>
      </c>
      <c r="C72" s="1" t="b">
        <v>1</v>
      </c>
      <c r="D72" s="1" t="b">
        <v>1</v>
      </c>
      <c r="E72" s="1" t="b">
        <v>0</v>
      </c>
      <c r="F72" s="1" t="b">
        <v>1</v>
      </c>
      <c r="G72" s="1" t="s">
        <v>525</v>
      </c>
      <c r="H72" s="1" t="s">
        <v>526</v>
      </c>
      <c r="I72" s="1" t="s">
        <v>527</v>
      </c>
      <c r="J72" s="1">
        <v>283</v>
      </c>
      <c r="K72" s="1" t="s">
        <v>28</v>
      </c>
      <c r="L72" s="3">
        <v>3753</v>
      </c>
      <c r="M72" s="1" t="s">
        <v>528</v>
      </c>
      <c r="N72" s="1" t="s">
        <v>30</v>
      </c>
      <c r="O72" s="1" t="s">
        <v>517</v>
      </c>
      <c r="P72" s="4" t="s">
        <v>529</v>
      </c>
      <c r="Q72" s="5">
        <v>42544</v>
      </c>
      <c r="R72" s="1">
        <v>2016</v>
      </c>
      <c r="S72" s="1">
        <v>6</v>
      </c>
      <c r="T72" s="1">
        <v>23</v>
      </c>
      <c r="U72" s="1" t="s">
        <v>519</v>
      </c>
      <c r="V72" s="4" t="s">
        <v>520</v>
      </c>
      <c r="W72" s="1" t="s">
        <v>144</v>
      </c>
      <c r="X72" s="1" t="s">
        <v>521</v>
      </c>
      <c r="Y72" s="4" t="s">
        <v>522</v>
      </c>
    </row>
    <row r="73" spans="1:25" ht="15.75" customHeight="1" x14ac:dyDescent="0.2">
      <c r="A73" s="1" t="s">
        <v>530</v>
      </c>
      <c r="B73" s="1" t="s">
        <v>531</v>
      </c>
      <c r="C73" s="1" t="b">
        <v>1</v>
      </c>
      <c r="D73" s="1" t="b">
        <v>1</v>
      </c>
      <c r="E73" s="1" t="b">
        <v>0</v>
      </c>
      <c r="F73" s="1" t="b">
        <v>1</v>
      </c>
      <c r="G73" s="1" t="s">
        <v>532</v>
      </c>
      <c r="H73" s="4" t="s">
        <v>533</v>
      </c>
      <c r="I73" s="1" t="s">
        <v>534</v>
      </c>
      <c r="J73" s="1">
        <v>0</v>
      </c>
      <c r="K73" s="1" t="s">
        <v>28</v>
      </c>
      <c r="L73" s="3">
        <v>6585</v>
      </c>
      <c r="M73" s="1" t="s">
        <v>535</v>
      </c>
      <c r="N73" s="1" t="s">
        <v>30</v>
      </c>
      <c r="O73" s="1" t="s">
        <v>536</v>
      </c>
      <c r="P73" s="4" t="s">
        <v>537</v>
      </c>
      <c r="Q73" s="5">
        <v>44740</v>
      </c>
      <c r="R73" s="1">
        <v>2022</v>
      </c>
      <c r="S73" s="1">
        <v>6</v>
      </c>
      <c r="T73" s="1">
        <v>28</v>
      </c>
      <c r="U73" s="1" t="s">
        <v>538</v>
      </c>
      <c r="V73" s="4" t="s">
        <v>539</v>
      </c>
      <c r="W73" s="1" t="s">
        <v>144</v>
      </c>
      <c r="X73" s="1" t="s">
        <v>540</v>
      </c>
      <c r="Y73" s="4" t="s">
        <v>541</v>
      </c>
    </row>
    <row r="74" spans="1:25" ht="15.75" customHeight="1" x14ac:dyDescent="0.2">
      <c r="A74" s="1" t="s">
        <v>542</v>
      </c>
      <c r="B74" s="1" t="s">
        <v>543</v>
      </c>
      <c r="C74" s="1" t="b">
        <v>1</v>
      </c>
      <c r="D74" s="1" t="b">
        <v>1</v>
      </c>
      <c r="E74" s="1" t="b">
        <v>0</v>
      </c>
      <c r="F74" s="1" t="b">
        <v>1</v>
      </c>
      <c r="G74" s="1" t="s">
        <v>544</v>
      </c>
      <c r="H74" s="1" t="s">
        <v>545</v>
      </c>
      <c r="I74" s="1" t="s">
        <v>546</v>
      </c>
      <c r="J74" s="1">
        <v>134</v>
      </c>
      <c r="K74" s="1" t="s">
        <v>28</v>
      </c>
      <c r="L74" s="3">
        <v>98</v>
      </c>
      <c r="M74" s="1" t="s">
        <v>547</v>
      </c>
      <c r="N74" s="1" t="s">
        <v>30</v>
      </c>
      <c r="O74" s="1" t="s">
        <v>544</v>
      </c>
      <c r="P74" s="4" t="s">
        <v>548</v>
      </c>
      <c r="Q74" s="5">
        <v>42107</v>
      </c>
      <c r="R74" s="1">
        <v>2015</v>
      </c>
      <c r="S74" s="1">
        <v>4</v>
      </c>
      <c r="T74" s="1">
        <v>13</v>
      </c>
      <c r="U74" s="1" t="s">
        <v>546</v>
      </c>
      <c r="V74" s="4" t="s">
        <v>549</v>
      </c>
      <c r="W74" s="1" t="s">
        <v>144</v>
      </c>
      <c r="X74" s="1" t="s">
        <v>550</v>
      </c>
      <c r="Y74" s="4" t="s">
        <v>551</v>
      </c>
    </row>
    <row r="75" spans="1:25" ht="15.75" customHeight="1" x14ac:dyDescent="0.2">
      <c r="A75" s="1" t="s">
        <v>552</v>
      </c>
      <c r="B75" s="1" t="s">
        <v>553</v>
      </c>
      <c r="C75" s="1" t="b">
        <v>1</v>
      </c>
      <c r="D75" s="1" t="b">
        <v>1</v>
      </c>
      <c r="E75" s="1" t="b">
        <v>0</v>
      </c>
      <c r="F75" s="1" t="b">
        <v>1</v>
      </c>
      <c r="G75" s="1" t="s">
        <v>544</v>
      </c>
      <c r="H75" s="1" t="s">
        <v>554</v>
      </c>
      <c r="I75" s="1" t="s">
        <v>546</v>
      </c>
      <c r="J75" s="1">
        <v>134</v>
      </c>
      <c r="K75" s="1" t="s">
        <v>28</v>
      </c>
      <c r="L75" s="3">
        <v>327</v>
      </c>
      <c r="M75" s="1" t="s">
        <v>555</v>
      </c>
      <c r="N75" s="1" t="s">
        <v>30</v>
      </c>
      <c r="O75" s="1" t="s">
        <v>544</v>
      </c>
      <c r="P75" s="4" t="s">
        <v>556</v>
      </c>
      <c r="Q75" s="5">
        <v>41389</v>
      </c>
      <c r="R75" s="1">
        <v>2013</v>
      </c>
      <c r="S75" s="1">
        <v>4</v>
      </c>
      <c r="T75" s="1">
        <v>25</v>
      </c>
      <c r="U75" s="1" t="s">
        <v>546</v>
      </c>
      <c r="V75" s="4" t="s">
        <v>549</v>
      </c>
      <c r="W75" s="1" t="s">
        <v>144</v>
      </c>
      <c r="X75" s="1" t="s">
        <v>550</v>
      </c>
      <c r="Y75" s="4" t="s">
        <v>551</v>
      </c>
    </row>
    <row r="76" spans="1:25" ht="15.75" customHeight="1" x14ac:dyDescent="0.2">
      <c r="A76" s="1" t="s">
        <v>557</v>
      </c>
      <c r="B76" s="1" t="s">
        <v>558</v>
      </c>
      <c r="C76" s="1" t="b">
        <v>1</v>
      </c>
      <c r="D76" s="1" t="b">
        <v>1</v>
      </c>
      <c r="E76" s="1" t="b">
        <v>0</v>
      </c>
      <c r="F76" s="1" t="b">
        <v>1</v>
      </c>
      <c r="G76" s="1" t="s">
        <v>559</v>
      </c>
      <c r="H76" s="1" t="s">
        <v>560</v>
      </c>
      <c r="I76" s="1" t="s">
        <v>561</v>
      </c>
      <c r="J76" s="1">
        <v>538</v>
      </c>
      <c r="K76" s="1" t="s">
        <v>28</v>
      </c>
      <c r="L76" s="3">
        <v>1634</v>
      </c>
      <c r="M76" s="1" t="s">
        <v>562</v>
      </c>
      <c r="N76" s="1" t="s">
        <v>30</v>
      </c>
      <c r="O76" s="1" t="s">
        <v>563</v>
      </c>
      <c r="P76" s="4" t="s">
        <v>564</v>
      </c>
      <c r="Q76" s="5">
        <v>44014</v>
      </c>
      <c r="R76" s="1">
        <v>2020</v>
      </c>
      <c r="S76" s="1">
        <v>7</v>
      </c>
      <c r="T76" s="1">
        <v>2</v>
      </c>
      <c r="U76" s="1" t="s">
        <v>565</v>
      </c>
      <c r="V76" s="4" t="s">
        <v>566</v>
      </c>
      <c r="W76" s="1" t="s">
        <v>118</v>
      </c>
      <c r="X76" s="1" t="s">
        <v>567</v>
      </c>
      <c r="Y76" s="4" t="s">
        <v>568</v>
      </c>
    </row>
    <row r="77" spans="1:25" ht="15.75" customHeight="1" x14ac:dyDescent="0.2">
      <c r="A77" s="1" t="s">
        <v>569</v>
      </c>
      <c r="B77" s="1" t="s">
        <v>570</v>
      </c>
      <c r="C77" s="1" t="b">
        <v>1</v>
      </c>
      <c r="D77" s="1" t="b">
        <v>1</v>
      </c>
      <c r="E77" s="1" t="b">
        <v>0</v>
      </c>
      <c r="F77" s="1" t="b">
        <v>1</v>
      </c>
      <c r="G77" s="1" t="s">
        <v>559</v>
      </c>
      <c r="H77" s="1" t="s">
        <v>571</v>
      </c>
      <c r="I77" s="1" t="s">
        <v>561</v>
      </c>
      <c r="J77" s="1">
        <v>538</v>
      </c>
      <c r="K77" s="1" t="s">
        <v>28</v>
      </c>
      <c r="L77" s="3">
        <v>3749</v>
      </c>
      <c r="M77" s="1" t="s">
        <v>572</v>
      </c>
      <c r="N77" s="1" t="s">
        <v>30</v>
      </c>
      <c r="O77" s="1" t="s">
        <v>563</v>
      </c>
      <c r="P77" s="4" t="s">
        <v>573</v>
      </c>
      <c r="Q77" s="5">
        <v>43977</v>
      </c>
      <c r="R77" s="1">
        <v>2020</v>
      </c>
      <c r="S77" s="1">
        <v>5</v>
      </c>
      <c r="T77" s="1">
        <v>26</v>
      </c>
      <c r="U77" s="1" t="s">
        <v>565</v>
      </c>
      <c r="V77" s="4" t="s">
        <v>566</v>
      </c>
      <c r="W77" s="1" t="s">
        <v>118</v>
      </c>
      <c r="X77" s="1" t="s">
        <v>567</v>
      </c>
      <c r="Y77" s="4" t="s">
        <v>568</v>
      </c>
    </row>
    <row r="78" spans="1:25" ht="15.75" customHeight="1" x14ac:dyDescent="0.2">
      <c r="A78" s="1" t="s">
        <v>574</v>
      </c>
      <c r="B78" s="1" t="s">
        <v>575</v>
      </c>
      <c r="C78" s="1" t="b">
        <v>1</v>
      </c>
      <c r="D78" s="1" t="b">
        <v>1</v>
      </c>
      <c r="E78" s="1" t="b">
        <v>0</v>
      </c>
      <c r="F78" s="1" t="b">
        <v>1</v>
      </c>
      <c r="G78" s="1" t="s">
        <v>576</v>
      </c>
      <c r="H78" s="1" t="s">
        <v>571</v>
      </c>
      <c r="I78" s="1" t="s">
        <v>561</v>
      </c>
      <c r="J78" s="1">
        <v>538</v>
      </c>
      <c r="K78" s="1" t="s">
        <v>28</v>
      </c>
      <c r="L78" s="3">
        <v>2537</v>
      </c>
      <c r="M78" s="1" t="s">
        <v>577</v>
      </c>
      <c r="N78" s="1" t="s">
        <v>30</v>
      </c>
      <c r="O78" s="1" t="s">
        <v>563</v>
      </c>
      <c r="P78" s="4" t="s">
        <v>578</v>
      </c>
      <c r="Q78" s="5">
        <v>42982</v>
      </c>
      <c r="R78" s="1">
        <v>2017</v>
      </c>
      <c r="S78" s="1">
        <v>9</v>
      </c>
      <c r="T78" s="1">
        <v>4</v>
      </c>
      <c r="U78" s="1" t="s">
        <v>565</v>
      </c>
      <c r="V78" s="4" t="s">
        <v>566</v>
      </c>
      <c r="W78" s="1" t="s">
        <v>118</v>
      </c>
      <c r="X78" s="1" t="s">
        <v>567</v>
      </c>
      <c r="Y78" s="4" t="s">
        <v>568</v>
      </c>
    </row>
    <row r="79" spans="1:25" ht="15.75" customHeight="1" x14ac:dyDescent="0.2">
      <c r="A79" s="1" t="s">
        <v>579</v>
      </c>
      <c r="B79" s="1" t="s">
        <v>580</v>
      </c>
      <c r="C79" s="1" t="b">
        <v>1</v>
      </c>
      <c r="D79" s="1" t="b">
        <v>1</v>
      </c>
      <c r="E79" s="1" t="b">
        <v>0</v>
      </c>
      <c r="F79" s="1" t="b">
        <v>1</v>
      </c>
      <c r="G79" s="1" t="s">
        <v>559</v>
      </c>
      <c r="H79" s="1" t="s">
        <v>571</v>
      </c>
      <c r="I79" s="1" t="s">
        <v>561</v>
      </c>
      <c r="J79" s="1">
        <v>538</v>
      </c>
      <c r="K79" s="1" t="s">
        <v>28</v>
      </c>
      <c r="L79" s="3">
        <v>2039</v>
      </c>
      <c r="M79" s="1" t="s">
        <v>581</v>
      </c>
      <c r="N79" s="1" t="s">
        <v>30</v>
      </c>
      <c r="O79" s="1" t="s">
        <v>563</v>
      </c>
      <c r="P79" s="4" t="s">
        <v>582</v>
      </c>
      <c r="Q79" s="5">
        <v>41298</v>
      </c>
      <c r="R79" s="1">
        <v>2013</v>
      </c>
      <c r="S79" s="1">
        <v>1</v>
      </c>
      <c r="T79" s="1">
        <v>24</v>
      </c>
      <c r="U79" s="1" t="s">
        <v>565</v>
      </c>
      <c r="V79" s="4" t="s">
        <v>566</v>
      </c>
      <c r="W79" s="1" t="s">
        <v>118</v>
      </c>
      <c r="X79" s="1" t="s">
        <v>567</v>
      </c>
      <c r="Y79" s="4" t="s">
        <v>568</v>
      </c>
    </row>
    <row r="80" spans="1:25" ht="15.75" customHeight="1" x14ac:dyDescent="0.2">
      <c r="A80" s="1" t="s">
        <v>583</v>
      </c>
      <c r="B80" s="1" t="s">
        <v>584</v>
      </c>
      <c r="C80" s="1" t="b">
        <v>1</v>
      </c>
      <c r="D80" s="1" t="b">
        <v>1</v>
      </c>
      <c r="E80" s="1" t="b">
        <v>0</v>
      </c>
      <c r="F80" s="1" t="b">
        <v>1</v>
      </c>
      <c r="G80" s="1" t="s">
        <v>585</v>
      </c>
      <c r="H80" s="1" t="s">
        <v>586</v>
      </c>
      <c r="I80" s="1" t="s">
        <v>587</v>
      </c>
      <c r="J80" s="1">
        <v>538</v>
      </c>
      <c r="K80" s="1" t="s">
        <v>28</v>
      </c>
      <c r="L80" s="3">
        <v>13715</v>
      </c>
      <c r="M80" s="1" t="s">
        <v>588</v>
      </c>
      <c r="N80" s="1" t="s">
        <v>30</v>
      </c>
      <c r="O80" s="1" t="s">
        <v>563</v>
      </c>
      <c r="P80" s="4" t="s">
        <v>589</v>
      </c>
      <c r="Q80" s="5">
        <v>41298</v>
      </c>
      <c r="R80" s="1">
        <v>2013</v>
      </c>
      <c r="S80" s="1">
        <v>1</v>
      </c>
      <c r="T80" s="1">
        <v>24</v>
      </c>
      <c r="U80" s="1" t="s">
        <v>565</v>
      </c>
      <c r="V80" s="4" t="s">
        <v>566</v>
      </c>
      <c r="W80" s="1" t="s">
        <v>118</v>
      </c>
      <c r="X80" s="1" t="s">
        <v>567</v>
      </c>
      <c r="Y80" s="4" t="s">
        <v>568</v>
      </c>
    </row>
    <row r="81" spans="1:25" ht="15.75" customHeight="1" x14ac:dyDescent="0.2">
      <c r="A81" s="1" t="s">
        <v>590</v>
      </c>
      <c r="B81" s="1" t="s">
        <v>591</v>
      </c>
      <c r="C81" s="1" t="b">
        <v>1</v>
      </c>
      <c r="D81" s="1" t="b">
        <v>1</v>
      </c>
      <c r="E81" s="1" t="b">
        <v>0</v>
      </c>
      <c r="F81" s="1" t="b">
        <v>1</v>
      </c>
      <c r="G81" s="1" t="s">
        <v>559</v>
      </c>
      <c r="H81" s="1" t="s">
        <v>571</v>
      </c>
      <c r="I81" s="1" t="s">
        <v>561</v>
      </c>
      <c r="J81" s="1">
        <v>538</v>
      </c>
      <c r="K81" s="1" t="s">
        <v>28</v>
      </c>
      <c r="L81" s="3">
        <v>2177</v>
      </c>
      <c r="M81" s="1" t="s">
        <v>592</v>
      </c>
      <c r="N81" s="1" t="s">
        <v>30</v>
      </c>
      <c r="O81" s="1" t="s">
        <v>563</v>
      </c>
      <c r="P81" s="4" t="s">
        <v>593</v>
      </c>
      <c r="Q81" s="5">
        <v>41298</v>
      </c>
      <c r="R81" s="1">
        <v>2013</v>
      </c>
      <c r="S81" s="1">
        <v>1</v>
      </c>
      <c r="T81" s="1">
        <v>24</v>
      </c>
      <c r="U81" s="1" t="s">
        <v>565</v>
      </c>
      <c r="V81" s="4" t="s">
        <v>566</v>
      </c>
      <c r="W81" s="1" t="s">
        <v>118</v>
      </c>
      <c r="X81" s="1" t="s">
        <v>567</v>
      </c>
      <c r="Y81" s="4" t="s">
        <v>568</v>
      </c>
    </row>
    <row r="82" spans="1:25" ht="15.75" customHeight="1" x14ac:dyDescent="0.2">
      <c r="A82" s="1" t="s">
        <v>594</v>
      </c>
      <c r="B82" s="1" t="s">
        <v>595</v>
      </c>
      <c r="C82" s="1" t="b">
        <v>1</v>
      </c>
      <c r="D82" s="1" t="b">
        <v>1</v>
      </c>
      <c r="E82" s="1" t="b">
        <v>0</v>
      </c>
      <c r="F82" s="1" t="b">
        <v>1</v>
      </c>
      <c r="G82" s="1" t="s">
        <v>559</v>
      </c>
      <c r="H82" s="1" t="s">
        <v>571</v>
      </c>
      <c r="I82" s="1" t="s">
        <v>561</v>
      </c>
      <c r="J82" s="1">
        <v>538</v>
      </c>
      <c r="K82" s="1" t="s">
        <v>28</v>
      </c>
      <c r="L82" s="3">
        <v>3095</v>
      </c>
      <c r="M82" s="1" t="s">
        <v>596</v>
      </c>
      <c r="N82" s="1" t="s">
        <v>30</v>
      </c>
      <c r="O82" s="1" t="s">
        <v>563</v>
      </c>
      <c r="P82" s="4" t="s">
        <v>597</v>
      </c>
      <c r="Q82" s="5">
        <v>41298</v>
      </c>
      <c r="R82" s="1">
        <v>2013</v>
      </c>
      <c r="S82" s="1">
        <v>1</v>
      </c>
      <c r="T82" s="1">
        <v>24</v>
      </c>
      <c r="U82" s="1" t="s">
        <v>565</v>
      </c>
      <c r="V82" s="4" t="s">
        <v>566</v>
      </c>
      <c r="W82" s="1" t="s">
        <v>118</v>
      </c>
      <c r="X82" s="1" t="s">
        <v>567</v>
      </c>
      <c r="Y82" s="4" t="s">
        <v>568</v>
      </c>
    </row>
    <row r="83" spans="1:25" ht="15.75" customHeight="1" x14ac:dyDescent="0.2">
      <c r="A83" s="1" t="s">
        <v>598</v>
      </c>
      <c r="B83" s="1" t="s">
        <v>599</v>
      </c>
      <c r="C83" s="1" t="b">
        <v>1</v>
      </c>
      <c r="D83" s="1" t="b">
        <v>1</v>
      </c>
      <c r="E83" s="1" t="b">
        <v>0</v>
      </c>
      <c r="F83" s="1" t="b">
        <v>1</v>
      </c>
      <c r="G83" s="1" t="s">
        <v>559</v>
      </c>
      <c r="H83" s="1" t="s">
        <v>571</v>
      </c>
      <c r="I83" s="1" t="s">
        <v>561</v>
      </c>
      <c r="J83" s="1">
        <v>538</v>
      </c>
      <c r="K83" s="1" t="s">
        <v>28</v>
      </c>
      <c r="L83" s="3">
        <v>49</v>
      </c>
      <c r="M83" s="1" t="s">
        <v>600</v>
      </c>
      <c r="N83" s="1" t="s">
        <v>30</v>
      </c>
      <c r="O83" s="1" t="s">
        <v>563</v>
      </c>
      <c r="P83" s="4" t="s">
        <v>601</v>
      </c>
      <c r="Q83" s="5">
        <v>41298</v>
      </c>
      <c r="R83" s="1">
        <v>2013</v>
      </c>
      <c r="S83" s="1">
        <v>1</v>
      </c>
      <c r="T83" s="1">
        <v>24</v>
      </c>
      <c r="U83" s="1" t="s">
        <v>565</v>
      </c>
      <c r="V83" s="4" t="s">
        <v>566</v>
      </c>
      <c r="W83" s="1" t="s">
        <v>118</v>
      </c>
      <c r="X83" s="1" t="s">
        <v>567</v>
      </c>
      <c r="Y83" s="4" t="s">
        <v>568</v>
      </c>
    </row>
    <row r="84" spans="1:25" ht="15.75" customHeight="1" x14ac:dyDescent="0.2">
      <c r="A84" s="1" t="s">
        <v>602</v>
      </c>
      <c r="B84" s="1" t="s">
        <v>603</v>
      </c>
      <c r="C84" s="1" t="b">
        <v>1</v>
      </c>
      <c r="D84" s="1" t="b">
        <v>1</v>
      </c>
      <c r="E84" s="1" t="b">
        <v>0</v>
      </c>
      <c r="F84" s="1" t="b">
        <v>1</v>
      </c>
      <c r="G84" s="1" t="s">
        <v>559</v>
      </c>
      <c r="H84" s="1" t="s">
        <v>561</v>
      </c>
      <c r="I84" s="1"/>
      <c r="J84" s="1">
        <v>538</v>
      </c>
      <c r="K84" s="1" t="s">
        <v>28</v>
      </c>
      <c r="L84" s="3">
        <v>249</v>
      </c>
      <c r="M84" s="1" t="s">
        <v>604</v>
      </c>
      <c r="N84" s="1" t="s">
        <v>30</v>
      </c>
      <c r="O84" s="1" t="s">
        <v>563</v>
      </c>
      <c r="P84" s="4" t="s">
        <v>605</v>
      </c>
      <c r="Q84" s="5">
        <v>41298</v>
      </c>
      <c r="R84" s="1">
        <v>2013</v>
      </c>
      <c r="S84" s="1">
        <v>1</v>
      </c>
      <c r="T84" s="1">
        <v>24</v>
      </c>
      <c r="U84" s="1" t="s">
        <v>565</v>
      </c>
      <c r="V84" s="4" t="s">
        <v>566</v>
      </c>
      <c r="W84" s="1" t="s">
        <v>118</v>
      </c>
      <c r="X84" s="1" t="s">
        <v>567</v>
      </c>
      <c r="Y84" s="4" t="s">
        <v>568</v>
      </c>
    </row>
    <row r="85" spans="1:25" ht="15.75" customHeight="1" x14ac:dyDescent="0.2">
      <c r="A85" s="1" t="s">
        <v>606</v>
      </c>
      <c r="B85" s="1" t="s">
        <v>607</v>
      </c>
      <c r="C85" s="1" t="b">
        <v>1</v>
      </c>
      <c r="D85" s="1" t="b">
        <v>1</v>
      </c>
      <c r="E85" s="1" t="b">
        <v>0</v>
      </c>
      <c r="F85" s="1" t="b">
        <v>1</v>
      </c>
      <c r="G85" s="1" t="s">
        <v>608</v>
      </c>
      <c r="H85" s="1" t="s">
        <v>571</v>
      </c>
      <c r="I85" s="1" t="s">
        <v>561</v>
      </c>
      <c r="J85" s="1">
        <v>538</v>
      </c>
      <c r="K85" s="1" t="s">
        <v>28</v>
      </c>
      <c r="L85" s="3">
        <v>252</v>
      </c>
      <c r="M85" s="1" t="s">
        <v>609</v>
      </c>
      <c r="N85" s="1" t="s">
        <v>30</v>
      </c>
      <c r="O85" s="1" t="s">
        <v>563</v>
      </c>
      <c r="P85" s="4" t="s">
        <v>610</v>
      </c>
      <c r="Q85" s="5">
        <v>41298</v>
      </c>
      <c r="R85" s="1">
        <v>2013</v>
      </c>
      <c r="S85" s="1">
        <v>1</v>
      </c>
      <c r="T85" s="1">
        <v>24</v>
      </c>
      <c r="U85" s="1" t="s">
        <v>565</v>
      </c>
      <c r="V85" s="4" t="s">
        <v>566</v>
      </c>
      <c r="W85" s="1" t="s">
        <v>118</v>
      </c>
      <c r="X85" s="1" t="s">
        <v>567</v>
      </c>
      <c r="Y85" s="4" t="s">
        <v>568</v>
      </c>
    </row>
    <row r="86" spans="1:25" ht="15.75" customHeight="1" x14ac:dyDescent="0.2">
      <c r="A86" s="1" t="s">
        <v>611</v>
      </c>
      <c r="B86" s="1" t="s">
        <v>612</v>
      </c>
      <c r="C86" s="1" t="b">
        <v>1</v>
      </c>
      <c r="D86" s="1" t="b">
        <v>1</v>
      </c>
      <c r="E86" s="1" t="b">
        <v>0</v>
      </c>
      <c r="F86" s="1" t="b">
        <v>1</v>
      </c>
      <c r="G86" s="1" t="s">
        <v>612</v>
      </c>
      <c r="H86" s="1" t="s">
        <v>613</v>
      </c>
      <c r="I86" s="1" t="s">
        <v>410</v>
      </c>
      <c r="J86" s="1">
        <v>0</v>
      </c>
      <c r="K86" s="1" t="s">
        <v>28</v>
      </c>
      <c r="L86" s="3">
        <v>223</v>
      </c>
      <c r="M86" s="1" t="s">
        <v>614</v>
      </c>
      <c r="N86" s="1" t="s">
        <v>30</v>
      </c>
      <c r="O86" s="1" t="s">
        <v>615</v>
      </c>
      <c r="P86" s="4" t="s">
        <v>616</v>
      </c>
      <c r="Q86" s="5">
        <v>44763</v>
      </c>
      <c r="R86" s="1">
        <v>2022</v>
      </c>
      <c r="S86" s="1">
        <v>7</v>
      </c>
      <c r="T86" s="1">
        <v>21</v>
      </c>
      <c r="U86" s="1" t="s">
        <v>617</v>
      </c>
      <c r="V86" s="4" t="s">
        <v>618</v>
      </c>
      <c r="W86" s="1" t="s">
        <v>131</v>
      </c>
      <c r="X86" s="30" t="s">
        <v>619</v>
      </c>
      <c r="Y86" s="31"/>
    </row>
    <row r="87" spans="1:25" ht="15.75" customHeight="1" x14ac:dyDescent="0.2">
      <c r="A87" s="1" t="s">
        <v>620</v>
      </c>
      <c r="B87" s="1" t="s">
        <v>621</v>
      </c>
      <c r="C87" s="1" t="b">
        <v>1</v>
      </c>
      <c r="D87" s="1" t="b">
        <v>1</v>
      </c>
      <c r="E87" s="1" t="b">
        <v>0</v>
      </c>
      <c r="F87" s="1" t="b">
        <v>1</v>
      </c>
      <c r="G87" s="1" t="s">
        <v>622</v>
      </c>
      <c r="H87" s="1" t="s">
        <v>623</v>
      </c>
      <c r="I87" s="1" t="s">
        <v>624</v>
      </c>
      <c r="J87" s="1">
        <v>610</v>
      </c>
      <c r="K87" s="1" t="s">
        <v>28</v>
      </c>
      <c r="L87" s="3">
        <v>782</v>
      </c>
      <c r="M87" s="1" t="s">
        <v>625</v>
      </c>
      <c r="N87" s="1" t="s">
        <v>30</v>
      </c>
      <c r="O87" s="1" t="s">
        <v>626</v>
      </c>
      <c r="P87" s="4" t="s">
        <v>627</v>
      </c>
      <c r="Q87" s="5">
        <v>43643</v>
      </c>
      <c r="R87" s="1">
        <v>2019</v>
      </c>
      <c r="S87" s="1">
        <v>6</v>
      </c>
      <c r="T87" s="1">
        <v>27</v>
      </c>
      <c r="U87" s="1" t="s">
        <v>628</v>
      </c>
      <c r="V87" s="4" t="s">
        <v>629</v>
      </c>
      <c r="W87" s="1" t="s">
        <v>118</v>
      </c>
      <c r="X87" s="1" t="s">
        <v>630</v>
      </c>
      <c r="Y87" s="4" t="s">
        <v>631</v>
      </c>
    </row>
    <row r="88" spans="1:25" ht="15.75" customHeight="1" x14ac:dyDescent="0.2">
      <c r="A88" s="1" t="s">
        <v>632</v>
      </c>
      <c r="B88" s="1" t="s">
        <v>633</v>
      </c>
      <c r="C88" s="1" t="b">
        <v>1</v>
      </c>
      <c r="D88" s="1" t="b">
        <v>1</v>
      </c>
      <c r="E88" s="1" t="b">
        <v>0</v>
      </c>
      <c r="F88" s="1" t="b">
        <v>1</v>
      </c>
      <c r="G88" s="1" t="s">
        <v>634</v>
      </c>
      <c r="H88" s="1" t="s">
        <v>635</v>
      </c>
      <c r="I88" s="1" t="s">
        <v>636</v>
      </c>
      <c r="J88" s="1">
        <v>610</v>
      </c>
      <c r="K88" s="1" t="s">
        <v>28</v>
      </c>
      <c r="L88" s="3">
        <v>28859</v>
      </c>
      <c r="M88" s="1" t="s">
        <v>637</v>
      </c>
      <c r="N88" s="1" t="s">
        <v>30</v>
      </c>
      <c r="O88" s="1" t="s">
        <v>626</v>
      </c>
      <c r="P88" s="4" t="s">
        <v>638</v>
      </c>
      <c r="Q88" s="5">
        <v>42177</v>
      </c>
      <c r="R88" s="1">
        <v>2015</v>
      </c>
      <c r="S88" s="1">
        <v>6</v>
      </c>
      <c r="T88" s="1">
        <v>22</v>
      </c>
      <c r="U88" s="1" t="s">
        <v>628</v>
      </c>
      <c r="V88" s="4" t="s">
        <v>629</v>
      </c>
      <c r="W88" s="1" t="s">
        <v>118</v>
      </c>
      <c r="X88" s="1" t="s">
        <v>630</v>
      </c>
      <c r="Y88" s="4" t="s">
        <v>631</v>
      </c>
    </row>
    <row r="89" spans="1:25" ht="15.75" customHeight="1" x14ac:dyDescent="0.2">
      <c r="A89" s="1" t="s">
        <v>639</v>
      </c>
      <c r="B89" s="1" t="s">
        <v>640</v>
      </c>
      <c r="C89" s="1" t="b">
        <v>1</v>
      </c>
      <c r="D89" s="1" t="b">
        <v>1</v>
      </c>
      <c r="E89" s="1" t="b">
        <v>0</v>
      </c>
      <c r="F89" s="1" t="b">
        <v>1</v>
      </c>
      <c r="G89" s="1" t="s">
        <v>641</v>
      </c>
      <c r="H89" s="1" t="s">
        <v>642</v>
      </c>
      <c r="I89" s="1" t="s">
        <v>643</v>
      </c>
      <c r="J89" s="1">
        <v>610</v>
      </c>
      <c r="K89" s="1" t="s">
        <v>28</v>
      </c>
      <c r="L89" s="3">
        <v>1437</v>
      </c>
      <c r="M89" s="1" t="s">
        <v>644</v>
      </c>
      <c r="N89" s="1" t="s">
        <v>30</v>
      </c>
      <c r="O89" s="1" t="s">
        <v>626</v>
      </c>
      <c r="P89" s="4" t="s">
        <v>645</v>
      </c>
      <c r="Q89" s="5">
        <v>42177</v>
      </c>
      <c r="R89" s="1">
        <v>2015</v>
      </c>
      <c r="S89" s="1">
        <v>6</v>
      </c>
      <c r="T89" s="1">
        <v>22</v>
      </c>
      <c r="U89" s="1" t="s">
        <v>628</v>
      </c>
      <c r="V89" s="4" t="s">
        <v>629</v>
      </c>
      <c r="W89" s="1" t="s">
        <v>118</v>
      </c>
      <c r="X89" s="1" t="s">
        <v>630</v>
      </c>
      <c r="Y89" s="4" t="s">
        <v>631</v>
      </c>
    </row>
    <row r="90" spans="1:25" ht="15.75" customHeight="1" x14ac:dyDescent="0.2">
      <c r="A90" s="1" t="s">
        <v>646</v>
      </c>
      <c r="B90" s="1" t="s">
        <v>647</v>
      </c>
      <c r="C90" s="1" t="b">
        <v>1</v>
      </c>
      <c r="D90" s="1" t="b">
        <v>1</v>
      </c>
      <c r="E90" s="1" t="b">
        <v>0</v>
      </c>
      <c r="F90" s="1" t="b">
        <v>1</v>
      </c>
      <c r="G90" s="1" t="s">
        <v>641</v>
      </c>
      <c r="H90" s="1" t="s">
        <v>642</v>
      </c>
      <c r="I90" s="1" t="s">
        <v>643</v>
      </c>
      <c r="J90" s="1">
        <v>610</v>
      </c>
      <c r="K90" s="1" t="s">
        <v>28</v>
      </c>
      <c r="L90" s="3">
        <v>9299</v>
      </c>
      <c r="M90" s="1" t="s">
        <v>648</v>
      </c>
      <c r="N90" s="1" t="s">
        <v>30</v>
      </c>
      <c r="O90" s="1" t="s">
        <v>626</v>
      </c>
      <c r="P90" s="4" t="s">
        <v>649</v>
      </c>
      <c r="Q90" s="5">
        <v>42177</v>
      </c>
      <c r="R90" s="1">
        <v>2015</v>
      </c>
      <c r="S90" s="1">
        <v>6</v>
      </c>
      <c r="T90" s="1">
        <v>22</v>
      </c>
      <c r="U90" s="1" t="s">
        <v>628</v>
      </c>
      <c r="V90" s="4" t="s">
        <v>629</v>
      </c>
      <c r="W90" s="1" t="s">
        <v>118</v>
      </c>
      <c r="X90" s="1" t="s">
        <v>630</v>
      </c>
      <c r="Y90" s="4" t="s">
        <v>631</v>
      </c>
    </row>
    <row r="91" spans="1:25" ht="15.75" customHeight="1" x14ac:dyDescent="0.2">
      <c r="A91" s="1" t="s">
        <v>650</v>
      </c>
      <c r="B91" s="1" t="s">
        <v>651</v>
      </c>
      <c r="C91" s="1" t="b">
        <v>1</v>
      </c>
      <c r="D91" s="1" t="b">
        <v>1</v>
      </c>
      <c r="E91" s="1" t="b">
        <v>0</v>
      </c>
      <c r="F91" s="1" t="b">
        <v>1</v>
      </c>
      <c r="G91" s="1" t="s">
        <v>641</v>
      </c>
      <c r="H91" s="1" t="s">
        <v>642</v>
      </c>
      <c r="I91" s="1" t="s">
        <v>643</v>
      </c>
      <c r="J91" s="1">
        <v>610</v>
      </c>
      <c r="K91" s="1" t="s">
        <v>28</v>
      </c>
      <c r="L91" s="3">
        <v>14027</v>
      </c>
      <c r="M91" s="1" t="s">
        <v>652</v>
      </c>
      <c r="N91" s="1" t="s">
        <v>30</v>
      </c>
      <c r="O91" s="1" t="s">
        <v>626</v>
      </c>
      <c r="P91" s="4" t="s">
        <v>653</v>
      </c>
      <c r="Q91" s="5">
        <v>42177</v>
      </c>
      <c r="R91" s="1">
        <v>2015</v>
      </c>
      <c r="S91" s="1">
        <v>6</v>
      </c>
      <c r="T91" s="1">
        <v>22</v>
      </c>
      <c r="U91" s="1" t="s">
        <v>628</v>
      </c>
      <c r="V91" s="4" t="s">
        <v>629</v>
      </c>
      <c r="W91" s="1" t="s">
        <v>118</v>
      </c>
      <c r="X91" s="1" t="s">
        <v>630</v>
      </c>
      <c r="Y91" s="4" t="s">
        <v>631</v>
      </c>
    </row>
    <row r="92" spans="1:25" ht="15.75" customHeight="1" x14ac:dyDescent="0.2">
      <c r="A92" s="1" t="s">
        <v>654</v>
      </c>
      <c r="B92" s="1" t="s">
        <v>655</v>
      </c>
      <c r="C92" s="1" t="b">
        <v>1</v>
      </c>
      <c r="D92" s="1" t="b">
        <v>1</v>
      </c>
      <c r="E92" s="1" t="b">
        <v>0</v>
      </c>
      <c r="F92" s="1" t="b">
        <v>1</v>
      </c>
      <c r="G92" s="1" t="s">
        <v>641</v>
      </c>
      <c r="H92" s="1" t="s">
        <v>642</v>
      </c>
      <c r="I92" s="1" t="s">
        <v>643</v>
      </c>
      <c r="J92" s="1">
        <v>610</v>
      </c>
      <c r="K92" s="1" t="s">
        <v>28</v>
      </c>
      <c r="L92" s="3">
        <v>2060</v>
      </c>
      <c r="M92" s="1" t="s">
        <v>656</v>
      </c>
      <c r="N92" s="1" t="s">
        <v>30</v>
      </c>
      <c r="O92" s="1" t="s">
        <v>626</v>
      </c>
      <c r="P92" s="4" t="s">
        <v>657</v>
      </c>
      <c r="Q92" s="5">
        <v>42177</v>
      </c>
      <c r="R92" s="1">
        <v>2015</v>
      </c>
      <c r="S92" s="1">
        <v>6</v>
      </c>
      <c r="T92" s="1">
        <v>22</v>
      </c>
      <c r="U92" s="1" t="s">
        <v>628</v>
      </c>
      <c r="V92" s="4" t="s">
        <v>629</v>
      </c>
      <c r="W92" s="1" t="s">
        <v>118</v>
      </c>
      <c r="X92" s="1" t="s">
        <v>630</v>
      </c>
      <c r="Y92" s="4" t="s">
        <v>631</v>
      </c>
    </row>
    <row r="93" spans="1:25" ht="15.75" customHeight="1" x14ac:dyDescent="0.2">
      <c r="A93" s="1" t="s">
        <v>658</v>
      </c>
      <c r="B93" s="1" t="s">
        <v>659</v>
      </c>
      <c r="C93" s="1" t="b">
        <v>1</v>
      </c>
      <c r="D93" s="1" t="b">
        <v>1</v>
      </c>
      <c r="E93" s="1" t="b">
        <v>0</v>
      </c>
      <c r="F93" s="1" t="b">
        <v>1</v>
      </c>
      <c r="G93" s="1" t="s">
        <v>641</v>
      </c>
      <c r="H93" s="1" t="s">
        <v>642</v>
      </c>
      <c r="I93" s="1" t="s">
        <v>643</v>
      </c>
      <c r="J93" s="1">
        <v>610</v>
      </c>
      <c r="K93" s="1" t="s">
        <v>28</v>
      </c>
      <c r="L93" s="3">
        <v>1757</v>
      </c>
      <c r="M93" s="1" t="s">
        <v>660</v>
      </c>
      <c r="N93" s="1" t="s">
        <v>30</v>
      </c>
      <c r="O93" s="1" t="s">
        <v>626</v>
      </c>
      <c r="P93" s="4" t="s">
        <v>661</v>
      </c>
      <c r="Q93" s="5">
        <v>42177</v>
      </c>
      <c r="R93" s="1">
        <v>2015</v>
      </c>
      <c r="S93" s="1">
        <v>6</v>
      </c>
      <c r="T93" s="1">
        <v>22</v>
      </c>
      <c r="U93" s="1" t="s">
        <v>628</v>
      </c>
      <c r="V93" s="4" t="s">
        <v>629</v>
      </c>
      <c r="W93" s="1" t="s">
        <v>118</v>
      </c>
      <c r="X93" s="1" t="s">
        <v>630</v>
      </c>
      <c r="Y93" s="4" t="s">
        <v>631</v>
      </c>
    </row>
    <row r="94" spans="1:25" ht="15.75" customHeight="1" x14ac:dyDescent="0.2">
      <c r="A94" s="1" t="s">
        <v>662</v>
      </c>
      <c r="B94" s="1" t="s">
        <v>663</v>
      </c>
      <c r="C94" s="1" t="b">
        <v>1</v>
      </c>
      <c r="D94" s="1" t="b">
        <v>1</v>
      </c>
      <c r="E94" s="1" t="b">
        <v>0</v>
      </c>
      <c r="F94" s="1" t="b">
        <v>1</v>
      </c>
      <c r="G94" s="1" t="s">
        <v>641</v>
      </c>
      <c r="H94" s="1" t="s">
        <v>642</v>
      </c>
      <c r="I94" s="1" t="s">
        <v>643</v>
      </c>
      <c r="J94" s="1">
        <v>610</v>
      </c>
      <c r="K94" s="1" t="s">
        <v>28</v>
      </c>
      <c r="L94" s="3">
        <v>41769</v>
      </c>
      <c r="M94" s="1" t="s">
        <v>664</v>
      </c>
      <c r="N94" s="1" t="s">
        <v>30</v>
      </c>
      <c r="O94" s="1" t="s">
        <v>626</v>
      </c>
      <c r="P94" s="4" t="s">
        <v>665</v>
      </c>
      <c r="Q94" s="5">
        <v>42177</v>
      </c>
      <c r="R94" s="1">
        <v>2015</v>
      </c>
      <c r="S94" s="1">
        <v>6</v>
      </c>
      <c r="T94" s="1">
        <v>22</v>
      </c>
      <c r="U94" s="1" t="s">
        <v>628</v>
      </c>
      <c r="V94" s="4" t="s">
        <v>629</v>
      </c>
      <c r="W94" s="1" t="s">
        <v>118</v>
      </c>
      <c r="X94" s="1" t="s">
        <v>630</v>
      </c>
      <c r="Y94" s="4" t="s">
        <v>631</v>
      </c>
    </row>
    <row r="95" spans="1:25" ht="15.75" customHeight="1" x14ac:dyDescent="0.2">
      <c r="A95" s="1" t="s">
        <v>666</v>
      </c>
      <c r="B95" s="1" t="s">
        <v>667</v>
      </c>
      <c r="C95" s="1" t="b">
        <v>1</v>
      </c>
      <c r="D95" s="1" t="b">
        <v>1</v>
      </c>
      <c r="E95" s="1" t="b">
        <v>0</v>
      </c>
      <c r="F95" s="1" t="b">
        <v>1</v>
      </c>
      <c r="G95" s="1" t="s">
        <v>668</v>
      </c>
      <c r="H95" s="1" t="s">
        <v>669</v>
      </c>
      <c r="I95" s="1" t="s">
        <v>670</v>
      </c>
      <c r="J95" s="1">
        <v>525</v>
      </c>
      <c r="K95" s="1" t="s">
        <v>671</v>
      </c>
      <c r="L95" s="3">
        <v>71</v>
      </c>
      <c r="M95" s="1" t="s">
        <v>672</v>
      </c>
      <c r="N95" s="1" t="s">
        <v>30</v>
      </c>
      <c r="O95" s="1" t="s">
        <v>673</v>
      </c>
      <c r="P95" s="4" t="s">
        <v>674</v>
      </c>
      <c r="Q95" s="5">
        <v>44756</v>
      </c>
      <c r="R95" s="1">
        <v>2022</v>
      </c>
      <c r="S95" s="1">
        <v>7</v>
      </c>
      <c r="T95" s="1">
        <v>14</v>
      </c>
      <c r="U95" s="1" t="s">
        <v>675</v>
      </c>
      <c r="V95" s="4" t="s">
        <v>676</v>
      </c>
      <c r="W95" s="1" t="s">
        <v>48</v>
      </c>
      <c r="X95" s="1" t="s">
        <v>677</v>
      </c>
      <c r="Y95" s="4" t="s">
        <v>678</v>
      </c>
    </row>
    <row r="96" spans="1:25" ht="15.75" customHeight="1" x14ac:dyDescent="0.2">
      <c r="A96" s="1" t="s">
        <v>679</v>
      </c>
      <c r="B96" s="1" t="s">
        <v>680</v>
      </c>
      <c r="C96" s="1" t="b">
        <v>1</v>
      </c>
      <c r="D96" s="1" t="b">
        <v>1</v>
      </c>
      <c r="E96" s="1" t="b">
        <v>0</v>
      </c>
      <c r="F96" s="1" t="b">
        <v>1</v>
      </c>
      <c r="G96" s="1" t="s">
        <v>680</v>
      </c>
      <c r="H96" s="1" t="s">
        <v>681</v>
      </c>
      <c r="I96" s="1" t="s">
        <v>682</v>
      </c>
      <c r="J96" s="1">
        <v>525</v>
      </c>
      <c r="K96" s="1" t="s">
        <v>671</v>
      </c>
      <c r="L96" s="3">
        <v>3079</v>
      </c>
      <c r="M96" s="1" t="s">
        <v>683</v>
      </c>
      <c r="N96" s="1" t="s">
        <v>30</v>
      </c>
      <c r="O96" s="1" t="s">
        <v>673</v>
      </c>
      <c r="P96" s="4" t="s">
        <v>684</v>
      </c>
      <c r="Q96" s="5">
        <v>44721</v>
      </c>
      <c r="R96" s="1">
        <v>2022</v>
      </c>
      <c r="S96" s="1">
        <v>6</v>
      </c>
      <c r="T96" s="1">
        <v>9</v>
      </c>
      <c r="U96" s="1" t="s">
        <v>675</v>
      </c>
      <c r="V96" s="4" t="s">
        <v>676</v>
      </c>
      <c r="W96" s="1" t="s">
        <v>48</v>
      </c>
      <c r="X96" s="1" t="s">
        <v>677</v>
      </c>
      <c r="Y96" s="4" t="s">
        <v>678</v>
      </c>
    </row>
    <row r="97" spans="1:25" ht="15.75" customHeight="1" x14ac:dyDescent="0.2">
      <c r="A97" s="1" t="s">
        <v>685</v>
      </c>
      <c r="B97" s="1" t="s">
        <v>686</v>
      </c>
      <c r="C97" s="1" t="b">
        <v>1</v>
      </c>
      <c r="D97" s="1" t="b">
        <v>1</v>
      </c>
      <c r="E97" s="1" t="b">
        <v>0</v>
      </c>
      <c r="F97" s="1" t="b">
        <v>1</v>
      </c>
      <c r="G97" s="1" t="s">
        <v>687</v>
      </c>
      <c r="H97" s="1" t="s">
        <v>688</v>
      </c>
      <c r="I97" s="1" t="s">
        <v>689</v>
      </c>
      <c r="J97" s="1">
        <v>525</v>
      </c>
      <c r="K97" s="1" t="s">
        <v>671</v>
      </c>
      <c r="L97" s="3">
        <v>132</v>
      </c>
      <c r="M97" s="1" t="s">
        <v>690</v>
      </c>
      <c r="N97" s="1" t="s">
        <v>30</v>
      </c>
      <c r="O97" s="1" t="s">
        <v>673</v>
      </c>
      <c r="P97" s="4" t="s">
        <v>691</v>
      </c>
      <c r="Q97" s="5">
        <v>44193</v>
      </c>
      <c r="R97" s="1">
        <v>2020</v>
      </c>
      <c r="S97" s="1">
        <v>12</v>
      </c>
      <c r="T97" s="1">
        <v>28</v>
      </c>
      <c r="U97" s="1" t="s">
        <v>675</v>
      </c>
      <c r="V97" s="4" t="s">
        <v>676</v>
      </c>
      <c r="W97" s="1" t="s">
        <v>48</v>
      </c>
      <c r="X97" s="1" t="s">
        <v>677</v>
      </c>
      <c r="Y97" s="4" t="s">
        <v>678</v>
      </c>
    </row>
    <row r="98" spans="1:25" ht="15.75" customHeight="1" x14ac:dyDescent="0.2">
      <c r="A98" s="1" t="s">
        <v>692</v>
      </c>
      <c r="B98" s="1" t="s">
        <v>693</v>
      </c>
      <c r="C98" s="1" t="b">
        <v>1</v>
      </c>
      <c r="D98" s="1" t="b">
        <v>1</v>
      </c>
      <c r="E98" s="1" t="b">
        <v>0</v>
      </c>
      <c r="F98" s="1" t="b">
        <v>1</v>
      </c>
      <c r="G98" s="1" t="s">
        <v>687</v>
      </c>
      <c r="H98" s="1" t="s">
        <v>688</v>
      </c>
      <c r="I98" s="1" t="s">
        <v>689</v>
      </c>
      <c r="J98" s="1">
        <v>525</v>
      </c>
      <c r="K98" s="1" t="s">
        <v>671</v>
      </c>
      <c r="L98" s="3">
        <v>734</v>
      </c>
      <c r="M98" s="1" t="s">
        <v>694</v>
      </c>
      <c r="N98" s="1" t="s">
        <v>30</v>
      </c>
      <c r="O98" s="1" t="s">
        <v>673</v>
      </c>
      <c r="P98" s="4" t="s">
        <v>695</v>
      </c>
      <c r="Q98" s="5">
        <v>44111</v>
      </c>
      <c r="R98" s="1">
        <v>2020</v>
      </c>
      <c r="S98" s="1">
        <v>10</v>
      </c>
      <c r="T98" s="1">
        <v>7</v>
      </c>
      <c r="U98" s="1" t="s">
        <v>675</v>
      </c>
      <c r="V98" s="4" t="s">
        <v>676</v>
      </c>
      <c r="W98" s="1" t="s">
        <v>48</v>
      </c>
      <c r="X98" s="1" t="s">
        <v>677</v>
      </c>
      <c r="Y98" s="4" t="s">
        <v>678</v>
      </c>
    </row>
    <row r="99" spans="1:25" ht="15.75" customHeight="1" x14ac:dyDescent="0.2">
      <c r="A99" s="1" t="s">
        <v>696</v>
      </c>
      <c r="B99" s="1" t="s">
        <v>697</v>
      </c>
      <c r="C99" s="1" t="b">
        <v>1</v>
      </c>
      <c r="D99" s="1" t="b">
        <v>1</v>
      </c>
      <c r="E99" s="1" t="b">
        <v>0</v>
      </c>
      <c r="F99" s="1" t="b">
        <v>1</v>
      </c>
      <c r="G99" s="1" t="s">
        <v>687</v>
      </c>
      <c r="H99" s="1" t="s">
        <v>688</v>
      </c>
      <c r="I99" s="1" t="s">
        <v>689</v>
      </c>
      <c r="J99" s="1">
        <v>525</v>
      </c>
      <c r="K99" s="1" t="s">
        <v>671</v>
      </c>
      <c r="L99" s="3">
        <v>222</v>
      </c>
      <c r="M99" s="1" t="s">
        <v>698</v>
      </c>
      <c r="N99" s="1" t="s">
        <v>30</v>
      </c>
      <c r="O99" s="1" t="s">
        <v>673</v>
      </c>
      <c r="P99" s="4" t="s">
        <v>699</v>
      </c>
      <c r="Q99" s="5">
        <v>43670</v>
      </c>
      <c r="R99" s="1">
        <v>2019</v>
      </c>
      <c r="S99" s="1">
        <v>7</v>
      </c>
      <c r="T99" s="1">
        <v>24</v>
      </c>
      <c r="U99" s="1" t="s">
        <v>675</v>
      </c>
      <c r="V99" s="4" t="s">
        <v>676</v>
      </c>
      <c r="W99" s="1" t="s">
        <v>48</v>
      </c>
      <c r="X99" s="1" t="s">
        <v>677</v>
      </c>
      <c r="Y99" s="4" t="s">
        <v>678</v>
      </c>
    </row>
    <row r="100" spans="1:25" ht="15.75" customHeight="1" x14ac:dyDescent="0.2">
      <c r="A100" s="1" t="s">
        <v>700</v>
      </c>
      <c r="B100" s="1" t="s">
        <v>701</v>
      </c>
      <c r="C100" s="1" t="b">
        <v>1</v>
      </c>
      <c r="D100" s="1" t="b">
        <v>1</v>
      </c>
      <c r="E100" s="1" t="b">
        <v>0</v>
      </c>
      <c r="F100" s="1" t="b">
        <v>1</v>
      </c>
      <c r="G100" s="1" t="s">
        <v>702</v>
      </c>
      <c r="H100" s="1" t="s">
        <v>703</v>
      </c>
      <c r="I100" s="1" t="s">
        <v>704</v>
      </c>
      <c r="J100" s="1">
        <v>525</v>
      </c>
      <c r="K100" s="1" t="s">
        <v>671</v>
      </c>
      <c r="L100" s="3">
        <v>74</v>
      </c>
      <c r="M100" s="1" t="s">
        <v>705</v>
      </c>
      <c r="N100" s="1" t="s">
        <v>30</v>
      </c>
      <c r="O100" s="1" t="s">
        <v>673</v>
      </c>
      <c r="P100" s="4" t="s">
        <v>706</v>
      </c>
      <c r="Q100" s="5">
        <v>43670</v>
      </c>
      <c r="R100" s="1">
        <v>2019</v>
      </c>
      <c r="S100" s="1">
        <v>7</v>
      </c>
      <c r="T100" s="1">
        <v>24</v>
      </c>
      <c r="U100" s="1" t="s">
        <v>675</v>
      </c>
      <c r="V100" s="4" t="s">
        <v>676</v>
      </c>
      <c r="W100" s="1" t="s">
        <v>48</v>
      </c>
      <c r="X100" s="1" t="s">
        <v>677</v>
      </c>
      <c r="Y100" s="4" t="s">
        <v>678</v>
      </c>
    </row>
    <row r="101" spans="1:25" ht="15.75" customHeight="1" x14ac:dyDescent="0.2">
      <c r="A101" s="1" t="s">
        <v>707</v>
      </c>
      <c r="B101" s="1" t="s">
        <v>708</v>
      </c>
      <c r="C101" s="1" t="b">
        <v>1</v>
      </c>
      <c r="D101" s="1" t="b">
        <v>1</v>
      </c>
      <c r="E101" s="1" t="b">
        <v>0</v>
      </c>
      <c r="F101" s="1" t="b">
        <v>1</v>
      </c>
      <c r="G101" s="1" t="s">
        <v>687</v>
      </c>
      <c r="H101" s="1" t="s">
        <v>688</v>
      </c>
      <c r="I101" s="1" t="s">
        <v>689</v>
      </c>
      <c r="J101" s="1">
        <v>525</v>
      </c>
      <c r="K101" s="1" t="s">
        <v>671</v>
      </c>
      <c r="L101" s="3">
        <v>96</v>
      </c>
      <c r="M101" s="1" t="s">
        <v>709</v>
      </c>
      <c r="N101" s="1" t="s">
        <v>30</v>
      </c>
      <c r="O101" s="1" t="s">
        <v>673</v>
      </c>
      <c r="P101" s="4" t="s">
        <v>710</v>
      </c>
      <c r="Q101" s="5">
        <v>43020</v>
      </c>
      <c r="R101" s="1">
        <v>2017</v>
      </c>
      <c r="S101" s="1">
        <v>10</v>
      </c>
      <c r="T101" s="1">
        <v>12</v>
      </c>
      <c r="U101" s="1" t="s">
        <v>675</v>
      </c>
      <c r="V101" s="4" t="s">
        <v>676</v>
      </c>
      <c r="W101" s="1" t="s">
        <v>48</v>
      </c>
      <c r="X101" s="1" t="s">
        <v>677</v>
      </c>
      <c r="Y101" s="4" t="s">
        <v>678</v>
      </c>
    </row>
    <row r="102" spans="1:25" ht="15.75" customHeight="1" x14ac:dyDescent="0.2">
      <c r="A102" s="1" t="s">
        <v>711</v>
      </c>
      <c r="B102" s="1" t="s">
        <v>712</v>
      </c>
      <c r="C102" s="1" t="b">
        <v>1</v>
      </c>
      <c r="D102" s="1" t="b">
        <v>1</v>
      </c>
      <c r="E102" s="1" t="b">
        <v>0</v>
      </c>
      <c r="F102" s="1" t="b">
        <v>1</v>
      </c>
      <c r="G102" s="1" t="s">
        <v>712</v>
      </c>
      <c r="H102" s="4" t="s">
        <v>713</v>
      </c>
      <c r="I102" s="1" t="s">
        <v>714</v>
      </c>
      <c r="J102" s="1">
        <v>525</v>
      </c>
      <c r="K102" s="1" t="s">
        <v>671</v>
      </c>
      <c r="L102" s="3">
        <v>112415</v>
      </c>
      <c r="M102" s="1" t="s">
        <v>715</v>
      </c>
      <c r="N102" s="1" t="s">
        <v>30</v>
      </c>
      <c r="O102" s="1" t="s">
        <v>673</v>
      </c>
      <c r="P102" s="4" t="s">
        <v>716</v>
      </c>
      <c r="Q102" s="5">
        <v>41340</v>
      </c>
      <c r="R102" s="1">
        <v>2013</v>
      </c>
      <c r="S102" s="1">
        <v>3</v>
      </c>
      <c r="T102" s="1">
        <v>7</v>
      </c>
      <c r="U102" s="1" t="s">
        <v>675</v>
      </c>
      <c r="V102" s="4" t="s">
        <v>676</v>
      </c>
      <c r="W102" s="1" t="s">
        <v>48</v>
      </c>
      <c r="X102" s="1" t="s">
        <v>677</v>
      </c>
      <c r="Y102" s="4" t="s">
        <v>678</v>
      </c>
    </row>
    <row r="103" spans="1:25" ht="15.75" customHeight="1" x14ac:dyDescent="0.2">
      <c r="A103" s="1" t="s">
        <v>717</v>
      </c>
      <c r="B103" s="1" t="s">
        <v>718</v>
      </c>
      <c r="C103" s="1" t="b">
        <v>1</v>
      </c>
      <c r="D103" s="1" t="b">
        <v>1</v>
      </c>
      <c r="E103" s="1" t="b">
        <v>0</v>
      </c>
      <c r="F103" s="1" t="b">
        <v>1</v>
      </c>
      <c r="G103" s="1" t="s">
        <v>719</v>
      </c>
      <c r="H103" s="1" t="s">
        <v>720</v>
      </c>
      <c r="I103" s="1" t="s">
        <v>721</v>
      </c>
      <c r="J103" s="1">
        <v>12</v>
      </c>
      <c r="K103" s="1" t="s">
        <v>28</v>
      </c>
      <c r="L103" s="3">
        <v>1000</v>
      </c>
      <c r="M103" s="1" t="s">
        <v>722</v>
      </c>
      <c r="N103" s="1" t="s">
        <v>30</v>
      </c>
      <c r="O103" s="1" t="s">
        <v>723</v>
      </c>
      <c r="P103" s="4" t="s">
        <v>724</v>
      </c>
      <c r="Q103" s="5">
        <v>44729</v>
      </c>
      <c r="R103" s="1">
        <v>2022</v>
      </c>
      <c r="S103" s="1">
        <v>6</v>
      </c>
      <c r="T103" s="1">
        <v>17</v>
      </c>
      <c r="U103" s="1" t="s">
        <v>725</v>
      </c>
      <c r="V103" s="4" t="s">
        <v>726</v>
      </c>
      <c r="W103" s="1" t="s">
        <v>118</v>
      </c>
      <c r="X103" s="1" t="s">
        <v>727</v>
      </c>
      <c r="Y103" s="4" t="s">
        <v>728</v>
      </c>
    </row>
    <row r="104" spans="1:25" ht="15.75" customHeight="1" x14ac:dyDescent="0.2">
      <c r="A104" s="1" t="s">
        <v>729</v>
      </c>
      <c r="B104" s="1" t="s">
        <v>730</v>
      </c>
      <c r="C104" s="1" t="b">
        <v>1</v>
      </c>
      <c r="D104" s="1" t="b">
        <v>1</v>
      </c>
      <c r="E104" s="1" t="b">
        <v>0</v>
      </c>
      <c r="F104" s="1" t="b">
        <v>1</v>
      </c>
      <c r="G104" s="1" t="s">
        <v>719</v>
      </c>
      <c r="H104" s="4" t="s">
        <v>731</v>
      </c>
      <c r="I104" s="1" t="s">
        <v>721</v>
      </c>
      <c r="J104" s="1">
        <v>12</v>
      </c>
      <c r="K104" s="1" t="s">
        <v>28</v>
      </c>
      <c r="L104" s="3">
        <v>781</v>
      </c>
      <c r="M104" s="1" t="s">
        <v>732</v>
      </c>
      <c r="N104" s="1" t="s">
        <v>30</v>
      </c>
      <c r="O104" s="1" t="s">
        <v>723</v>
      </c>
      <c r="P104" s="4" t="s">
        <v>733</v>
      </c>
      <c r="Q104" s="5">
        <v>44713</v>
      </c>
      <c r="R104" s="1">
        <v>2022</v>
      </c>
      <c r="S104" s="1">
        <v>6</v>
      </c>
      <c r="T104" s="1">
        <v>1</v>
      </c>
      <c r="U104" s="1" t="s">
        <v>725</v>
      </c>
      <c r="V104" s="4" t="s">
        <v>726</v>
      </c>
      <c r="W104" s="1" t="s">
        <v>118</v>
      </c>
      <c r="X104" s="1" t="s">
        <v>727</v>
      </c>
      <c r="Y104" s="4" t="s">
        <v>728</v>
      </c>
    </row>
    <row r="105" spans="1:25" ht="15.75" customHeight="1" x14ac:dyDescent="0.2">
      <c r="A105" s="1" t="s">
        <v>734</v>
      </c>
      <c r="B105" s="1" t="s">
        <v>735</v>
      </c>
      <c r="C105" s="1" t="b">
        <v>1</v>
      </c>
      <c r="D105" s="1" t="b">
        <v>1</v>
      </c>
      <c r="E105" s="1" t="b">
        <v>0</v>
      </c>
      <c r="F105" s="1" t="b">
        <v>1</v>
      </c>
      <c r="G105" s="1" t="s">
        <v>719</v>
      </c>
      <c r="H105" s="4" t="s">
        <v>736</v>
      </c>
      <c r="I105" s="1" t="s">
        <v>721</v>
      </c>
      <c r="J105" s="1">
        <v>12</v>
      </c>
      <c r="K105" s="1" t="s">
        <v>28</v>
      </c>
      <c r="L105" s="3">
        <v>545</v>
      </c>
      <c r="M105" s="1" t="s">
        <v>737</v>
      </c>
      <c r="N105" s="1" t="s">
        <v>30</v>
      </c>
      <c r="O105" s="1" t="s">
        <v>723</v>
      </c>
      <c r="P105" s="4" t="s">
        <v>738</v>
      </c>
      <c r="Q105" s="5">
        <v>44554</v>
      </c>
      <c r="R105" s="1">
        <v>2021</v>
      </c>
      <c r="S105" s="1">
        <v>12</v>
      </c>
      <c r="T105" s="1">
        <v>24</v>
      </c>
      <c r="U105" s="1" t="s">
        <v>725</v>
      </c>
      <c r="V105" s="4" t="s">
        <v>726</v>
      </c>
      <c r="W105" s="1" t="s">
        <v>118</v>
      </c>
      <c r="X105" s="1" t="s">
        <v>727</v>
      </c>
      <c r="Y105" s="4" t="s">
        <v>728</v>
      </c>
    </row>
    <row r="106" spans="1:25" ht="15.75" customHeight="1" x14ac:dyDescent="0.2">
      <c r="A106" s="1" t="s">
        <v>739</v>
      </c>
      <c r="B106" s="1" t="s">
        <v>740</v>
      </c>
      <c r="C106" s="1" t="b">
        <v>1</v>
      </c>
      <c r="D106" s="1" t="b">
        <v>1</v>
      </c>
      <c r="E106" s="1" t="b">
        <v>0</v>
      </c>
      <c r="F106" s="1" t="b">
        <v>1</v>
      </c>
      <c r="G106" s="1" t="s">
        <v>741</v>
      </c>
      <c r="H106" s="1" t="s">
        <v>742</v>
      </c>
      <c r="I106" s="1" t="s">
        <v>743</v>
      </c>
      <c r="J106" s="1">
        <v>522</v>
      </c>
      <c r="K106" s="1" t="s">
        <v>28</v>
      </c>
      <c r="L106" s="3">
        <v>200</v>
      </c>
      <c r="M106" s="1" t="s">
        <v>744</v>
      </c>
      <c r="N106" s="1" t="s">
        <v>30</v>
      </c>
      <c r="O106" s="1" t="s">
        <v>745</v>
      </c>
      <c r="P106" s="4" t="s">
        <v>746</v>
      </c>
      <c r="Q106" s="5">
        <v>43810</v>
      </c>
      <c r="R106" s="1">
        <v>2019</v>
      </c>
      <c r="S106" s="1">
        <v>12</v>
      </c>
      <c r="T106" s="1">
        <v>11</v>
      </c>
      <c r="U106" s="1" t="s">
        <v>747</v>
      </c>
      <c r="V106" s="4" t="s">
        <v>748</v>
      </c>
      <c r="W106" s="1" t="s">
        <v>118</v>
      </c>
      <c r="X106" s="1" t="s">
        <v>749</v>
      </c>
      <c r="Y106" s="4" t="s">
        <v>750</v>
      </c>
    </row>
    <row r="107" spans="1:25" ht="15.75" customHeight="1" x14ac:dyDescent="0.2">
      <c r="A107" s="1" t="s">
        <v>751</v>
      </c>
      <c r="B107" s="1" t="s">
        <v>752</v>
      </c>
      <c r="C107" s="1" t="b">
        <v>1</v>
      </c>
      <c r="D107" s="1" t="b">
        <v>1</v>
      </c>
      <c r="E107" s="1" t="b">
        <v>0</v>
      </c>
      <c r="F107" s="1" t="b">
        <v>1</v>
      </c>
      <c r="G107" s="1" t="s">
        <v>753</v>
      </c>
      <c r="H107" s="1" t="s">
        <v>754</v>
      </c>
      <c r="I107" s="1" t="s">
        <v>755</v>
      </c>
      <c r="J107" s="1">
        <v>522</v>
      </c>
      <c r="K107" s="1" t="s">
        <v>28</v>
      </c>
      <c r="L107" s="3">
        <v>5020</v>
      </c>
      <c r="M107" s="1" t="s">
        <v>756</v>
      </c>
      <c r="N107" s="1" t="s">
        <v>30</v>
      </c>
      <c r="O107" s="1" t="s">
        <v>745</v>
      </c>
      <c r="P107" s="4" t="s">
        <v>757</v>
      </c>
      <c r="Q107" s="5">
        <v>43633</v>
      </c>
      <c r="R107" s="1">
        <v>2019</v>
      </c>
      <c r="S107" s="1">
        <v>6</v>
      </c>
      <c r="T107" s="1">
        <v>17</v>
      </c>
      <c r="U107" s="1" t="s">
        <v>747</v>
      </c>
      <c r="V107" s="4" t="s">
        <v>748</v>
      </c>
      <c r="W107" s="1" t="s">
        <v>118</v>
      </c>
      <c r="X107" s="1" t="s">
        <v>749</v>
      </c>
      <c r="Y107" s="4" t="s">
        <v>750</v>
      </c>
    </row>
    <row r="108" spans="1:25" ht="15.75" customHeight="1" x14ac:dyDescent="0.2">
      <c r="A108" s="1" t="s">
        <v>758</v>
      </c>
      <c r="B108" s="1" t="s">
        <v>759</v>
      </c>
      <c r="C108" s="1" t="b">
        <v>1</v>
      </c>
      <c r="D108" s="1" t="b">
        <v>1</v>
      </c>
      <c r="E108" s="1" t="b">
        <v>0</v>
      </c>
      <c r="F108" s="1" t="b">
        <v>1</v>
      </c>
      <c r="G108" s="1" t="s">
        <v>760</v>
      </c>
      <c r="H108" s="1" t="s">
        <v>761</v>
      </c>
      <c r="I108" s="1" t="s">
        <v>743</v>
      </c>
      <c r="J108" s="1">
        <v>522</v>
      </c>
      <c r="K108" s="1" t="s">
        <v>28</v>
      </c>
      <c r="L108" s="3">
        <v>476</v>
      </c>
      <c r="M108" s="1" t="s">
        <v>762</v>
      </c>
      <c r="N108" s="1" t="s">
        <v>30</v>
      </c>
      <c r="O108" s="1" t="s">
        <v>745</v>
      </c>
      <c r="P108" s="4" t="s">
        <v>763</v>
      </c>
      <c r="Q108" s="5">
        <v>43598</v>
      </c>
      <c r="R108" s="1">
        <v>2019</v>
      </c>
      <c r="S108" s="1">
        <v>5</v>
      </c>
      <c r="T108" s="1">
        <v>13</v>
      </c>
      <c r="U108" s="1" t="s">
        <v>747</v>
      </c>
      <c r="V108" s="4" t="s">
        <v>748</v>
      </c>
      <c r="W108" s="1" t="s">
        <v>118</v>
      </c>
      <c r="X108" s="1" t="s">
        <v>749</v>
      </c>
      <c r="Y108" s="4" t="s">
        <v>750</v>
      </c>
    </row>
    <row r="109" spans="1:25" ht="15.75" customHeight="1" x14ac:dyDescent="0.2">
      <c r="A109" s="1" t="s">
        <v>764</v>
      </c>
      <c r="B109" s="1" t="s">
        <v>765</v>
      </c>
      <c r="C109" s="1" t="b">
        <v>1</v>
      </c>
      <c r="D109" s="1" t="b">
        <v>1</v>
      </c>
      <c r="E109" s="1" t="b">
        <v>0</v>
      </c>
      <c r="F109" s="1" t="b">
        <v>1</v>
      </c>
      <c r="G109" s="1" t="s">
        <v>766</v>
      </c>
      <c r="H109" s="1" t="s">
        <v>767</v>
      </c>
      <c r="I109" s="1" t="s">
        <v>768</v>
      </c>
      <c r="J109" s="1">
        <v>522</v>
      </c>
      <c r="K109" s="1" t="s">
        <v>28</v>
      </c>
      <c r="L109" s="3">
        <v>416</v>
      </c>
      <c r="M109" s="1" t="s">
        <v>769</v>
      </c>
      <c r="N109" s="1" t="s">
        <v>30</v>
      </c>
      <c r="O109" s="1" t="s">
        <v>745</v>
      </c>
      <c r="P109" s="4" t="s">
        <v>770</v>
      </c>
      <c r="Q109" s="5">
        <v>43595</v>
      </c>
      <c r="R109" s="1">
        <v>2019</v>
      </c>
      <c r="S109" s="1">
        <v>5</v>
      </c>
      <c r="T109" s="1">
        <v>10</v>
      </c>
      <c r="U109" s="1" t="s">
        <v>747</v>
      </c>
      <c r="V109" s="4" t="s">
        <v>748</v>
      </c>
      <c r="W109" s="1" t="s">
        <v>118</v>
      </c>
      <c r="X109" s="1" t="s">
        <v>749</v>
      </c>
      <c r="Y109" s="4" t="s">
        <v>750</v>
      </c>
    </row>
    <row r="110" spans="1:25" ht="15.75" customHeight="1" x14ac:dyDescent="0.2">
      <c r="A110" s="1" t="s">
        <v>771</v>
      </c>
      <c r="B110" s="1" t="s">
        <v>772</v>
      </c>
      <c r="C110" s="1" t="b">
        <v>1</v>
      </c>
      <c r="D110" s="1" t="b">
        <v>1</v>
      </c>
      <c r="E110" s="1" t="b">
        <v>0</v>
      </c>
      <c r="F110" s="1" t="b">
        <v>1</v>
      </c>
      <c r="G110" s="1" t="s">
        <v>741</v>
      </c>
      <c r="H110" s="1" t="s">
        <v>761</v>
      </c>
      <c r="I110" s="1" t="s">
        <v>743</v>
      </c>
      <c r="J110" s="1">
        <v>522</v>
      </c>
      <c r="K110" s="1" t="s">
        <v>28</v>
      </c>
      <c r="L110" s="3">
        <v>1533</v>
      </c>
      <c r="M110" s="1" t="s">
        <v>773</v>
      </c>
      <c r="N110" s="1" t="s">
        <v>30</v>
      </c>
      <c r="O110" s="1" t="s">
        <v>745</v>
      </c>
      <c r="P110" s="4" t="s">
        <v>774</v>
      </c>
      <c r="Q110" s="5">
        <v>43594</v>
      </c>
      <c r="R110" s="1">
        <v>2019</v>
      </c>
      <c r="S110" s="1">
        <v>5</v>
      </c>
      <c r="T110" s="1">
        <v>9</v>
      </c>
      <c r="U110" s="1" t="s">
        <v>747</v>
      </c>
      <c r="V110" s="4" t="s">
        <v>748</v>
      </c>
      <c r="W110" s="1" t="s">
        <v>118</v>
      </c>
      <c r="X110" s="1" t="s">
        <v>749</v>
      </c>
      <c r="Y110" s="4" t="s">
        <v>750</v>
      </c>
    </row>
    <row r="111" spans="1:25" ht="15.75" customHeight="1" x14ac:dyDescent="0.2">
      <c r="A111" s="1" t="s">
        <v>775</v>
      </c>
      <c r="B111" s="1" t="s">
        <v>776</v>
      </c>
      <c r="C111" s="1" t="b">
        <v>1</v>
      </c>
      <c r="D111" s="1" t="b">
        <v>1</v>
      </c>
      <c r="E111" s="1" t="b">
        <v>0</v>
      </c>
      <c r="F111" s="1" t="b">
        <v>1</v>
      </c>
      <c r="G111" s="1" t="s">
        <v>777</v>
      </c>
      <c r="H111" s="1" t="s">
        <v>742</v>
      </c>
      <c r="I111" s="1" t="s">
        <v>743</v>
      </c>
      <c r="J111" s="1">
        <v>522</v>
      </c>
      <c r="K111" s="1" t="s">
        <v>28</v>
      </c>
      <c r="L111" s="3">
        <v>613</v>
      </c>
      <c r="M111" s="1" t="s">
        <v>778</v>
      </c>
      <c r="N111" s="1" t="s">
        <v>30</v>
      </c>
      <c r="O111" s="1" t="s">
        <v>745</v>
      </c>
      <c r="P111" s="4" t="s">
        <v>779</v>
      </c>
      <c r="Q111" s="5">
        <v>43594</v>
      </c>
      <c r="R111" s="1">
        <v>2019</v>
      </c>
      <c r="S111" s="1">
        <v>5</v>
      </c>
      <c r="T111" s="1">
        <v>9</v>
      </c>
      <c r="U111" s="1" t="s">
        <v>747</v>
      </c>
      <c r="V111" s="4" t="s">
        <v>748</v>
      </c>
      <c r="W111" s="1" t="s">
        <v>118</v>
      </c>
      <c r="X111" s="1" t="s">
        <v>749</v>
      </c>
      <c r="Y111" s="4" t="s">
        <v>750</v>
      </c>
    </row>
    <row r="112" spans="1:25" ht="15.75" customHeight="1" x14ac:dyDescent="0.2">
      <c r="A112" s="1" t="s">
        <v>780</v>
      </c>
      <c r="B112" s="1" t="s">
        <v>781</v>
      </c>
      <c r="C112" s="1" t="b">
        <v>1</v>
      </c>
      <c r="D112" s="1" t="b">
        <v>1</v>
      </c>
      <c r="E112" s="1" t="b">
        <v>0</v>
      </c>
      <c r="F112" s="1" t="b">
        <v>1</v>
      </c>
      <c r="G112" s="1" t="s">
        <v>782</v>
      </c>
      <c r="H112" s="1" t="s">
        <v>783</v>
      </c>
      <c r="I112" s="1" t="s">
        <v>784</v>
      </c>
      <c r="J112" s="1">
        <v>522</v>
      </c>
      <c r="K112" s="1" t="s">
        <v>28</v>
      </c>
      <c r="L112" s="3">
        <v>2686</v>
      </c>
      <c r="M112" s="1" t="s">
        <v>785</v>
      </c>
      <c r="N112" s="1" t="s">
        <v>30</v>
      </c>
      <c r="O112" s="1" t="s">
        <v>745</v>
      </c>
      <c r="P112" s="4" t="s">
        <v>786</v>
      </c>
      <c r="Q112" s="5">
        <v>43563</v>
      </c>
      <c r="R112" s="1">
        <v>2019</v>
      </c>
      <c r="S112" s="1">
        <v>4</v>
      </c>
      <c r="T112" s="1">
        <v>8</v>
      </c>
      <c r="U112" s="1" t="s">
        <v>747</v>
      </c>
      <c r="V112" s="4" t="s">
        <v>748</v>
      </c>
      <c r="W112" s="1" t="s">
        <v>118</v>
      </c>
      <c r="X112" s="1" t="s">
        <v>749</v>
      </c>
      <c r="Y112" s="4" t="s">
        <v>750</v>
      </c>
    </row>
    <row r="113" spans="1:25" ht="15.75" customHeight="1" x14ac:dyDescent="0.2">
      <c r="A113" s="1" t="s">
        <v>787</v>
      </c>
      <c r="B113" s="1" t="s">
        <v>788</v>
      </c>
      <c r="C113" s="1" t="b">
        <v>1</v>
      </c>
      <c r="D113" s="1" t="b">
        <v>1</v>
      </c>
      <c r="E113" s="1" t="b">
        <v>0</v>
      </c>
      <c r="F113" s="1" t="b">
        <v>1</v>
      </c>
      <c r="G113" s="1" t="s">
        <v>777</v>
      </c>
      <c r="H113" s="1" t="s">
        <v>742</v>
      </c>
      <c r="I113" s="1" t="s">
        <v>743</v>
      </c>
      <c r="J113" s="1">
        <v>522</v>
      </c>
      <c r="K113" s="1" t="s">
        <v>28</v>
      </c>
      <c r="L113" s="3">
        <v>214</v>
      </c>
      <c r="M113" s="1" t="s">
        <v>789</v>
      </c>
      <c r="N113" s="1" t="s">
        <v>30</v>
      </c>
      <c r="O113" s="1" t="s">
        <v>745</v>
      </c>
      <c r="P113" s="4" t="s">
        <v>746</v>
      </c>
      <c r="Q113" s="5">
        <v>43552</v>
      </c>
      <c r="R113" s="1">
        <v>2019</v>
      </c>
      <c r="S113" s="1">
        <v>3</v>
      </c>
      <c r="T113" s="1">
        <v>28</v>
      </c>
      <c r="U113" s="1" t="s">
        <v>747</v>
      </c>
      <c r="V113" s="4" t="s">
        <v>748</v>
      </c>
      <c r="W113" s="1" t="s">
        <v>118</v>
      </c>
      <c r="X113" s="1" t="s">
        <v>749</v>
      </c>
      <c r="Y113" s="4" t="s">
        <v>750</v>
      </c>
    </row>
    <row r="114" spans="1:25" ht="15.75" customHeight="1" x14ac:dyDescent="0.2">
      <c r="A114" s="1" t="s">
        <v>790</v>
      </c>
      <c r="B114" s="1" t="s">
        <v>791</v>
      </c>
      <c r="C114" s="1" t="b">
        <v>1</v>
      </c>
      <c r="D114" s="1" t="b">
        <v>1</v>
      </c>
      <c r="E114" s="1" t="b">
        <v>0</v>
      </c>
      <c r="F114" s="1" t="b">
        <v>1</v>
      </c>
      <c r="G114" s="1" t="s">
        <v>777</v>
      </c>
      <c r="H114" s="1" t="s">
        <v>742</v>
      </c>
      <c r="I114" s="1" t="s">
        <v>743</v>
      </c>
      <c r="J114" s="1">
        <v>522</v>
      </c>
      <c r="K114" s="1" t="s">
        <v>28</v>
      </c>
      <c r="L114" s="3">
        <v>3828</v>
      </c>
      <c r="M114" s="1" t="s">
        <v>792</v>
      </c>
      <c r="N114" s="1" t="s">
        <v>30</v>
      </c>
      <c r="O114" s="1" t="s">
        <v>745</v>
      </c>
      <c r="P114" s="4" t="s">
        <v>793</v>
      </c>
      <c r="Q114" s="5">
        <v>42983</v>
      </c>
      <c r="R114" s="1">
        <v>2017</v>
      </c>
      <c r="S114" s="1">
        <v>9</v>
      </c>
      <c r="T114" s="1">
        <v>5</v>
      </c>
      <c r="U114" s="1" t="s">
        <v>747</v>
      </c>
      <c r="V114" s="4" t="s">
        <v>748</v>
      </c>
      <c r="W114" s="1" t="s">
        <v>118</v>
      </c>
      <c r="X114" s="1" t="s">
        <v>749</v>
      </c>
      <c r="Y114" s="4" t="s">
        <v>750</v>
      </c>
    </row>
    <row r="115" spans="1:25" ht="15.75" customHeight="1" x14ac:dyDescent="0.2">
      <c r="A115" s="1" t="s">
        <v>794</v>
      </c>
      <c r="B115" s="1" t="s">
        <v>795</v>
      </c>
      <c r="C115" s="1" t="b">
        <v>1</v>
      </c>
      <c r="D115" s="1" t="b">
        <v>1</v>
      </c>
      <c r="E115" s="1" t="b">
        <v>0</v>
      </c>
      <c r="F115" s="1" t="b">
        <v>1</v>
      </c>
      <c r="G115" s="1" t="s">
        <v>796</v>
      </c>
      <c r="H115" s="1" t="s">
        <v>797</v>
      </c>
      <c r="I115" s="1" t="s">
        <v>798</v>
      </c>
      <c r="J115" s="1">
        <v>522</v>
      </c>
      <c r="K115" s="1" t="s">
        <v>28</v>
      </c>
      <c r="L115" s="3">
        <v>19153</v>
      </c>
      <c r="M115" s="1" t="s">
        <v>799</v>
      </c>
      <c r="N115" s="1" t="s">
        <v>30</v>
      </c>
      <c r="O115" s="1" t="s">
        <v>745</v>
      </c>
      <c r="P115" s="4" t="s">
        <v>800</v>
      </c>
      <c r="Q115" s="5">
        <v>42935</v>
      </c>
      <c r="R115" s="1">
        <v>2017</v>
      </c>
      <c r="S115" s="1">
        <v>7</v>
      </c>
      <c r="T115" s="1">
        <v>19</v>
      </c>
      <c r="U115" s="1" t="s">
        <v>747</v>
      </c>
      <c r="V115" s="4" t="s">
        <v>748</v>
      </c>
      <c r="W115" s="1" t="s">
        <v>118</v>
      </c>
      <c r="X115" s="1" t="s">
        <v>749</v>
      </c>
      <c r="Y115" s="4" t="s">
        <v>750</v>
      </c>
    </row>
    <row r="116" spans="1:25" ht="15.75" customHeight="1" x14ac:dyDescent="0.2">
      <c r="A116" s="1" t="s">
        <v>801</v>
      </c>
      <c r="B116" s="1" t="s">
        <v>802</v>
      </c>
      <c r="C116" s="1" t="b">
        <v>1</v>
      </c>
      <c r="D116" s="1" t="b">
        <v>1</v>
      </c>
      <c r="E116" s="1" t="b">
        <v>0</v>
      </c>
      <c r="F116" s="1" t="b">
        <v>1</v>
      </c>
      <c r="G116" s="1" t="s">
        <v>802</v>
      </c>
      <c r="H116" s="1" t="s">
        <v>803</v>
      </c>
      <c r="I116" s="1" t="s">
        <v>804</v>
      </c>
      <c r="J116" s="1">
        <v>0</v>
      </c>
      <c r="K116" s="1" t="s">
        <v>28</v>
      </c>
      <c r="L116" s="3">
        <v>9</v>
      </c>
      <c r="M116" s="1" t="s">
        <v>805</v>
      </c>
      <c r="N116" s="1" t="s">
        <v>30</v>
      </c>
      <c r="O116" s="1" t="s">
        <v>806</v>
      </c>
      <c r="P116" s="4" t="s">
        <v>807</v>
      </c>
      <c r="Q116" s="5">
        <v>44728</v>
      </c>
      <c r="R116" s="1">
        <v>2022</v>
      </c>
      <c r="S116" s="1">
        <v>6</v>
      </c>
      <c r="T116" s="1">
        <v>16</v>
      </c>
      <c r="U116" s="1" t="s">
        <v>808</v>
      </c>
      <c r="V116" s="4" t="s">
        <v>809</v>
      </c>
      <c r="W116" s="1" t="s">
        <v>118</v>
      </c>
      <c r="X116" s="30" t="s">
        <v>810</v>
      </c>
      <c r="Y116" s="31"/>
    </row>
    <row r="117" spans="1:25" ht="15.75" customHeight="1" x14ac:dyDescent="0.2">
      <c r="A117" s="1" t="s">
        <v>811</v>
      </c>
      <c r="B117" s="1" t="s">
        <v>812</v>
      </c>
      <c r="C117" s="1" t="b">
        <v>1</v>
      </c>
      <c r="D117" s="1" t="b">
        <v>1</v>
      </c>
      <c r="E117" s="1" t="b">
        <v>0</v>
      </c>
      <c r="F117" s="1" t="b">
        <v>1</v>
      </c>
      <c r="G117" s="1" t="s">
        <v>813</v>
      </c>
      <c r="H117" s="1" t="s">
        <v>814</v>
      </c>
      <c r="I117" s="1" t="s">
        <v>815</v>
      </c>
      <c r="J117" s="1">
        <v>389</v>
      </c>
      <c r="K117" s="1" t="s">
        <v>28</v>
      </c>
      <c r="L117" s="3">
        <v>4564</v>
      </c>
      <c r="M117" s="1" t="s">
        <v>816</v>
      </c>
      <c r="N117" s="1" t="s">
        <v>30</v>
      </c>
      <c r="O117" s="1" t="s">
        <v>817</v>
      </c>
      <c r="P117" s="4" t="s">
        <v>818</v>
      </c>
      <c r="Q117" s="5">
        <v>42423</v>
      </c>
      <c r="R117" s="1">
        <v>2016</v>
      </c>
      <c r="S117" s="1">
        <v>2</v>
      </c>
      <c r="T117" s="1">
        <v>23</v>
      </c>
      <c r="U117" s="1" t="s">
        <v>819</v>
      </c>
      <c r="V117" s="4" t="s">
        <v>820</v>
      </c>
      <c r="W117" s="1" t="s">
        <v>118</v>
      </c>
      <c r="X117" s="1" t="s">
        <v>821</v>
      </c>
      <c r="Y117" s="4" t="s">
        <v>822</v>
      </c>
    </row>
    <row r="118" spans="1:25" ht="15.75" customHeight="1" x14ac:dyDescent="0.2">
      <c r="A118" s="1" t="s">
        <v>823</v>
      </c>
      <c r="B118" s="1" t="s">
        <v>824</v>
      </c>
      <c r="C118" s="1" t="b">
        <v>1</v>
      </c>
      <c r="D118" s="1" t="b">
        <v>1</v>
      </c>
      <c r="E118" s="1" t="b">
        <v>0</v>
      </c>
      <c r="F118" s="1" t="b">
        <v>1</v>
      </c>
      <c r="G118" s="1" t="s">
        <v>825</v>
      </c>
      <c r="H118" s="1" t="s">
        <v>826</v>
      </c>
      <c r="I118" s="1" t="s">
        <v>827</v>
      </c>
      <c r="J118" s="1">
        <v>389</v>
      </c>
      <c r="K118" s="1" t="s">
        <v>28</v>
      </c>
      <c r="L118" s="3">
        <v>3000</v>
      </c>
      <c r="M118" s="1" t="s">
        <v>828</v>
      </c>
      <c r="N118" s="1" t="s">
        <v>30</v>
      </c>
      <c r="O118" s="1" t="s">
        <v>817</v>
      </c>
      <c r="P118" s="4" t="s">
        <v>829</v>
      </c>
      <c r="Q118" s="5">
        <v>42156</v>
      </c>
      <c r="R118" s="1">
        <v>2015</v>
      </c>
      <c r="S118" s="1">
        <v>6</v>
      </c>
      <c r="T118" s="1">
        <v>1</v>
      </c>
      <c r="U118" s="1" t="s">
        <v>819</v>
      </c>
      <c r="V118" s="4" t="s">
        <v>820</v>
      </c>
      <c r="W118" s="1" t="s">
        <v>118</v>
      </c>
      <c r="X118" s="1" t="s">
        <v>821</v>
      </c>
      <c r="Y118" s="4" t="s">
        <v>822</v>
      </c>
    </row>
    <row r="119" spans="1:25" ht="15.75" customHeight="1" x14ac:dyDescent="0.2">
      <c r="A119" s="1" t="s">
        <v>830</v>
      </c>
      <c r="B119" s="1" t="s">
        <v>831</v>
      </c>
      <c r="C119" s="1" t="b">
        <v>1</v>
      </c>
      <c r="D119" s="1" t="b">
        <v>1</v>
      </c>
      <c r="E119" s="1" t="b">
        <v>0</v>
      </c>
      <c r="F119" s="1" t="b">
        <v>1</v>
      </c>
      <c r="G119" s="1" t="s">
        <v>832</v>
      </c>
      <c r="H119" s="1" t="s">
        <v>833</v>
      </c>
      <c r="I119" s="1" t="s">
        <v>834</v>
      </c>
      <c r="J119" s="1">
        <v>389</v>
      </c>
      <c r="K119" s="1" t="s">
        <v>28</v>
      </c>
      <c r="L119" s="3">
        <v>3168</v>
      </c>
      <c r="M119" s="1" t="s">
        <v>835</v>
      </c>
      <c r="N119" s="1" t="s">
        <v>30</v>
      </c>
      <c r="O119" s="1" t="s">
        <v>817</v>
      </c>
      <c r="P119" s="4" t="s">
        <v>836</v>
      </c>
      <c r="Q119" s="5">
        <v>42047</v>
      </c>
      <c r="R119" s="1">
        <v>2015</v>
      </c>
      <c r="S119" s="1">
        <v>2</v>
      </c>
      <c r="T119" s="1">
        <v>12</v>
      </c>
      <c r="U119" s="1" t="s">
        <v>819</v>
      </c>
      <c r="V119" s="4" t="s">
        <v>820</v>
      </c>
      <c r="W119" s="1" t="s">
        <v>118</v>
      </c>
      <c r="X119" s="1" t="s">
        <v>821</v>
      </c>
      <c r="Y119" s="4" t="s">
        <v>822</v>
      </c>
    </row>
    <row r="120" spans="1:25" ht="15.75" customHeight="1" x14ac:dyDescent="0.2">
      <c r="A120" s="1" t="s">
        <v>837</v>
      </c>
      <c r="B120" s="1" t="s">
        <v>838</v>
      </c>
      <c r="C120" s="1" t="b">
        <v>1</v>
      </c>
      <c r="D120" s="1" t="b">
        <v>1</v>
      </c>
      <c r="E120" s="1" t="b">
        <v>0</v>
      </c>
      <c r="F120" s="1" t="b">
        <v>1</v>
      </c>
      <c r="G120" s="1" t="s">
        <v>838</v>
      </c>
      <c r="H120" s="1" t="s">
        <v>839</v>
      </c>
      <c r="I120" s="1" t="s">
        <v>840</v>
      </c>
      <c r="J120" s="1">
        <v>667</v>
      </c>
      <c r="K120" s="1" t="s">
        <v>422</v>
      </c>
      <c r="L120" s="3">
        <v>200</v>
      </c>
      <c r="M120" s="1" t="s">
        <v>841</v>
      </c>
      <c r="N120" s="1" t="s">
        <v>30</v>
      </c>
      <c r="O120" s="1" t="s">
        <v>842</v>
      </c>
      <c r="P120" s="4" t="s">
        <v>843</v>
      </c>
      <c r="Q120" s="5">
        <v>44796</v>
      </c>
      <c r="R120" s="1">
        <v>2022</v>
      </c>
      <c r="S120" s="1">
        <v>8</v>
      </c>
      <c r="T120" s="1">
        <v>23</v>
      </c>
      <c r="U120" s="1" t="s">
        <v>844</v>
      </c>
      <c r="V120" s="4" t="s">
        <v>845</v>
      </c>
      <c r="W120" s="1" t="s">
        <v>118</v>
      </c>
      <c r="X120" s="1" t="s">
        <v>846</v>
      </c>
      <c r="Y120" s="4" t="s">
        <v>847</v>
      </c>
    </row>
    <row r="121" spans="1:25" ht="15.75" customHeight="1" x14ac:dyDescent="0.2">
      <c r="A121" s="1" t="s">
        <v>848</v>
      </c>
      <c r="B121" s="1" t="s">
        <v>849</v>
      </c>
      <c r="C121" s="1" t="b">
        <v>1</v>
      </c>
      <c r="D121" s="1" t="b">
        <v>1</v>
      </c>
      <c r="E121" s="1" t="b">
        <v>0</v>
      </c>
      <c r="F121" s="1" t="b">
        <v>1</v>
      </c>
      <c r="G121" s="1"/>
      <c r="H121" s="1"/>
      <c r="I121" s="1"/>
      <c r="J121" s="1">
        <v>667</v>
      </c>
      <c r="K121" s="1" t="s">
        <v>422</v>
      </c>
      <c r="L121" s="3">
        <v>32</v>
      </c>
      <c r="M121" s="1" t="s">
        <v>850</v>
      </c>
      <c r="N121" s="1" t="s">
        <v>30</v>
      </c>
      <c r="O121" s="1" t="s">
        <v>842</v>
      </c>
      <c r="P121" s="4" t="s">
        <v>851</v>
      </c>
      <c r="Q121" s="5">
        <v>44678</v>
      </c>
      <c r="R121" s="1">
        <v>2022</v>
      </c>
      <c r="S121" s="1">
        <v>4</v>
      </c>
      <c r="T121" s="1">
        <v>27</v>
      </c>
      <c r="U121" s="1" t="s">
        <v>844</v>
      </c>
      <c r="V121" s="4" t="s">
        <v>845</v>
      </c>
      <c r="W121" s="1" t="s">
        <v>118</v>
      </c>
      <c r="X121" s="1" t="s">
        <v>846</v>
      </c>
      <c r="Y121" s="4" t="s">
        <v>847</v>
      </c>
    </row>
    <row r="122" spans="1:25" ht="15.75" customHeight="1" x14ac:dyDescent="0.2">
      <c r="A122" s="1" t="s">
        <v>852</v>
      </c>
      <c r="B122" s="1" t="s">
        <v>853</v>
      </c>
      <c r="C122" s="1" t="b">
        <v>1</v>
      </c>
      <c r="D122" s="1" t="b">
        <v>1</v>
      </c>
      <c r="E122" s="1" t="b">
        <v>0</v>
      </c>
      <c r="F122" s="1" t="b">
        <v>1</v>
      </c>
      <c r="G122" s="30" t="s">
        <v>853</v>
      </c>
      <c r="H122" s="31"/>
      <c r="I122" s="31"/>
      <c r="J122" s="1">
        <v>667</v>
      </c>
      <c r="K122" s="1" t="s">
        <v>28</v>
      </c>
      <c r="L122" s="3">
        <v>209</v>
      </c>
      <c r="M122" s="1" t="s">
        <v>854</v>
      </c>
      <c r="N122" s="1" t="s">
        <v>30</v>
      </c>
      <c r="O122" s="1" t="s">
        <v>842</v>
      </c>
      <c r="P122" s="4" t="s">
        <v>855</v>
      </c>
      <c r="Q122" s="5">
        <v>43894</v>
      </c>
      <c r="R122" s="1">
        <v>2020</v>
      </c>
      <c r="S122" s="1">
        <v>3</v>
      </c>
      <c r="T122" s="1">
        <v>4</v>
      </c>
      <c r="U122" s="1" t="s">
        <v>844</v>
      </c>
      <c r="V122" s="4" t="s">
        <v>845</v>
      </c>
      <c r="W122" s="1" t="s">
        <v>118</v>
      </c>
      <c r="X122" s="1" t="s">
        <v>846</v>
      </c>
      <c r="Y122" s="4" t="s">
        <v>847</v>
      </c>
    </row>
    <row r="123" spans="1:25" ht="15.75" customHeight="1" x14ac:dyDescent="0.2">
      <c r="A123" s="1" t="s">
        <v>856</v>
      </c>
      <c r="B123" s="1" t="s">
        <v>857</v>
      </c>
      <c r="C123" s="1" t="b">
        <v>1</v>
      </c>
      <c r="D123" s="1" t="b">
        <v>1</v>
      </c>
      <c r="E123" s="1" t="b">
        <v>0</v>
      </c>
      <c r="F123" s="1" t="b">
        <v>1</v>
      </c>
      <c r="G123" s="1" t="s">
        <v>857</v>
      </c>
      <c r="H123" s="1" t="s">
        <v>858</v>
      </c>
      <c r="I123" s="1" t="s">
        <v>859</v>
      </c>
      <c r="J123" s="1">
        <v>667</v>
      </c>
      <c r="K123" s="1" t="s">
        <v>28</v>
      </c>
      <c r="L123" s="3">
        <v>272</v>
      </c>
      <c r="M123" s="1" t="s">
        <v>860</v>
      </c>
      <c r="N123" s="1" t="s">
        <v>30</v>
      </c>
      <c r="O123" s="1" t="s">
        <v>842</v>
      </c>
      <c r="P123" s="4" t="s">
        <v>861</v>
      </c>
      <c r="Q123" s="5">
        <v>43004</v>
      </c>
      <c r="R123" s="1">
        <v>2017</v>
      </c>
      <c r="S123" s="1">
        <v>9</v>
      </c>
      <c r="T123" s="1">
        <v>26</v>
      </c>
      <c r="U123" s="1" t="s">
        <v>844</v>
      </c>
      <c r="V123" s="4" t="s">
        <v>845</v>
      </c>
      <c r="W123" s="1" t="s">
        <v>118</v>
      </c>
      <c r="X123" s="1" t="s">
        <v>846</v>
      </c>
      <c r="Y123" s="4" t="s">
        <v>847</v>
      </c>
    </row>
    <row r="124" spans="1:25" ht="15.75" customHeight="1" x14ac:dyDescent="0.2">
      <c r="A124" s="1" t="s">
        <v>862</v>
      </c>
      <c r="B124" s="1" t="s">
        <v>863</v>
      </c>
      <c r="C124" s="1" t="b">
        <v>1</v>
      </c>
      <c r="D124" s="1" t="b">
        <v>1</v>
      </c>
      <c r="E124" s="1" t="b">
        <v>1</v>
      </c>
      <c r="F124" s="1" t="b">
        <v>1</v>
      </c>
      <c r="G124" s="1" t="s">
        <v>863</v>
      </c>
      <c r="H124" s="1" t="s">
        <v>864</v>
      </c>
      <c r="I124" s="1" t="s">
        <v>865</v>
      </c>
      <c r="J124" s="1">
        <v>667</v>
      </c>
      <c r="K124" s="1" t="s">
        <v>28</v>
      </c>
      <c r="L124" s="3">
        <v>6004</v>
      </c>
      <c r="M124" s="1" t="s">
        <v>866</v>
      </c>
      <c r="N124" s="1" t="s">
        <v>30</v>
      </c>
      <c r="O124" s="1" t="s">
        <v>842</v>
      </c>
      <c r="P124" s="4" t="s">
        <v>867</v>
      </c>
      <c r="Q124" s="5">
        <v>41852</v>
      </c>
      <c r="R124" s="1">
        <v>2014</v>
      </c>
      <c r="S124" s="1">
        <v>8</v>
      </c>
      <c r="T124" s="1">
        <v>1</v>
      </c>
      <c r="U124" s="1" t="s">
        <v>844</v>
      </c>
      <c r="V124" s="4" t="s">
        <v>845</v>
      </c>
      <c r="W124" s="1" t="s">
        <v>118</v>
      </c>
      <c r="X124" s="1" t="s">
        <v>846</v>
      </c>
      <c r="Y124" s="4" t="s">
        <v>847</v>
      </c>
    </row>
    <row r="125" spans="1:25" ht="15.75" customHeight="1" x14ac:dyDescent="0.2">
      <c r="A125" s="1" t="s">
        <v>868</v>
      </c>
      <c r="B125" s="1" t="s">
        <v>869</v>
      </c>
      <c r="C125" s="1" t="b">
        <v>1</v>
      </c>
      <c r="D125" s="1" t="b">
        <v>1</v>
      </c>
      <c r="E125" s="1" t="b">
        <v>0</v>
      </c>
      <c r="F125" s="1" t="b">
        <v>1</v>
      </c>
      <c r="G125" s="1" t="s">
        <v>870</v>
      </c>
      <c r="H125" s="4" t="s">
        <v>871</v>
      </c>
      <c r="I125" s="1" t="s">
        <v>872</v>
      </c>
      <c r="J125" s="1">
        <v>667</v>
      </c>
      <c r="K125" s="1" t="s">
        <v>28</v>
      </c>
      <c r="L125" s="3">
        <v>80000</v>
      </c>
      <c r="M125" s="1" t="s">
        <v>873</v>
      </c>
      <c r="N125" s="1" t="s">
        <v>30</v>
      </c>
      <c r="O125" s="1" t="s">
        <v>842</v>
      </c>
      <c r="P125" s="4" t="s">
        <v>874</v>
      </c>
      <c r="Q125" s="5">
        <v>41849</v>
      </c>
      <c r="R125" s="1">
        <v>2014</v>
      </c>
      <c r="S125" s="1">
        <v>7</v>
      </c>
      <c r="T125" s="1">
        <v>29</v>
      </c>
      <c r="U125" s="1" t="s">
        <v>844</v>
      </c>
      <c r="V125" s="4" t="s">
        <v>845</v>
      </c>
      <c r="W125" s="1" t="s">
        <v>118</v>
      </c>
      <c r="X125" s="1" t="s">
        <v>846</v>
      </c>
      <c r="Y125" s="4" t="s">
        <v>847</v>
      </c>
    </row>
    <row r="126" spans="1:25" ht="15.75" customHeight="1" x14ac:dyDescent="0.2">
      <c r="A126" s="1" t="s">
        <v>875</v>
      </c>
      <c r="B126" s="1" t="s">
        <v>876</v>
      </c>
      <c r="C126" s="1" t="b">
        <v>1</v>
      </c>
      <c r="D126" s="1" t="b">
        <v>1</v>
      </c>
      <c r="E126" s="1" t="b">
        <v>1</v>
      </c>
      <c r="F126" s="1" t="b">
        <v>1</v>
      </c>
      <c r="G126" s="1" t="s">
        <v>877</v>
      </c>
      <c r="H126" s="1" t="s">
        <v>878</v>
      </c>
      <c r="I126" s="1" t="s">
        <v>879</v>
      </c>
      <c r="J126" s="1">
        <v>667</v>
      </c>
      <c r="K126" s="1" t="s">
        <v>28</v>
      </c>
      <c r="L126" s="3">
        <v>6325</v>
      </c>
      <c r="M126" s="1" t="s">
        <v>880</v>
      </c>
      <c r="N126" s="1" t="s">
        <v>30</v>
      </c>
      <c r="O126" s="1" t="s">
        <v>842</v>
      </c>
      <c r="P126" s="4" t="s">
        <v>881</v>
      </c>
      <c r="Q126" s="5">
        <v>41831</v>
      </c>
      <c r="R126" s="1">
        <v>2014</v>
      </c>
      <c r="S126" s="1">
        <v>7</v>
      </c>
      <c r="T126" s="1">
        <v>11</v>
      </c>
      <c r="U126" s="1" t="s">
        <v>844</v>
      </c>
      <c r="V126" s="4" t="s">
        <v>845</v>
      </c>
      <c r="W126" s="1" t="s">
        <v>118</v>
      </c>
      <c r="X126" s="1" t="s">
        <v>846</v>
      </c>
      <c r="Y126" s="4" t="s">
        <v>847</v>
      </c>
    </row>
    <row r="127" spans="1:25" ht="15.75" customHeight="1" x14ac:dyDescent="0.2">
      <c r="A127" s="1" t="s">
        <v>882</v>
      </c>
      <c r="B127" s="1" t="s">
        <v>883</v>
      </c>
      <c r="C127" s="1" t="b">
        <v>1</v>
      </c>
      <c r="D127" s="1" t="b">
        <v>1</v>
      </c>
      <c r="E127" s="1" t="b">
        <v>0</v>
      </c>
      <c r="F127" s="1" t="b">
        <v>1</v>
      </c>
      <c r="G127" s="1" t="s">
        <v>884</v>
      </c>
      <c r="H127" s="1" t="s">
        <v>885</v>
      </c>
      <c r="I127" s="1" t="s">
        <v>886</v>
      </c>
      <c r="J127" s="1">
        <v>667</v>
      </c>
      <c r="K127" s="1" t="s">
        <v>28</v>
      </c>
      <c r="L127" s="3">
        <v>663</v>
      </c>
      <c r="M127" s="1" t="s">
        <v>887</v>
      </c>
      <c r="N127" s="1" t="s">
        <v>30</v>
      </c>
      <c r="O127" s="1" t="s">
        <v>842</v>
      </c>
      <c r="P127" s="4" t="s">
        <v>888</v>
      </c>
      <c r="Q127" s="5">
        <v>41729</v>
      </c>
      <c r="R127" s="1">
        <v>2014</v>
      </c>
      <c r="S127" s="1">
        <v>3</v>
      </c>
      <c r="T127" s="1">
        <v>31</v>
      </c>
      <c r="U127" s="1" t="s">
        <v>844</v>
      </c>
      <c r="V127" s="4" t="s">
        <v>845</v>
      </c>
      <c r="W127" s="1" t="s">
        <v>118</v>
      </c>
      <c r="X127" s="1" t="s">
        <v>846</v>
      </c>
      <c r="Y127" s="4" t="s">
        <v>847</v>
      </c>
    </row>
    <row r="128" spans="1:25" ht="15.75" customHeight="1" x14ac:dyDescent="0.2">
      <c r="A128" s="1" t="s">
        <v>889</v>
      </c>
      <c r="B128" s="1" t="s">
        <v>890</v>
      </c>
      <c r="C128" s="1" t="b">
        <v>1</v>
      </c>
      <c r="D128" s="1" t="b">
        <v>1</v>
      </c>
      <c r="E128" s="1" t="b">
        <v>0</v>
      </c>
      <c r="F128" s="1" t="b">
        <v>1</v>
      </c>
      <c r="G128" s="1" t="s">
        <v>891</v>
      </c>
      <c r="H128" s="1" t="s">
        <v>892</v>
      </c>
      <c r="I128" s="1" t="s">
        <v>893</v>
      </c>
      <c r="J128" s="1">
        <v>667</v>
      </c>
      <c r="K128" s="1" t="s">
        <v>28</v>
      </c>
      <c r="L128" s="3">
        <v>5148</v>
      </c>
      <c r="M128" s="1" t="s">
        <v>894</v>
      </c>
      <c r="N128" s="1" t="s">
        <v>30</v>
      </c>
      <c r="O128" s="1" t="s">
        <v>842</v>
      </c>
      <c r="P128" s="4" t="s">
        <v>895</v>
      </c>
      <c r="Q128" s="5">
        <v>41726</v>
      </c>
      <c r="R128" s="1">
        <v>2014</v>
      </c>
      <c r="S128" s="1">
        <v>3</v>
      </c>
      <c r="T128" s="1">
        <v>28</v>
      </c>
      <c r="U128" s="1" t="s">
        <v>844</v>
      </c>
      <c r="V128" s="4" t="s">
        <v>845</v>
      </c>
      <c r="W128" s="1" t="s">
        <v>118</v>
      </c>
      <c r="X128" s="1" t="s">
        <v>846</v>
      </c>
      <c r="Y128" s="4" t="s">
        <v>847</v>
      </c>
    </row>
    <row r="129" spans="1:25" ht="15.75" customHeight="1" x14ac:dyDescent="0.2">
      <c r="A129" s="1" t="s">
        <v>896</v>
      </c>
      <c r="B129" s="1" t="s">
        <v>897</v>
      </c>
      <c r="C129" s="1" t="b">
        <v>1</v>
      </c>
      <c r="D129" s="1" t="b">
        <v>1</v>
      </c>
      <c r="E129" s="1" t="b">
        <v>0</v>
      </c>
      <c r="F129" s="1" t="b">
        <v>1</v>
      </c>
      <c r="G129" s="1" t="s">
        <v>891</v>
      </c>
      <c r="H129" s="1" t="s">
        <v>892</v>
      </c>
      <c r="I129" s="1" t="s">
        <v>893</v>
      </c>
      <c r="J129" s="1">
        <v>667</v>
      </c>
      <c r="K129" s="1" t="s">
        <v>28</v>
      </c>
      <c r="L129" s="3">
        <v>8195</v>
      </c>
      <c r="M129" s="1" t="s">
        <v>898</v>
      </c>
      <c r="N129" s="1" t="s">
        <v>30</v>
      </c>
      <c r="O129" s="1" t="s">
        <v>842</v>
      </c>
      <c r="P129" s="4" t="s">
        <v>899</v>
      </c>
      <c r="Q129" s="5">
        <v>41365</v>
      </c>
      <c r="R129" s="1">
        <v>2013</v>
      </c>
      <c r="S129" s="1">
        <v>4</v>
      </c>
      <c r="T129" s="1">
        <v>1</v>
      </c>
      <c r="U129" s="1" t="s">
        <v>844</v>
      </c>
      <c r="V129" s="4" t="s">
        <v>845</v>
      </c>
      <c r="W129" s="1" t="s">
        <v>118</v>
      </c>
      <c r="X129" s="1" t="s">
        <v>846</v>
      </c>
      <c r="Y129" s="4" t="s">
        <v>847</v>
      </c>
    </row>
    <row r="130" spans="1:25" ht="15.75" customHeight="1" x14ac:dyDescent="0.2">
      <c r="A130" s="1" t="s">
        <v>900</v>
      </c>
      <c r="B130" s="1" t="s">
        <v>901</v>
      </c>
      <c r="C130" s="1" t="b">
        <v>1</v>
      </c>
      <c r="D130" s="1" t="b">
        <v>1</v>
      </c>
      <c r="E130" s="1" t="b">
        <v>0</v>
      </c>
      <c r="F130" s="1" t="b">
        <v>1</v>
      </c>
      <c r="G130" s="1" t="s">
        <v>902</v>
      </c>
      <c r="H130" s="1" t="s">
        <v>903</v>
      </c>
      <c r="I130" s="1" t="s">
        <v>872</v>
      </c>
      <c r="J130" s="1">
        <v>667</v>
      </c>
      <c r="K130" s="1" t="s">
        <v>28</v>
      </c>
      <c r="L130" s="3">
        <v>5600</v>
      </c>
      <c r="M130" s="1" t="s">
        <v>904</v>
      </c>
      <c r="N130" s="1" t="s">
        <v>30</v>
      </c>
      <c r="O130" s="1" t="s">
        <v>842</v>
      </c>
      <c r="P130" s="4" t="s">
        <v>905</v>
      </c>
      <c r="Q130" s="5">
        <v>41312</v>
      </c>
      <c r="R130" s="1">
        <v>2013</v>
      </c>
      <c r="S130" s="1">
        <v>2</v>
      </c>
      <c r="T130" s="1">
        <v>7</v>
      </c>
      <c r="U130" s="1" t="s">
        <v>844</v>
      </c>
      <c r="V130" s="4" t="s">
        <v>845</v>
      </c>
      <c r="W130" s="1" t="s">
        <v>118</v>
      </c>
      <c r="X130" s="1" t="s">
        <v>846</v>
      </c>
      <c r="Y130" s="4" t="s">
        <v>847</v>
      </c>
    </row>
    <row r="131" spans="1:25" ht="15.75" customHeight="1" x14ac:dyDescent="0.2">
      <c r="A131" s="1" t="s">
        <v>906</v>
      </c>
      <c r="B131" s="1" t="s">
        <v>907</v>
      </c>
      <c r="C131" s="1" t="b">
        <v>1</v>
      </c>
      <c r="D131" s="1" t="b">
        <v>1</v>
      </c>
      <c r="E131" s="1" t="b">
        <v>0</v>
      </c>
      <c r="F131" s="1" t="b">
        <v>1</v>
      </c>
      <c r="G131" s="1" t="s">
        <v>907</v>
      </c>
      <c r="H131" s="1" t="s">
        <v>908</v>
      </c>
      <c r="I131" s="1" t="s">
        <v>909</v>
      </c>
      <c r="J131" s="1">
        <v>446</v>
      </c>
      <c r="K131" s="1" t="s">
        <v>28</v>
      </c>
      <c r="L131" s="3">
        <v>153</v>
      </c>
      <c r="M131" s="1" t="s">
        <v>910</v>
      </c>
      <c r="N131" s="1" t="s">
        <v>30</v>
      </c>
      <c r="O131" s="1" t="s">
        <v>911</v>
      </c>
      <c r="P131" s="4" t="s">
        <v>912</v>
      </c>
      <c r="Q131" s="5">
        <v>44707</v>
      </c>
      <c r="R131" s="1">
        <v>2022</v>
      </c>
      <c r="S131" s="1">
        <v>5</v>
      </c>
      <c r="T131" s="1">
        <v>26</v>
      </c>
      <c r="U131" s="1" t="s">
        <v>913</v>
      </c>
      <c r="V131" s="4" t="s">
        <v>914</v>
      </c>
      <c r="W131" s="1" t="s">
        <v>118</v>
      </c>
      <c r="X131" s="1" t="s">
        <v>915</v>
      </c>
      <c r="Y131" s="4" t="s">
        <v>916</v>
      </c>
    </row>
    <row r="132" spans="1:25" ht="15.75" customHeight="1" x14ac:dyDescent="0.2">
      <c r="A132" s="1" t="s">
        <v>917</v>
      </c>
      <c r="B132" s="1" t="s">
        <v>918</v>
      </c>
      <c r="C132" s="1" t="b">
        <v>1</v>
      </c>
      <c r="D132" s="1" t="b">
        <v>1</v>
      </c>
      <c r="E132" s="1" t="b">
        <v>0</v>
      </c>
      <c r="F132" s="1" t="b">
        <v>1</v>
      </c>
      <c r="G132" s="1" t="s">
        <v>919</v>
      </c>
      <c r="H132" s="1" t="s">
        <v>920</v>
      </c>
      <c r="I132" s="1" t="s">
        <v>921</v>
      </c>
      <c r="J132" s="1">
        <v>446</v>
      </c>
      <c r="K132" s="1" t="s">
        <v>28</v>
      </c>
      <c r="L132" s="3">
        <v>18252</v>
      </c>
      <c r="M132" s="1" t="s">
        <v>922</v>
      </c>
      <c r="N132" s="1" t="s">
        <v>30</v>
      </c>
      <c r="O132" s="1" t="s">
        <v>911</v>
      </c>
      <c r="P132" s="4" t="s">
        <v>923</v>
      </c>
      <c r="Q132" s="5">
        <v>41905</v>
      </c>
      <c r="R132" s="1">
        <v>2014</v>
      </c>
      <c r="S132" s="1">
        <v>9</v>
      </c>
      <c r="T132" s="1">
        <v>23</v>
      </c>
      <c r="U132" s="1" t="s">
        <v>913</v>
      </c>
      <c r="V132" s="4" t="s">
        <v>914</v>
      </c>
      <c r="W132" s="1" t="s">
        <v>118</v>
      </c>
      <c r="X132" s="1" t="s">
        <v>915</v>
      </c>
      <c r="Y132" s="4" t="s">
        <v>916</v>
      </c>
    </row>
    <row r="133" spans="1:25" ht="15.75" customHeight="1" x14ac:dyDescent="0.2">
      <c r="A133" s="1" t="s">
        <v>924</v>
      </c>
      <c r="B133" s="1" t="s">
        <v>925</v>
      </c>
      <c r="C133" s="1" t="b">
        <v>1</v>
      </c>
      <c r="D133" s="1" t="b">
        <v>1</v>
      </c>
      <c r="E133" s="1" t="b">
        <v>0</v>
      </c>
      <c r="F133" s="1" t="b">
        <v>1</v>
      </c>
      <c r="G133" s="1" t="s">
        <v>926</v>
      </c>
      <c r="H133" s="1" t="s">
        <v>927</v>
      </c>
      <c r="I133" s="1" t="s">
        <v>928</v>
      </c>
      <c r="J133" s="1">
        <v>446</v>
      </c>
      <c r="K133" s="1" t="s">
        <v>28</v>
      </c>
      <c r="L133" s="3">
        <v>450</v>
      </c>
      <c r="M133" s="1" t="s">
        <v>929</v>
      </c>
      <c r="N133" s="1" t="s">
        <v>30</v>
      </c>
      <c r="O133" s="1" t="s">
        <v>911</v>
      </c>
      <c r="P133" s="4" t="s">
        <v>930</v>
      </c>
      <c r="Q133" s="5">
        <v>41306</v>
      </c>
      <c r="R133" s="1">
        <v>2013</v>
      </c>
      <c r="S133" s="1">
        <v>2</v>
      </c>
      <c r="T133" s="1">
        <v>1</v>
      </c>
      <c r="U133" s="1" t="s">
        <v>913</v>
      </c>
      <c r="V133" s="4" t="s">
        <v>914</v>
      </c>
      <c r="W133" s="1" t="s">
        <v>118</v>
      </c>
      <c r="X133" s="1" t="s">
        <v>915</v>
      </c>
      <c r="Y133" s="4" t="s">
        <v>916</v>
      </c>
    </row>
    <row r="134" spans="1:25" ht="15.75" customHeight="1" x14ac:dyDescent="0.2">
      <c r="A134" s="1" t="s">
        <v>931</v>
      </c>
      <c r="B134" s="1" t="s">
        <v>932</v>
      </c>
      <c r="C134" s="1" t="b">
        <v>1</v>
      </c>
      <c r="D134" s="1" t="b">
        <v>1</v>
      </c>
      <c r="E134" s="1" t="b">
        <v>0</v>
      </c>
      <c r="F134" s="1" t="b">
        <v>1</v>
      </c>
      <c r="G134" s="1" t="s">
        <v>933</v>
      </c>
      <c r="H134" s="1" t="s">
        <v>927</v>
      </c>
      <c r="I134" s="1" t="s">
        <v>928</v>
      </c>
      <c r="J134" s="1">
        <v>446</v>
      </c>
      <c r="K134" s="1" t="s">
        <v>28</v>
      </c>
      <c r="L134" s="3">
        <v>1249</v>
      </c>
      <c r="M134" s="1" t="s">
        <v>934</v>
      </c>
      <c r="N134" s="1" t="s">
        <v>30</v>
      </c>
      <c r="O134" s="1" t="s">
        <v>911</v>
      </c>
      <c r="P134" s="4" t="s">
        <v>935</v>
      </c>
      <c r="Q134" s="5">
        <v>41306</v>
      </c>
      <c r="R134" s="1">
        <v>2013</v>
      </c>
      <c r="S134" s="1">
        <v>2</v>
      </c>
      <c r="T134" s="1">
        <v>1</v>
      </c>
      <c r="U134" s="1" t="s">
        <v>913</v>
      </c>
      <c r="V134" s="4" t="s">
        <v>914</v>
      </c>
      <c r="W134" s="1" t="s">
        <v>118</v>
      </c>
      <c r="X134" s="1" t="s">
        <v>915</v>
      </c>
      <c r="Y134" s="4" t="s">
        <v>916</v>
      </c>
    </row>
    <row r="135" spans="1:25" ht="15.75" customHeight="1" x14ac:dyDescent="0.2">
      <c r="A135" s="1" t="s">
        <v>936</v>
      </c>
      <c r="B135" s="1" t="s">
        <v>937</v>
      </c>
      <c r="C135" s="1" t="b">
        <v>1</v>
      </c>
      <c r="D135" s="1" t="b">
        <v>1</v>
      </c>
      <c r="E135" s="1" t="b">
        <v>0</v>
      </c>
      <c r="F135" s="1" t="b">
        <v>1</v>
      </c>
      <c r="G135" s="1" t="s">
        <v>938</v>
      </c>
      <c r="H135" s="1" t="s">
        <v>939</v>
      </c>
      <c r="I135" s="1" t="s">
        <v>940</v>
      </c>
      <c r="J135" s="1">
        <v>333</v>
      </c>
      <c r="K135" s="1" t="s">
        <v>28</v>
      </c>
      <c r="L135" s="3">
        <v>662</v>
      </c>
      <c r="M135" s="1" t="s">
        <v>941</v>
      </c>
      <c r="N135" s="1" t="s">
        <v>30</v>
      </c>
      <c r="O135" s="1" t="s">
        <v>942</v>
      </c>
      <c r="P135" s="4" t="s">
        <v>943</v>
      </c>
      <c r="Q135" s="5">
        <v>43034</v>
      </c>
      <c r="R135" s="1">
        <v>2017</v>
      </c>
      <c r="S135" s="1">
        <v>10</v>
      </c>
      <c r="T135" s="1">
        <v>26</v>
      </c>
      <c r="U135" s="1" t="s">
        <v>944</v>
      </c>
      <c r="V135" s="4" t="s">
        <v>945</v>
      </c>
      <c r="W135" s="1" t="s">
        <v>118</v>
      </c>
      <c r="X135" s="1" t="s">
        <v>946</v>
      </c>
      <c r="Y135" s="4" t="s">
        <v>947</v>
      </c>
    </row>
    <row r="136" spans="1:25" ht="15.75" customHeight="1" x14ac:dyDescent="0.2">
      <c r="A136" s="1" t="s">
        <v>948</v>
      </c>
      <c r="B136" s="1" t="s">
        <v>949</v>
      </c>
      <c r="C136" s="1" t="b">
        <v>1</v>
      </c>
      <c r="D136" s="1" t="b">
        <v>1</v>
      </c>
      <c r="E136" s="1" t="b">
        <v>0</v>
      </c>
      <c r="F136" s="1" t="b">
        <v>1</v>
      </c>
      <c r="G136" s="1" t="s">
        <v>950</v>
      </c>
      <c r="H136" s="1" t="s">
        <v>951</v>
      </c>
      <c r="I136" s="1" t="s">
        <v>952</v>
      </c>
      <c r="J136" s="1">
        <v>333</v>
      </c>
      <c r="K136" s="1" t="s">
        <v>28</v>
      </c>
      <c r="L136" s="3">
        <v>11344</v>
      </c>
      <c r="M136" s="1" t="s">
        <v>953</v>
      </c>
      <c r="N136" s="1" t="s">
        <v>30</v>
      </c>
      <c r="O136" s="1" t="s">
        <v>942</v>
      </c>
      <c r="P136" s="4" t="s">
        <v>954</v>
      </c>
      <c r="Q136" s="5">
        <v>42692</v>
      </c>
      <c r="R136" s="1">
        <v>2016</v>
      </c>
      <c r="S136" s="1">
        <v>11</v>
      </c>
      <c r="T136" s="1">
        <v>18</v>
      </c>
      <c r="U136" s="1" t="s">
        <v>944</v>
      </c>
      <c r="V136" s="4" t="s">
        <v>945</v>
      </c>
      <c r="W136" s="1" t="s">
        <v>118</v>
      </c>
      <c r="X136" s="1" t="s">
        <v>946</v>
      </c>
      <c r="Y136" s="4" t="s">
        <v>947</v>
      </c>
    </row>
    <row r="137" spans="1:25" ht="15.75" customHeight="1" x14ac:dyDescent="0.2">
      <c r="A137" s="1" t="s">
        <v>955</v>
      </c>
      <c r="B137" s="1" t="s">
        <v>956</v>
      </c>
      <c r="C137" s="1" t="b">
        <v>1</v>
      </c>
      <c r="D137" s="1" t="b">
        <v>1</v>
      </c>
      <c r="E137" s="1" t="b">
        <v>0</v>
      </c>
      <c r="F137" s="1" t="b">
        <v>1</v>
      </c>
      <c r="G137" s="1" t="s">
        <v>957</v>
      </c>
      <c r="H137" s="1" t="s">
        <v>958</v>
      </c>
      <c r="I137" s="1" t="s">
        <v>959</v>
      </c>
      <c r="J137" s="1">
        <v>518</v>
      </c>
      <c r="K137" s="1" t="s">
        <v>28</v>
      </c>
      <c r="L137" s="3">
        <v>742</v>
      </c>
      <c r="M137" s="1" t="s">
        <v>960</v>
      </c>
      <c r="N137" s="1" t="s">
        <v>30</v>
      </c>
      <c r="O137" s="1" t="s">
        <v>961</v>
      </c>
      <c r="P137" s="4" t="s">
        <v>962</v>
      </c>
      <c r="Q137" s="5">
        <v>44176</v>
      </c>
      <c r="R137" s="1">
        <v>2020</v>
      </c>
      <c r="S137" s="1">
        <v>12</v>
      </c>
      <c r="T137" s="1">
        <v>11</v>
      </c>
      <c r="U137" s="1" t="s">
        <v>963</v>
      </c>
      <c r="V137" s="4" t="s">
        <v>964</v>
      </c>
      <c r="W137" s="1" t="s">
        <v>118</v>
      </c>
      <c r="X137" s="1" t="s">
        <v>965</v>
      </c>
      <c r="Y137" s="4" t="s">
        <v>966</v>
      </c>
    </row>
    <row r="138" spans="1:25" ht="15.75" customHeight="1" x14ac:dyDescent="0.2">
      <c r="A138" s="1" t="s">
        <v>967</v>
      </c>
      <c r="B138" s="1" t="s">
        <v>968</v>
      </c>
      <c r="C138" s="1" t="b">
        <v>1</v>
      </c>
      <c r="D138" s="1" t="b">
        <v>1</v>
      </c>
      <c r="E138" s="1" t="b">
        <v>0</v>
      </c>
      <c r="F138" s="1" t="b">
        <v>1</v>
      </c>
      <c r="G138" s="1" t="s">
        <v>957</v>
      </c>
      <c r="H138" s="1" t="s">
        <v>958</v>
      </c>
      <c r="I138" s="1" t="s">
        <v>959</v>
      </c>
      <c r="J138" s="1">
        <v>518</v>
      </c>
      <c r="K138" s="1" t="s">
        <v>28</v>
      </c>
      <c r="L138" s="3">
        <v>4447</v>
      </c>
      <c r="M138" s="1" t="s">
        <v>969</v>
      </c>
      <c r="N138" s="1" t="s">
        <v>30</v>
      </c>
      <c r="O138" s="1" t="s">
        <v>961</v>
      </c>
      <c r="P138" s="4" t="s">
        <v>970</v>
      </c>
      <c r="Q138" s="5">
        <v>43881</v>
      </c>
      <c r="R138" s="1">
        <v>2020</v>
      </c>
      <c r="S138" s="1">
        <v>2</v>
      </c>
      <c r="T138" s="1">
        <v>20</v>
      </c>
      <c r="U138" s="1" t="s">
        <v>963</v>
      </c>
      <c r="V138" s="4" t="s">
        <v>964</v>
      </c>
      <c r="W138" s="1" t="s">
        <v>118</v>
      </c>
      <c r="X138" s="1" t="s">
        <v>965</v>
      </c>
      <c r="Y138" s="4" t="s">
        <v>966</v>
      </c>
    </row>
    <row r="139" spans="1:25" ht="15.75" customHeight="1" x14ac:dyDescent="0.2">
      <c r="A139" s="1" t="s">
        <v>971</v>
      </c>
      <c r="B139" s="1" t="s">
        <v>972</v>
      </c>
      <c r="C139" s="1" t="b">
        <v>1</v>
      </c>
      <c r="D139" s="1" t="b">
        <v>1</v>
      </c>
      <c r="E139" s="1" t="b">
        <v>0</v>
      </c>
      <c r="F139" s="1" t="b">
        <v>1</v>
      </c>
      <c r="G139" s="1" t="s">
        <v>972</v>
      </c>
      <c r="H139" s="1" t="s">
        <v>973</v>
      </c>
      <c r="I139" s="1" t="s">
        <v>974</v>
      </c>
      <c r="J139" s="1">
        <v>518</v>
      </c>
      <c r="K139" s="1" t="s">
        <v>28</v>
      </c>
      <c r="L139" s="3">
        <v>1257</v>
      </c>
      <c r="M139" s="1" t="s">
        <v>975</v>
      </c>
      <c r="N139" s="1" t="s">
        <v>30</v>
      </c>
      <c r="O139" s="1" t="s">
        <v>961</v>
      </c>
      <c r="P139" s="4" t="s">
        <v>976</v>
      </c>
      <c r="Q139" s="5">
        <v>43591</v>
      </c>
      <c r="R139" s="1">
        <v>2019</v>
      </c>
      <c r="S139" s="1">
        <v>5</v>
      </c>
      <c r="T139" s="1">
        <v>6</v>
      </c>
      <c r="U139" s="1" t="s">
        <v>963</v>
      </c>
      <c r="V139" s="4" t="s">
        <v>964</v>
      </c>
      <c r="W139" s="1" t="s">
        <v>118</v>
      </c>
      <c r="X139" s="1" t="s">
        <v>965</v>
      </c>
      <c r="Y139" s="4" t="s">
        <v>966</v>
      </c>
    </row>
    <row r="140" spans="1:25" ht="15.75" customHeight="1" x14ac:dyDescent="0.2">
      <c r="A140" s="1" t="s">
        <v>977</v>
      </c>
      <c r="B140" s="1" t="s">
        <v>978</v>
      </c>
      <c r="C140" s="1" t="b">
        <v>1</v>
      </c>
      <c r="D140" s="1" t="b">
        <v>1</v>
      </c>
      <c r="E140" s="1" t="b">
        <v>0</v>
      </c>
      <c r="F140" s="1" t="b">
        <v>1</v>
      </c>
      <c r="G140" s="1" t="s">
        <v>978</v>
      </c>
      <c r="H140" s="1" t="s">
        <v>979</v>
      </c>
      <c r="I140" s="1" t="s">
        <v>980</v>
      </c>
      <c r="J140" s="1">
        <v>518</v>
      </c>
      <c r="K140" s="1" t="s">
        <v>28</v>
      </c>
      <c r="L140" s="3">
        <v>20265</v>
      </c>
      <c r="M140" s="1" t="s">
        <v>981</v>
      </c>
      <c r="N140" s="1" t="s">
        <v>30</v>
      </c>
      <c r="O140" s="1" t="s">
        <v>961</v>
      </c>
      <c r="P140" s="4" t="s">
        <v>982</v>
      </c>
      <c r="Q140" s="5">
        <v>42076</v>
      </c>
      <c r="R140" s="1">
        <v>2015</v>
      </c>
      <c r="S140" s="1">
        <v>3</v>
      </c>
      <c r="T140" s="1">
        <v>13</v>
      </c>
      <c r="U140" s="1" t="s">
        <v>963</v>
      </c>
      <c r="V140" s="4" t="s">
        <v>964</v>
      </c>
      <c r="W140" s="1" t="s">
        <v>118</v>
      </c>
      <c r="X140" s="1" t="s">
        <v>965</v>
      </c>
      <c r="Y140" s="4" t="s">
        <v>966</v>
      </c>
    </row>
    <row r="141" spans="1:25" ht="15.75" customHeight="1" x14ac:dyDescent="0.2">
      <c r="A141" s="1" t="s">
        <v>983</v>
      </c>
      <c r="B141" s="1" t="s">
        <v>984</v>
      </c>
      <c r="C141" s="1" t="b">
        <v>1</v>
      </c>
      <c r="D141" s="1" t="b">
        <v>1</v>
      </c>
      <c r="E141" s="1" t="b">
        <v>0</v>
      </c>
      <c r="F141" s="1" t="b">
        <v>1</v>
      </c>
      <c r="G141" s="1" t="s">
        <v>957</v>
      </c>
      <c r="H141" s="1" t="s">
        <v>958</v>
      </c>
      <c r="I141" s="1" t="s">
        <v>959</v>
      </c>
      <c r="J141" s="1">
        <v>518</v>
      </c>
      <c r="K141" s="1" t="s">
        <v>28</v>
      </c>
      <c r="L141" s="3">
        <v>6966</v>
      </c>
      <c r="M141" s="1" t="s">
        <v>985</v>
      </c>
      <c r="N141" s="1" t="s">
        <v>30</v>
      </c>
      <c r="O141" s="1" t="s">
        <v>961</v>
      </c>
      <c r="P141" s="4" t="s">
        <v>986</v>
      </c>
      <c r="Q141" s="5">
        <v>42076</v>
      </c>
      <c r="R141" s="1">
        <v>2015</v>
      </c>
      <c r="S141" s="1">
        <v>3</v>
      </c>
      <c r="T141" s="1">
        <v>13</v>
      </c>
      <c r="U141" s="1" t="s">
        <v>963</v>
      </c>
      <c r="V141" s="4" t="s">
        <v>964</v>
      </c>
      <c r="W141" s="1" t="s">
        <v>118</v>
      </c>
      <c r="X141" s="1" t="s">
        <v>965</v>
      </c>
      <c r="Y141" s="4" t="s">
        <v>966</v>
      </c>
    </row>
    <row r="142" spans="1:25" ht="15.75" customHeight="1" x14ac:dyDescent="0.2">
      <c r="A142" s="1" t="s">
        <v>987</v>
      </c>
      <c r="B142" s="1" t="s">
        <v>988</v>
      </c>
      <c r="C142" s="1" t="b">
        <v>1</v>
      </c>
      <c r="D142" s="1" t="b">
        <v>1</v>
      </c>
      <c r="E142" s="1" t="b">
        <v>0</v>
      </c>
      <c r="F142" s="1" t="b">
        <v>1</v>
      </c>
      <c r="G142" s="1" t="s">
        <v>957</v>
      </c>
      <c r="H142" s="1" t="s">
        <v>958</v>
      </c>
      <c r="I142" s="1" t="s">
        <v>959</v>
      </c>
      <c r="J142" s="1">
        <v>518</v>
      </c>
      <c r="K142" s="1" t="s">
        <v>28</v>
      </c>
      <c r="L142" s="3">
        <v>1581</v>
      </c>
      <c r="M142" s="1" t="s">
        <v>989</v>
      </c>
      <c r="N142" s="1" t="s">
        <v>30</v>
      </c>
      <c r="O142" s="1" t="s">
        <v>961</v>
      </c>
      <c r="P142" s="4" t="s">
        <v>990</v>
      </c>
      <c r="Q142" s="5">
        <v>42060</v>
      </c>
      <c r="R142" s="1">
        <v>2015</v>
      </c>
      <c r="S142" s="1">
        <v>2</v>
      </c>
      <c r="T142" s="1">
        <v>25</v>
      </c>
      <c r="U142" s="1" t="s">
        <v>963</v>
      </c>
      <c r="V142" s="4" t="s">
        <v>964</v>
      </c>
      <c r="W142" s="1" t="s">
        <v>118</v>
      </c>
      <c r="X142" s="1" t="s">
        <v>965</v>
      </c>
      <c r="Y142" s="4" t="s">
        <v>966</v>
      </c>
    </row>
    <row r="143" spans="1:25" ht="15.75" customHeight="1" x14ac:dyDescent="0.2">
      <c r="A143" s="1" t="s">
        <v>991</v>
      </c>
      <c r="B143" s="1" t="s">
        <v>992</v>
      </c>
      <c r="C143" s="1" t="b">
        <v>1</v>
      </c>
      <c r="D143" s="1" t="b">
        <v>1</v>
      </c>
      <c r="E143" s="1" t="b">
        <v>1</v>
      </c>
      <c r="F143" s="1" t="b">
        <v>1</v>
      </c>
      <c r="G143" s="1" t="s">
        <v>957</v>
      </c>
      <c r="H143" s="1" t="s">
        <v>958</v>
      </c>
      <c r="I143" s="1" t="s">
        <v>959</v>
      </c>
      <c r="J143" s="1">
        <v>518</v>
      </c>
      <c r="K143" s="1" t="s">
        <v>28</v>
      </c>
      <c r="L143" s="3">
        <v>1831</v>
      </c>
      <c r="M143" s="1" t="s">
        <v>993</v>
      </c>
      <c r="N143" s="1" t="s">
        <v>30</v>
      </c>
      <c r="O143" s="1" t="s">
        <v>961</v>
      </c>
      <c r="P143" s="4" t="s">
        <v>994</v>
      </c>
      <c r="Q143" s="5">
        <v>42046</v>
      </c>
      <c r="R143" s="1">
        <v>2015</v>
      </c>
      <c r="S143" s="1">
        <v>2</v>
      </c>
      <c r="T143" s="1">
        <v>11</v>
      </c>
      <c r="U143" s="1" t="s">
        <v>963</v>
      </c>
      <c r="V143" s="4" t="s">
        <v>964</v>
      </c>
      <c r="W143" s="1" t="s">
        <v>118</v>
      </c>
      <c r="X143" s="1" t="s">
        <v>965</v>
      </c>
      <c r="Y143" s="4" t="s">
        <v>966</v>
      </c>
    </row>
    <row r="144" spans="1:25" ht="15.75" customHeight="1" x14ac:dyDescent="0.2">
      <c r="A144" s="1" t="s">
        <v>995</v>
      </c>
      <c r="B144" s="1" t="s">
        <v>996</v>
      </c>
      <c r="C144" s="1" t="b">
        <v>1</v>
      </c>
      <c r="D144" s="1" t="b">
        <v>1</v>
      </c>
      <c r="E144" s="1" t="b">
        <v>0</v>
      </c>
      <c r="F144" s="1" t="b">
        <v>1</v>
      </c>
      <c r="G144" s="1" t="s">
        <v>957</v>
      </c>
      <c r="H144" s="1" t="s">
        <v>958</v>
      </c>
      <c r="I144" s="1" t="s">
        <v>959</v>
      </c>
      <c r="J144" s="1">
        <v>518</v>
      </c>
      <c r="K144" s="1" t="s">
        <v>28</v>
      </c>
      <c r="L144" s="3">
        <v>828</v>
      </c>
      <c r="M144" s="1" t="s">
        <v>997</v>
      </c>
      <c r="N144" s="1" t="s">
        <v>30</v>
      </c>
      <c r="O144" s="1" t="s">
        <v>961</v>
      </c>
      <c r="P144" s="4" t="s">
        <v>998</v>
      </c>
      <c r="Q144" s="5">
        <v>41905</v>
      </c>
      <c r="R144" s="1">
        <v>2014</v>
      </c>
      <c r="S144" s="1">
        <v>9</v>
      </c>
      <c r="T144" s="1">
        <v>23</v>
      </c>
      <c r="U144" s="1" t="s">
        <v>963</v>
      </c>
      <c r="V144" s="4" t="s">
        <v>964</v>
      </c>
      <c r="W144" s="1" t="s">
        <v>118</v>
      </c>
      <c r="X144" s="1" t="s">
        <v>965</v>
      </c>
      <c r="Y144" s="4" t="s">
        <v>966</v>
      </c>
    </row>
    <row r="145" spans="1:25" ht="15.75" customHeight="1" x14ac:dyDescent="0.2">
      <c r="A145" s="1" t="s">
        <v>999</v>
      </c>
      <c r="B145" s="1" t="s">
        <v>1000</v>
      </c>
      <c r="C145" s="1" t="b">
        <v>1</v>
      </c>
      <c r="D145" s="1" t="b">
        <v>1</v>
      </c>
      <c r="E145" s="1" t="b">
        <v>0</v>
      </c>
      <c r="F145" s="1" t="b">
        <v>1</v>
      </c>
      <c r="G145" s="1" t="s">
        <v>1001</v>
      </c>
      <c r="H145" s="1" t="s">
        <v>1002</v>
      </c>
      <c r="I145" s="1" t="s">
        <v>1003</v>
      </c>
      <c r="J145" s="1">
        <v>868</v>
      </c>
      <c r="K145" s="1" t="s">
        <v>28</v>
      </c>
      <c r="L145" s="3">
        <v>4102</v>
      </c>
      <c r="M145" s="1" t="s">
        <v>1004</v>
      </c>
      <c r="N145" s="1" t="s">
        <v>30</v>
      </c>
      <c r="O145" s="1" t="s">
        <v>1005</v>
      </c>
      <c r="P145" s="4" t="s">
        <v>1006</v>
      </c>
      <c r="Q145" s="5">
        <v>44484</v>
      </c>
      <c r="R145" s="1">
        <v>2021</v>
      </c>
      <c r="S145" s="1">
        <v>10</v>
      </c>
      <c r="T145" s="1">
        <v>15</v>
      </c>
      <c r="U145" s="1" t="s">
        <v>1007</v>
      </c>
      <c r="V145" s="4" t="s">
        <v>1008</v>
      </c>
      <c r="W145" s="1" t="s">
        <v>118</v>
      </c>
      <c r="X145" s="1" t="s">
        <v>1009</v>
      </c>
      <c r="Y145" s="4" t="s">
        <v>1010</v>
      </c>
    </row>
    <row r="146" spans="1:25" ht="15.75" customHeight="1" x14ac:dyDescent="0.2">
      <c r="A146" s="1" t="s">
        <v>1011</v>
      </c>
      <c r="B146" s="1" t="s">
        <v>1012</v>
      </c>
      <c r="C146" s="1" t="b">
        <v>1</v>
      </c>
      <c r="D146" s="1" t="b">
        <v>1</v>
      </c>
      <c r="E146" s="1" t="b">
        <v>0</v>
      </c>
      <c r="F146" s="1" t="b">
        <v>1</v>
      </c>
      <c r="G146" s="1" t="s">
        <v>1001</v>
      </c>
      <c r="H146" s="1" t="s">
        <v>1013</v>
      </c>
      <c r="I146" s="1" t="s">
        <v>1003</v>
      </c>
      <c r="J146" s="1">
        <v>868</v>
      </c>
      <c r="K146" s="1" t="s">
        <v>28</v>
      </c>
      <c r="L146" s="3">
        <v>230</v>
      </c>
      <c r="M146" s="1" t="s">
        <v>1014</v>
      </c>
      <c r="N146" s="1" t="s">
        <v>30</v>
      </c>
      <c r="O146" s="1" t="s">
        <v>1005</v>
      </c>
      <c r="P146" s="4" t="s">
        <v>1015</v>
      </c>
      <c r="Q146" s="5">
        <v>44484</v>
      </c>
      <c r="R146" s="1">
        <v>2021</v>
      </c>
      <c r="S146" s="1">
        <v>10</v>
      </c>
      <c r="T146" s="1">
        <v>15</v>
      </c>
      <c r="U146" s="1" t="s">
        <v>1007</v>
      </c>
      <c r="V146" s="4" t="s">
        <v>1008</v>
      </c>
      <c r="W146" s="1" t="s">
        <v>118</v>
      </c>
      <c r="X146" s="1" t="s">
        <v>1009</v>
      </c>
      <c r="Y146" s="4" t="s">
        <v>1010</v>
      </c>
    </row>
    <row r="147" spans="1:25" ht="15.75" customHeight="1" x14ac:dyDescent="0.2">
      <c r="A147" s="1" t="s">
        <v>1016</v>
      </c>
      <c r="B147" s="1" t="s">
        <v>1017</v>
      </c>
      <c r="C147" s="1" t="b">
        <v>1</v>
      </c>
      <c r="D147" s="1" t="b">
        <v>1</v>
      </c>
      <c r="E147" s="1" t="b">
        <v>0</v>
      </c>
      <c r="F147" s="1" t="b">
        <v>1</v>
      </c>
      <c r="G147" s="1" t="s">
        <v>1001</v>
      </c>
      <c r="H147" s="1" t="s">
        <v>1013</v>
      </c>
      <c r="I147" s="1" t="s">
        <v>1003</v>
      </c>
      <c r="J147" s="1">
        <v>868</v>
      </c>
      <c r="K147" s="1" t="s">
        <v>28</v>
      </c>
      <c r="L147" s="3">
        <v>20</v>
      </c>
      <c r="M147" s="1" t="s">
        <v>1018</v>
      </c>
      <c r="N147" s="1" t="s">
        <v>30</v>
      </c>
      <c r="O147" s="1" t="s">
        <v>1005</v>
      </c>
      <c r="P147" s="4" t="s">
        <v>1019</v>
      </c>
      <c r="Q147" s="5">
        <v>44483</v>
      </c>
      <c r="R147" s="1">
        <v>2021</v>
      </c>
      <c r="S147" s="1">
        <v>10</v>
      </c>
      <c r="T147" s="1">
        <v>14</v>
      </c>
      <c r="U147" s="1" t="s">
        <v>1007</v>
      </c>
      <c r="V147" s="4" t="s">
        <v>1008</v>
      </c>
      <c r="W147" s="1" t="s">
        <v>118</v>
      </c>
      <c r="X147" s="1" t="s">
        <v>1009</v>
      </c>
      <c r="Y147" s="4" t="s">
        <v>1010</v>
      </c>
    </row>
    <row r="148" spans="1:25" ht="15.75" customHeight="1" x14ac:dyDescent="0.2">
      <c r="A148" s="1" t="s">
        <v>1020</v>
      </c>
      <c r="B148" s="1" t="s">
        <v>1021</v>
      </c>
      <c r="C148" s="1" t="b">
        <v>1</v>
      </c>
      <c r="D148" s="1" t="b">
        <v>1</v>
      </c>
      <c r="E148" s="1" t="b">
        <v>0</v>
      </c>
      <c r="F148" s="1" t="b">
        <v>1</v>
      </c>
      <c r="G148" s="1" t="s">
        <v>1001</v>
      </c>
      <c r="H148" s="1" t="s">
        <v>1013</v>
      </c>
      <c r="I148" s="1" t="s">
        <v>1003</v>
      </c>
      <c r="J148" s="1">
        <v>868</v>
      </c>
      <c r="K148" s="1" t="s">
        <v>28</v>
      </c>
      <c r="L148" s="3">
        <v>12</v>
      </c>
      <c r="M148" s="1" t="s">
        <v>1022</v>
      </c>
      <c r="N148" s="1" t="s">
        <v>30</v>
      </c>
      <c r="O148" s="1" t="s">
        <v>1005</v>
      </c>
      <c r="P148" s="4" t="s">
        <v>1023</v>
      </c>
      <c r="Q148" s="5">
        <v>44483</v>
      </c>
      <c r="R148" s="1">
        <v>2021</v>
      </c>
      <c r="S148" s="1">
        <v>10</v>
      </c>
      <c r="T148" s="1">
        <v>14</v>
      </c>
      <c r="U148" s="1" t="s">
        <v>1007</v>
      </c>
      <c r="V148" s="4" t="s">
        <v>1008</v>
      </c>
      <c r="W148" s="1" t="s">
        <v>118</v>
      </c>
      <c r="X148" s="1" t="s">
        <v>1009</v>
      </c>
      <c r="Y148" s="4" t="s">
        <v>1010</v>
      </c>
    </row>
    <row r="149" spans="1:25" ht="15.75" customHeight="1" x14ac:dyDescent="0.2">
      <c r="A149" s="1" t="s">
        <v>1024</v>
      </c>
      <c r="B149" s="1" t="s">
        <v>1025</v>
      </c>
      <c r="C149" s="1" t="b">
        <v>1</v>
      </c>
      <c r="D149" s="1" t="b">
        <v>1</v>
      </c>
      <c r="E149" s="1" t="b">
        <v>0</v>
      </c>
      <c r="F149" s="1" t="b">
        <v>1</v>
      </c>
      <c r="G149" s="1" t="s">
        <v>1001</v>
      </c>
      <c r="H149" s="1" t="s">
        <v>1002</v>
      </c>
      <c r="I149" s="1" t="s">
        <v>1003</v>
      </c>
      <c r="J149" s="1">
        <v>868</v>
      </c>
      <c r="K149" s="1" t="s">
        <v>28</v>
      </c>
      <c r="L149" s="3">
        <v>7</v>
      </c>
      <c r="M149" s="1" t="s">
        <v>1026</v>
      </c>
      <c r="N149" s="1" t="s">
        <v>30</v>
      </c>
      <c r="O149" s="1" t="s">
        <v>1005</v>
      </c>
      <c r="P149" s="4" t="s">
        <v>1027</v>
      </c>
      <c r="Q149" s="5">
        <v>44483</v>
      </c>
      <c r="R149" s="1">
        <v>2021</v>
      </c>
      <c r="S149" s="1">
        <v>10</v>
      </c>
      <c r="T149" s="1">
        <v>14</v>
      </c>
      <c r="U149" s="1" t="s">
        <v>1007</v>
      </c>
      <c r="V149" s="4" t="s">
        <v>1008</v>
      </c>
      <c r="W149" s="1" t="s">
        <v>118</v>
      </c>
      <c r="X149" s="1" t="s">
        <v>1009</v>
      </c>
      <c r="Y149" s="4" t="s">
        <v>1010</v>
      </c>
    </row>
    <row r="150" spans="1:25" ht="15.75" customHeight="1" x14ac:dyDescent="0.2">
      <c r="A150" s="1" t="s">
        <v>1028</v>
      </c>
      <c r="B150" s="1" t="s">
        <v>1029</v>
      </c>
      <c r="C150" s="1" t="b">
        <v>1</v>
      </c>
      <c r="D150" s="1" t="b">
        <v>1</v>
      </c>
      <c r="E150" s="1" t="b">
        <v>0</v>
      </c>
      <c r="F150" s="1" t="b">
        <v>1</v>
      </c>
      <c r="G150" s="1" t="s">
        <v>1030</v>
      </c>
      <c r="H150" s="1" t="s">
        <v>1031</v>
      </c>
      <c r="I150" s="1" t="s">
        <v>1032</v>
      </c>
      <c r="J150" s="1">
        <v>868</v>
      </c>
      <c r="K150" s="1" t="s">
        <v>28</v>
      </c>
      <c r="L150" s="3">
        <v>7207</v>
      </c>
      <c r="M150" s="1" t="s">
        <v>1033</v>
      </c>
      <c r="N150" s="1" t="s">
        <v>30</v>
      </c>
      <c r="O150" s="1" t="s">
        <v>1005</v>
      </c>
      <c r="P150" s="4" t="s">
        <v>1034</v>
      </c>
      <c r="Q150" s="5">
        <v>44427</v>
      </c>
      <c r="R150" s="1">
        <v>2021</v>
      </c>
      <c r="S150" s="1">
        <v>8</v>
      </c>
      <c r="T150" s="1">
        <v>19</v>
      </c>
      <c r="U150" s="1" t="s">
        <v>1007</v>
      </c>
      <c r="V150" s="4" t="s">
        <v>1008</v>
      </c>
      <c r="W150" s="1" t="s">
        <v>118</v>
      </c>
      <c r="X150" s="1" t="s">
        <v>1009</v>
      </c>
      <c r="Y150" s="4" t="s">
        <v>1010</v>
      </c>
    </row>
    <row r="151" spans="1:25" ht="15.75" customHeight="1" x14ac:dyDescent="0.2">
      <c r="A151" s="1" t="s">
        <v>1035</v>
      </c>
      <c r="B151" s="1" t="s">
        <v>1036</v>
      </c>
      <c r="C151" s="1" t="b">
        <v>1</v>
      </c>
      <c r="D151" s="1" t="b">
        <v>1</v>
      </c>
      <c r="E151" s="1" t="b">
        <v>0</v>
      </c>
      <c r="F151" s="1" t="b">
        <v>1</v>
      </c>
      <c r="G151" s="1" t="s">
        <v>1001</v>
      </c>
      <c r="H151" s="1" t="s">
        <v>1002</v>
      </c>
      <c r="I151" s="1" t="s">
        <v>1003</v>
      </c>
      <c r="J151" s="1">
        <v>868</v>
      </c>
      <c r="K151" s="1" t="s">
        <v>28</v>
      </c>
      <c r="L151" s="3">
        <v>254</v>
      </c>
      <c r="M151" s="1" t="s">
        <v>1037</v>
      </c>
      <c r="N151" s="1" t="s">
        <v>30</v>
      </c>
      <c r="O151" s="1" t="s">
        <v>1005</v>
      </c>
      <c r="P151" s="4" t="s">
        <v>1038</v>
      </c>
      <c r="Q151" s="5">
        <v>44411</v>
      </c>
      <c r="R151" s="1">
        <v>2021</v>
      </c>
      <c r="S151" s="1">
        <v>8</v>
      </c>
      <c r="T151" s="1">
        <v>3</v>
      </c>
      <c r="U151" s="1" t="s">
        <v>1007</v>
      </c>
      <c r="V151" s="4" t="s">
        <v>1008</v>
      </c>
      <c r="W151" s="1" t="s">
        <v>118</v>
      </c>
      <c r="X151" s="1" t="s">
        <v>1009</v>
      </c>
      <c r="Y151" s="4" t="s">
        <v>1010</v>
      </c>
    </row>
    <row r="152" spans="1:25" ht="15.75" customHeight="1" x14ac:dyDescent="0.2">
      <c r="A152" s="1" t="s">
        <v>1039</v>
      </c>
      <c r="B152" s="1" t="s">
        <v>1040</v>
      </c>
      <c r="C152" s="1" t="b">
        <v>1</v>
      </c>
      <c r="D152" s="1" t="b">
        <v>1</v>
      </c>
      <c r="E152" s="1" t="b">
        <v>0</v>
      </c>
      <c r="F152" s="1" t="b">
        <v>1</v>
      </c>
      <c r="G152" s="1" t="s">
        <v>1041</v>
      </c>
      <c r="H152" s="1" t="s">
        <v>1042</v>
      </c>
      <c r="I152" s="1" t="s">
        <v>1043</v>
      </c>
      <c r="J152" s="1">
        <v>868</v>
      </c>
      <c r="K152" s="1" t="s">
        <v>28</v>
      </c>
      <c r="L152" s="3">
        <v>13066</v>
      </c>
      <c r="M152" s="1" t="s">
        <v>1044</v>
      </c>
      <c r="N152" s="1" t="s">
        <v>30</v>
      </c>
      <c r="O152" s="1" t="s">
        <v>1005</v>
      </c>
      <c r="P152" s="4" t="s">
        <v>1045</v>
      </c>
      <c r="Q152" s="5">
        <v>43914</v>
      </c>
      <c r="R152" s="1">
        <v>2020</v>
      </c>
      <c r="S152" s="1">
        <v>3</v>
      </c>
      <c r="T152" s="1">
        <v>24</v>
      </c>
      <c r="U152" s="1" t="s">
        <v>1007</v>
      </c>
      <c r="V152" s="4" t="s">
        <v>1008</v>
      </c>
      <c r="W152" s="1" t="s">
        <v>118</v>
      </c>
      <c r="X152" s="1" t="s">
        <v>1009</v>
      </c>
      <c r="Y152" s="4" t="s">
        <v>1010</v>
      </c>
    </row>
    <row r="153" spans="1:25" ht="15.75" customHeight="1" x14ac:dyDescent="0.2">
      <c r="A153" s="1" t="s">
        <v>1046</v>
      </c>
      <c r="B153" s="1" t="s">
        <v>1047</v>
      </c>
      <c r="C153" s="1" t="b">
        <v>1</v>
      </c>
      <c r="D153" s="1" t="b">
        <v>1</v>
      </c>
      <c r="E153" s="1" t="b">
        <v>0</v>
      </c>
      <c r="F153" s="1" t="b">
        <v>1</v>
      </c>
      <c r="G153" s="1" t="s">
        <v>1048</v>
      </c>
      <c r="H153" s="1" t="s">
        <v>1049</v>
      </c>
      <c r="I153" s="1" t="s">
        <v>1050</v>
      </c>
      <c r="J153" s="1">
        <v>868</v>
      </c>
      <c r="K153" s="1" t="s">
        <v>28</v>
      </c>
      <c r="L153" s="3">
        <v>2247</v>
      </c>
      <c r="M153" s="1" t="s">
        <v>1051</v>
      </c>
      <c r="N153" s="1" t="s">
        <v>30</v>
      </c>
      <c r="O153" s="1" t="s">
        <v>1005</v>
      </c>
      <c r="P153" s="4" t="s">
        <v>1052</v>
      </c>
      <c r="Q153" s="5">
        <v>43607</v>
      </c>
      <c r="R153" s="1">
        <v>2019</v>
      </c>
      <c r="S153" s="1">
        <v>5</v>
      </c>
      <c r="T153" s="1">
        <v>22</v>
      </c>
      <c r="U153" s="1" t="s">
        <v>1007</v>
      </c>
      <c r="V153" s="4" t="s">
        <v>1008</v>
      </c>
      <c r="W153" s="1" t="s">
        <v>118</v>
      </c>
      <c r="X153" s="1" t="s">
        <v>1009</v>
      </c>
      <c r="Y153" s="4" t="s">
        <v>1010</v>
      </c>
    </row>
    <row r="154" spans="1:25" ht="15.75" customHeight="1" x14ac:dyDescent="0.2">
      <c r="A154" s="1" t="s">
        <v>1053</v>
      </c>
      <c r="B154" s="1" t="s">
        <v>1054</v>
      </c>
      <c r="C154" s="1" t="b">
        <v>1</v>
      </c>
      <c r="D154" s="1" t="b">
        <v>1</v>
      </c>
      <c r="E154" s="1" t="b">
        <v>0</v>
      </c>
      <c r="F154" s="1" t="b">
        <v>1</v>
      </c>
      <c r="G154" s="1" t="s">
        <v>1055</v>
      </c>
      <c r="H154" s="1" t="s">
        <v>1056</v>
      </c>
      <c r="I154" s="1" t="s">
        <v>1057</v>
      </c>
      <c r="J154" s="1">
        <v>868</v>
      </c>
      <c r="K154" s="1" t="s">
        <v>28</v>
      </c>
      <c r="L154" s="3">
        <v>1127</v>
      </c>
      <c r="M154" s="1" t="s">
        <v>1058</v>
      </c>
      <c r="N154" s="1" t="s">
        <v>30</v>
      </c>
      <c r="O154" s="1" t="s">
        <v>1005</v>
      </c>
      <c r="P154" s="4" t="s">
        <v>1059</v>
      </c>
      <c r="Q154" s="5">
        <v>43545</v>
      </c>
      <c r="R154" s="1">
        <v>2019</v>
      </c>
      <c r="S154" s="1">
        <v>3</v>
      </c>
      <c r="T154" s="1">
        <v>21</v>
      </c>
      <c r="U154" s="1" t="s">
        <v>1007</v>
      </c>
      <c r="V154" s="4" t="s">
        <v>1008</v>
      </c>
      <c r="W154" s="1" t="s">
        <v>118</v>
      </c>
      <c r="X154" s="1" t="s">
        <v>1009</v>
      </c>
      <c r="Y154" s="4" t="s">
        <v>1010</v>
      </c>
    </row>
    <row r="155" spans="1:25" ht="15.75" customHeight="1" x14ac:dyDescent="0.2">
      <c r="A155" s="1" t="s">
        <v>1060</v>
      </c>
      <c r="B155" s="1" t="s">
        <v>1061</v>
      </c>
      <c r="C155" s="1" t="b">
        <v>1</v>
      </c>
      <c r="D155" s="1" t="b">
        <v>1</v>
      </c>
      <c r="E155" s="1" t="b">
        <v>0</v>
      </c>
      <c r="F155" s="1" t="b">
        <v>1</v>
      </c>
      <c r="G155" s="1" t="s">
        <v>1055</v>
      </c>
      <c r="H155" s="1" t="s">
        <v>1056</v>
      </c>
      <c r="I155" s="1" t="s">
        <v>1057</v>
      </c>
      <c r="J155" s="1">
        <v>868</v>
      </c>
      <c r="K155" s="1" t="s">
        <v>28</v>
      </c>
      <c r="L155" s="3">
        <v>368</v>
      </c>
      <c r="M155" s="1" t="s">
        <v>1062</v>
      </c>
      <c r="N155" s="1" t="s">
        <v>30</v>
      </c>
      <c r="O155" s="1" t="s">
        <v>1005</v>
      </c>
      <c r="P155" s="4" t="s">
        <v>1063</v>
      </c>
      <c r="Q155" s="5">
        <v>43545</v>
      </c>
      <c r="R155" s="1">
        <v>2019</v>
      </c>
      <c r="S155" s="1">
        <v>3</v>
      </c>
      <c r="T155" s="1">
        <v>21</v>
      </c>
      <c r="U155" s="1" t="s">
        <v>1007</v>
      </c>
      <c r="V155" s="4" t="s">
        <v>1008</v>
      </c>
      <c r="W155" s="1" t="s">
        <v>118</v>
      </c>
      <c r="X155" s="1" t="s">
        <v>1009</v>
      </c>
      <c r="Y155" s="4" t="s">
        <v>1010</v>
      </c>
    </row>
    <row r="156" spans="1:25" ht="15.75" customHeight="1" x14ac:dyDescent="0.2">
      <c r="A156" s="1" t="s">
        <v>1064</v>
      </c>
      <c r="B156" s="1" t="s">
        <v>1065</v>
      </c>
      <c r="C156" s="1" t="b">
        <v>1</v>
      </c>
      <c r="D156" s="1" t="b">
        <v>1</v>
      </c>
      <c r="E156" s="1" t="b">
        <v>0</v>
      </c>
      <c r="F156" s="1" t="b">
        <v>1</v>
      </c>
      <c r="G156" s="1" t="s">
        <v>1066</v>
      </c>
      <c r="H156" s="1" t="s">
        <v>1056</v>
      </c>
      <c r="I156" s="1" t="s">
        <v>1057</v>
      </c>
      <c r="J156" s="1">
        <v>868</v>
      </c>
      <c r="K156" s="1" t="s">
        <v>28</v>
      </c>
      <c r="L156" s="3">
        <v>9519</v>
      </c>
      <c r="M156" s="1" t="s">
        <v>1067</v>
      </c>
      <c r="N156" s="1" t="s">
        <v>30</v>
      </c>
      <c r="O156" s="1" t="s">
        <v>1005</v>
      </c>
      <c r="P156" s="4" t="s">
        <v>1068</v>
      </c>
      <c r="Q156" s="5">
        <v>43360</v>
      </c>
      <c r="R156" s="1">
        <v>2018</v>
      </c>
      <c r="S156" s="1">
        <v>9</v>
      </c>
      <c r="T156" s="1">
        <v>17</v>
      </c>
      <c r="U156" s="1" t="s">
        <v>1007</v>
      </c>
      <c r="V156" s="4" t="s">
        <v>1008</v>
      </c>
      <c r="W156" s="1" t="s">
        <v>118</v>
      </c>
      <c r="X156" s="1" t="s">
        <v>1009</v>
      </c>
      <c r="Y156" s="4" t="s">
        <v>1010</v>
      </c>
    </row>
    <row r="157" spans="1:25" ht="15.75" customHeight="1" x14ac:dyDescent="0.2">
      <c r="A157" s="1" t="s">
        <v>1069</v>
      </c>
      <c r="B157" s="1" t="s">
        <v>1070</v>
      </c>
      <c r="C157" s="1" t="b">
        <v>1</v>
      </c>
      <c r="D157" s="1" t="b">
        <v>1</v>
      </c>
      <c r="E157" s="1" t="b">
        <v>0</v>
      </c>
      <c r="F157" s="1" t="b">
        <v>1</v>
      </c>
      <c r="G157" s="1" t="s">
        <v>1055</v>
      </c>
      <c r="H157" s="1" t="s">
        <v>1056</v>
      </c>
      <c r="I157" s="1" t="s">
        <v>1057</v>
      </c>
      <c r="J157" s="1">
        <v>868</v>
      </c>
      <c r="K157" s="1" t="s">
        <v>28</v>
      </c>
      <c r="L157" s="3">
        <v>18541</v>
      </c>
      <c r="M157" s="1" t="s">
        <v>1071</v>
      </c>
      <c r="N157" s="1" t="s">
        <v>30</v>
      </c>
      <c r="O157" s="1" t="s">
        <v>1005</v>
      </c>
      <c r="P157" s="4" t="s">
        <v>1072</v>
      </c>
      <c r="Q157" s="5">
        <v>43046</v>
      </c>
      <c r="R157" s="1">
        <v>2017</v>
      </c>
      <c r="S157" s="1">
        <v>11</v>
      </c>
      <c r="T157" s="1">
        <v>7</v>
      </c>
      <c r="U157" s="1" t="s">
        <v>1007</v>
      </c>
      <c r="V157" s="4" t="s">
        <v>1008</v>
      </c>
      <c r="W157" s="1" t="s">
        <v>118</v>
      </c>
      <c r="X157" s="1" t="s">
        <v>1009</v>
      </c>
      <c r="Y157" s="4" t="s">
        <v>1010</v>
      </c>
    </row>
    <row r="158" spans="1:25" ht="15.75" customHeight="1" x14ac:dyDescent="0.2">
      <c r="A158" s="1" t="s">
        <v>1073</v>
      </c>
      <c r="B158" s="1" t="s">
        <v>1074</v>
      </c>
      <c r="C158" s="1" t="b">
        <v>1</v>
      </c>
      <c r="D158" s="1" t="b">
        <v>1</v>
      </c>
      <c r="E158" s="1" t="b">
        <v>0</v>
      </c>
      <c r="F158" s="1" t="b">
        <v>1</v>
      </c>
      <c r="G158" s="1" t="s">
        <v>1075</v>
      </c>
      <c r="H158" s="1" t="s">
        <v>1076</v>
      </c>
      <c r="I158" s="1" t="s">
        <v>1077</v>
      </c>
      <c r="J158" s="1">
        <v>868</v>
      </c>
      <c r="K158" s="1" t="s">
        <v>28</v>
      </c>
      <c r="L158" s="3">
        <v>2815</v>
      </c>
      <c r="M158" s="1" t="s">
        <v>1078</v>
      </c>
      <c r="N158" s="1" t="s">
        <v>30</v>
      </c>
      <c r="O158" s="1" t="s">
        <v>1005</v>
      </c>
      <c r="P158" s="4" t="s">
        <v>1079</v>
      </c>
      <c r="Q158" s="5">
        <v>42914</v>
      </c>
      <c r="R158" s="1">
        <v>2017</v>
      </c>
      <c r="S158" s="1">
        <v>6</v>
      </c>
      <c r="T158" s="1">
        <v>28</v>
      </c>
      <c r="U158" s="1" t="s">
        <v>1007</v>
      </c>
      <c r="V158" s="4" t="s">
        <v>1008</v>
      </c>
      <c r="W158" s="1" t="s">
        <v>118</v>
      </c>
      <c r="X158" s="1" t="s">
        <v>1009</v>
      </c>
      <c r="Y158" s="4" t="s">
        <v>1010</v>
      </c>
    </row>
    <row r="159" spans="1:25" ht="15.75" customHeight="1" x14ac:dyDescent="0.2">
      <c r="A159" s="1" t="s">
        <v>1080</v>
      </c>
      <c r="B159" s="1" t="s">
        <v>1081</v>
      </c>
      <c r="C159" s="1" t="b">
        <v>1</v>
      </c>
      <c r="D159" s="1" t="b">
        <v>1</v>
      </c>
      <c r="E159" s="1" t="b">
        <v>0</v>
      </c>
      <c r="F159" s="1" t="b">
        <v>1</v>
      </c>
      <c r="G159" s="1" t="s">
        <v>1082</v>
      </c>
      <c r="H159" s="1" t="s">
        <v>1083</v>
      </c>
      <c r="I159" s="1" t="s">
        <v>1084</v>
      </c>
      <c r="J159" s="1">
        <v>868</v>
      </c>
      <c r="K159" s="1" t="s">
        <v>28</v>
      </c>
      <c r="L159" s="3">
        <v>9292</v>
      </c>
      <c r="M159" s="1" t="s">
        <v>1085</v>
      </c>
      <c r="N159" s="1" t="s">
        <v>30</v>
      </c>
      <c r="O159" s="1" t="s">
        <v>1005</v>
      </c>
      <c r="P159" s="4" t="s">
        <v>1086</v>
      </c>
      <c r="Q159" s="5">
        <v>42914</v>
      </c>
      <c r="R159" s="1">
        <v>2017</v>
      </c>
      <c r="S159" s="1">
        <v>6</v>
      </c>
      <c r="T159" s="1">
        <v>28</v>
      </c>
      <c r="U159" s="1" t="s">
        <v>1007</v>
      </c>
      <c r="V159" s="4" t="s">
        <v>1008</v>
      </c>
      <c r="W159" s="1" t="s">
        <v>118</v>
      </c>
      <c r="X159" s="1" t="s">
        <v>1009</v>
      </c>
      <c r="Y159" s="4" t="s">
        <v>1010</v>
      </c>
    </row>
    <row r="160" spans="1:25" ht="15.75" customHeight="1" x14ac:dyDescent="0.2">
      <c r="A160" s="1" t="s">
        <v>1087</v>
      </c>
      <c r="B160" s="1" t="s">
        <v>1088</v>
      </c>
      <c r="C160" s="1" t="b">
        <v>1</v>
      </c>
      <c r="D160" s="1" t="b">
        <v>1</v>
      </c>
      <c r="E160" s="1" t="b">
        <v>0</v>
      </c>
      <c r="F160" s="1" t="b">
        <v>1</v>
      </c>
      <c r="G160" s="1" t="s">
        <v>1055</v>
      </c>
      <c r="H160" s="1" t="s">
        <v>1056</v>
      </c>
      <c r="I160" s="1" t="s">
        <v>1057</v>
      </c>
      <c r="J160" s="1">
        <v>868</v>
      </c>
      <c r="K160" s="1" t="s">
        <v>28</v>
      </c>
      <c r="L160" s="3">
        <v>4669</v>
      </c>
      <c r="M160" s="1" t="s">
        <v>1089</v>
      </c>
      <c r="N160" s="1" t="s">
        <v>30</v>
      </c>
      <c r="O160" s="1" t="s">
        <v>1005</v>
      </c>
      <c r="P160" s="4" t="s">
        <v>1090</v>
      </c>
      <c r="Q160" s="5">
        <v>42800</v>
      </c>
      <c r="R160" s="1">
        <v>2017</v>
      </c>
      <c r="S160" s="1">
        <v>3</v>
      </c>
      <c r="T160" s="1">
        <v>6</v>
      </c>
      <c r="U160" s="1" t="s">
        <v>1007</v>
      </c>
      <c r="V160" s="4" t="s">
        <v>1008</v>
      </c>
      <c r="W160" s="1" t="s">
        <v>118</v>
      </c>
      <c r="X160" s="1" t="s">
        <v>1009</v>
      </c>
      <c r="Y160" s="4" t="s">
        <v>1010</v>
      </c>
    </row>
    <row r="161" spans="1:25" ht="15.75" customHeight="1" x14ac:dyDescent="0.2">
      <c r="A161" s="1" t="s">
        <v>1091</v>
      </c>
      <c r="B161" s="1" t="s">
        <v>1092</v>
      </c>
      <c r="C161" s="1" t="b">
        <v>1</v>
      </c>
      <c r="D161" s="1" t="b">
        <v>1</v>
      </c>
      <c r="E161" s="1" t="b">
        <v>0</v>
      </c>
      <c r="F161" s="1" t="b">
        <v>1</v>
      </c>
      <c r="G161" s="1" t="s">
        <v>1055</v>
      </c>
      <c r="H161" s="1" t="s">
        <v>1056</v>
      </c>
      <c r="I161" s="1" t="s">
        <v>1057</v>
      </c>
      <c r="J161" s="1">
        <v>868</v>
      </c>
      <c r="K161" s="1" t="s">
        <v>28</v>
      </c>
      <c r="L161" s="3">
        <v>6191</v>
      </c>
      <c r="M161" s="1" t="s">
        <v>1093</v>
      </c>
      <c r="N161" s="1" t="s">
        <v>30</v>
      </c>
      <c r="O161" s="1" t="s">
        <v>1005</v>
      </c>
      <c r="P161" s="4" t="s">
        <v>1094</v>
      </c>
      <c r="Q161" s="5">
        <v>42800</v>
      </c>
      <c r="R161" s="1">
        <v>2017</v>
      </c>
      <c r="S161" s="1">
        <v>3</v>
      </c>
      <c r="T161" s="1">
        <v>6</v>
      </c>
      <c r="U161" s="1" t="s">
        <v>1007</v>
      </c>
      <c r="V161" s="4" t="s">
        <v>1008</v>
      </c>
      <c r="W161" s="1" t="s">
        <v>118</v>
      </c>
      <c r="X161" s="1" t="s">
        <v>1009</v>
      </c>
      <c r="Y161" s="4" t="s">
        <v>1010</v>
      </c>
    </row>
    <row r="162" spans="1:25" ht="15.75" customHeight="1" x14ac:dyDescent="0.2">
      <c r="A162" s="1" t="s">
        <v>1095</v>
      </c>
      <c r="B162" s="1" t="s">
        <v>1096</v>
      </c>
      <c r="C162" s="1" t="b">
        <v>1</v>
      </c>
      <c r="D162" s="1" t="b">
        <v>1</v>
      </c>
      <c r="E162" s="1" t="b">
        <v>0</v>
      </c>
      <c r="F162" s="1" t="b">
        <v>1</v>
      </c>
      <c r="G162" s="1" t="s">
        <v>1097</v>
      </c>
      <c r="H162" s="1" t="s">
        <v>1098</v>
      </c>
      <c r="I162" s="1" t="s">
        <v>1099</v>
      </c>
      <c r="J162" s="1">
        <v>868</v>
      </c>
      <c r="K162" s="1" t="s">
        <v>28</v>
      </c>
      <c r="L162" s="3">
        <v>342350</v>
      </c>
      <c r="M162" s="1" t="s">
        <v>1100</v>
      </c>
      <c r="N162" s="1" t="s">
        <v>30</v>
      </c>
      <c r="O162" s="1" t="s">
        <v>1005</v>
      </c>
      <c r="P162" s="4" t="s">
        <v>1101</v>
      </c>
      <c r="Q162" s="5">
        <v>42698</v>
      </c>
      <c r="R162" s="1">
        <v>2016</v>
      </c>
      <c r="S162" s="1">
        <v>11</v>
      </c>
      <c r="T162" s="1">
        <v>24</v>
      </c>
      <c r="U162" s="1" t="s">
        <v>1007</v>
      </c>
      <c r="V162" s="4" t="s">
        <v>1008</v>
      </c>
      <c r="W162" s="1" t="s">
        <v>118</v>
      </c>
      <c r="X162" s="1" t="s">
        <v>1009</v>
      </c>
      <c r="Y162" s="4" t="s">
        <v>1010</v>
      </c>
    </row>
    <row r="163" spans="1:25" ht="15.75" customHeight="1" x14ac:dyDescent="0.2">
      <c r="A163" s="1" t="s">
        <v>1102</v>
      </c>
      <c r="B163" s="1" t="s">
        <v>1103</v>
      </c>
      <c r="C163" s="1" t="b">
        <v>1</v>
      </c>
      <c r="D163" s="1" t="b">
        <v>1</v>
      </c>
      <c r="E163" s="1" t="b">
        <v>0</v>
      </c>
      <c r="F163" s="1" t="b">
        <v>1</v>
      </c>
      <c r="G163" s="1" t="s">
        <v>1104</v>
      </c>
      <c r="H163" s="1" t="s">
        <v>1105</v>
      </c>
      <c r="I163" s="1" t="s">
        <v>1106</v>
      </c>
      <c r="J163" s="1">
        <v>868</v>
      </c>
      <c r="K163" s="1" t="s">
        <v>28</v>
      </c>
      <c r="L163" s="3">
        <v>256</v>
      </c>
      <c r="M163" s="1" t="s">
        <v>1107</v>
      </c>
      <c r="N163" s="1" t="s">
        <v>30</v>
      </c>
      <c r="O163" s="1" t="s">
        <v>1005</v>
      </c>
      <c r="P163" s="4" t="s">
        <v>1108</v>
      </c>
      <c r="Q163" s="5">
        <v>42228</v>
      </c>
      <c r="R163" s="1">
        <v>2015</v>
      </c>
      <c r="S163" s="1">
        <v>8</v>
      </c>
      <c r="T163" s="1">
        <v>12</v>
      </c>
      <c r="U163" s="1" t="s">
        <v>1007</v>
      </c>
      <c r="V163" s="4" t="s">
        <v>1008</v>
      </c>
      <c r="W163" s="1" t="s">
        <v>118</v>
      </c>
      <c r="X163" s="1" t="s">
        <v>1009</v>
      </c>
      <c r="Y163" s="4" t="s">
        <v>1010</v>
      </c>
    </row>
    <row r="164" spans="1:25" ht="15.75" customHeight="1" x14ac:dyDescent="0.2">
      <c r="A164" s="1" t="s">
        <v>1109</v>
      </c>
      <c r="B164" s="1" t="s">
        <v>1110</v>
      </c>
      <c r="C164" s="1" t="b">
        <v>1</v>
      </c>
      <c r="D164" s="1" t="b">
        <v>1</v>
      </c>
      <c r="E164" s="1" t="b">
        <v>0</v>
      </c>
      <c r="F164" s="1" t="b">
        <v>1</v>
      </c>
      <c r="G164" s="1" t="s">
        <v>1111</v>
      </c>
      <c r="H164" s="1" t="s">
        <v>1112</v>
      </c>
      <c r="I164" s="1" t="s">
        <v>1113</v>
      </c>
      <c r="J164" s="1">
        <v>276</v>
      </c>
      <c r="K164" s="1" t="s">
        <v>28</v>
      </c>
      <c r="L164" s="3">
        <v>215</v>
      </c>
      <c r="M164" s="1" t="s">
        <v>1114</v>
      </c>
      <c r="N164" s="1" t="s">
        <v>30</v>
      </c>
      <c r="O164" s="1" t="s">
        <v>1115</v>
      </c>
      <c r="P164" s="4" t="s">
        <v>1116</v>
      </c>
      <c r="Q164" s="5">
        <v>44188</v>
      </c>
      <c r="R164" s="1">
        <v>2020</v>
      </c>
      <c r="S164" s="1">
        <v>12</v>
      </c>
      <c r="T164" s="1">
        <v>23</v>
      </c>
      <c r="U164" s="1" t="s">
        <v>1117</v>
      </c>
      <c r="V164" s="4" t="s">
        <v>1118</v>
      </c>
      <c r="W164" s="1" t="s">
        <v>118</v>
      </c>
      <c r="X164" s="1" t="s">
        <v>1119</v>
      </c>
      <c r="Y164" s="4" t="s">
        <v>1120</v>
      </c>
    </row>
    <row r="165" spans="1:25" ht="15.75" customHeight="1" x14ac:dyDescent="0.2">
      <c r="A165" s="1" t="s">
        <v>1121</v>
      </c>
      <c r="B165" s="1" t="s">
        <v>1122</v>
      </c>
      <c r="C165" s="1" t="b">
        <v>1</v>
      </c>
      <c r="D165" s="1" t="b">
        <v>1</v>
      </c>
      <c r="E165" s="1" t="b">
        <v>0</v>
      </c>
      <c r="F165" s="1" t="b">
        <v>1</v>
      </c>
      <c r="G165" s="1" t="s">
        <v>1123</v>
      </c>
      <c r="H165" s="1" t="s">
        <v>1124</v>
      </c>
      <c r="I165" s="1"/>
      <c r="J165" s="1">
        <v>276</v>
      </c>
      <c r="K165" s="1" t="s">
        <v>28</v>
      </c>
      <c r="L165" s="3">
        <v>1151</v>
      </c>
      <c r="M165" s="1" t="s">
        <v>1125</v>
      </c>
      <c r="N165" s="1" t="s">
        <v>30</v>
      </c>
      <c r="O165" s="1" t="s">
        <v>1115</v>
      </c>
      <c r="P165" s="4" t="s">
        <v>1126</v>
      </c>
      <c r="Q165" s="5">
        <v>44188</v>
      </c>
      <c r="R165" s="1">
        <v>2020</v>
      </c>
      <c r="S165" s="1">
        <v>12</v>
      </c>
      <c r="T165" s="1">
        <v>23</v>
      </c>
      <c r="U165" s="1" t="s">
        <v>1117</v>
      </c>
      <c r="V165" s="4" t="s">
        <v>1118</v>
      </c>
      <c r="W165" s="1" t="s">
        <v>118</v>
      </c>
      <c r="X165" s="1" t="s">
        <v>1119</v>
      </c>
      <c r="Y165" s="4" t="s">
        <v>1120</v>
      </c>
    </row>
    <row r="166" spans="1:25" ht="15.75" customHeight="1" x14ac:dyDescent="0.2">
      <c r="A166" s="1" t="s">
        <v>1127</v>
      </c>
      <c r="B166" s="1" t="s">
        <v>1128</v>
      </c>
      <c r="C166" s="1" t="b">
        <v>1</v>
      </c>
      <c r="D166" s="1" t="b">
        <v>1</v>
      </c>
      <c r="E166" s="1" t="b">
        <v>0</v>
      </c>
      <c r="F166" s="1" t="b">
        <v>1</v>
      </c>
      <c r="G166" s="1" t="s">
        <v>1123</v>
      </c>
      <c r="H166" s="1" t="s">
        <v>1124</v>
      </c>
      <c r="I166" s="1"/>
      <c r="J166" s="1">
        <v>276</v>
      </c>
      <c r="K166" s="1" t="s">
        <v>28</v>
      </c>
      <c r="L166" s="3">
        <v>1796</v>
      </c>
      <c r="M166" s="1" t="s">
        <v>1129</v>
      </c>
      <c r="N166" s="1" t="s">
        <v>30</v>
      </c>
      <c r="O166" s="1" t="s">
        <v>1115</v>
      </c>
      <c r="P166" s="4" t="s">
        <v>1130</v>
      </c>
      <c r="Q166" s="5">
        <v>44188</v>
      </c>
      <c r="R166" s="1">
        <v>2020</v>
      </c>
      <c r="S166" s="1">
        <v>12</v>
      </c>
      <c r="T166" s="1">
        <v>23</v>
      </c>
      <c r="U166" s="1" t="s">
        <v>1117</v>
      </c>
      <c r="V166" s="4" t="s">
        <v>1118</v>
      </c>
      <c r="W166" s="1" t="s">
        <v>118</v>
      </c>
      <c r="X166" s="1" t="s">
        <v>1119</v>
      </c>
      <c r="Y166" s="4" t="s">
        <v>1120</v>
      </c>
    </row>
    <row r="167" spans="1:25" ht="15.75" customHeight="1" x14ac:dyDescent="0.2">
      <c r="A167" s="1" t="s">
        <v>1131</v>
      </c>
      <c r="B167" s="1" t="s">
        <v>1132</v>
      </c>
      <c r="C167" s="1" t="b">
        <v>1</v>
      </c>
      <c r="D167" s="1" t="b">
        <v>1</v>
      </c>
      <c r="E167" s="1" t="b">
        <v>0</v>
      </c>
      <c r="F167" s="1" t="b">
        <v>1</v>
      </c>
      <c r="G167" s="1" t="s">
        <v>1123</v>
      </c>
      <c r="H167" s="1" t="s">
        <v>1133</v>
      </c>
      <c r="I167" s="1" t="s">
        <v>1124</v>
      </c>
      <c r="J167" s="1">
        <v>276</v>
      </c>
      <c r="K167" s="1" t="s">
        <v>28</v>
      </c>
      <c r="L167" s="3">
        <v>6021</v>
      </c>
      <c r="M167" s="1" t="s">
        <v>1134</v>
      </c>
      <c r="N167" s="1" t="s">
        <v>30</v>
      </c>
      <c r="O167" s="1" t="s">
        <v>1115</v>
      </c>
      <c r="P167" s="4" t="s">
        <v>1135</v>
      </c>
      <c r="Q167" s="5">
        <v>44175</v>
      </c>
      <c r="R167" s="1">
        <v>2020</v>
      </c>
      <c r="S167" s="1">
        <v>12</v>
      </c>
      <c r="T167" s="1">
        <v>10</v>
      </c>
      <c r="U167" s="1" t="s">
        <v>1117</v>
      </c>
      <c r="V167" s="4" t="s">
        <v>1118</v>
      </c>
      <c r="W167" s="1" t="s">
        <v>118</v>
      </c>
      <c r="X167" s="1" t="s">
        <v>1119</v>
      </c>
      <c r="Y167" s="4" t="s">
        <v>1120</v>
      </c>
    </row>
    <row r="168" spans="1:25" ht="15.75" customHeight="1" x14ac:dyDescent="0.2">
      <c r="A168" s="1" t="s">
        <v>1136</v>
      </c>
      <c r="B168" s="1" t="s">
        <v>1137</v>
      </c>
      <c r="C168" s="1" t="b">
        <v>1</v>
      </c>
      <c r="D168" s="1" t="b">
        <v>1</v>
      </c>
      <c r="E168" s="1" t="b">
        <v>0</v>
      </c>
      <c r="F168" s="1" t="b">
        <v>1</v>
      </c>
      <c r="G168" s="1" t="s">
        <v>1123</v>
      </c>
      <c r="H168" s="1" t="s">
        <v>1133</v>
      </c>
      <c r="I168" s="1" t="s">
        <v>1124</v>
      </c>
      <c r="J168" s="1">
        <v>276</v>
      </c>
      <c r="K168" s="1" t="s">
        <v>28</v>
      </c>
      <c r="L168" s="3">
        <v>446</v>
      </c>
      <c r="M168" s="1" t="s">
        <v>1138</v>
      </c>
      <c r="N168" s="1" t="s">
        <v>30</v>
      </c>
      <c r="O168" s="1" t="s">
        <v>1115</v>
      </c>
      <c r="P168" s="4" t="s">
        <v>1139</v>
      </c>
      <c r="Q168" s="5">
        <v>44175</v>
      </c>
      <c r="R168" s="1">
        <v>2020</v>
      </c>
      <c r="S168" s="1">
        <v>12</v>
      </c>
      <c r="T168" s="1">
        <v>10</v>
      </c>
      <c r="U168" s="1" t="s">
        <v>1117</v>
      </c>
      <c r="V168" s="4" t="s">
        <v>1118</v>
      </c>
      <c r="W168" s="1" t="s">
        <v>118</v>
      </c>
      <c r="X168" s="1" t="s">
        <v>1119</v>
      </c>
      <c r="Y168" s="4" t="s">
        <v>1120</v>
      </c>
    </row>
    <row r="169" spans="1:25" ht="15.75" customHeight="1" x14ac:dyDescent="0.2">
      <c r="A169" s="1" t="s">
        <v>1140</v>
      </c>
      <c r="B169" s="1" t="s">
        <v>1141</v>
      </c>
      <c r="C169" s="1" t="b">
        <v>1</v>
      </c>
      <c r="D169" s="1" t="b">
        <v>1</v>
      </c>
      <c r="E169" s="1" t="b">
        <v>0</v>
      </c>
      <c r="F169" s="1" t="b">
        <v>1</v>
      </c>
      <c r="G169" s="1" t="s">
        <v>1123</v>
      </c>
      <c r="H169" s="1" t="s">
        <v>1133</v>
      </c>
      <c r="I169" s="1" t="s">
        <v>1124</v>
      </c>
      <c r="J169" s="1">
        <v>276</v>
      </c>
      <c r="K169" s="1" t="s">
        <v>28</v>
      </c>
      <c r="L169" s="3">
        <v>246</v>
      </c>
      <c r="M169" s="1" t="s">
        <v>1142</v>
      </c>
      <c r="N169" s="1" t="s">
        <v>30</v>
      </c>
      <c r="O169" s="1" t="s">
        <v>1115</v>
      </c>
      <c r="P169" s="4" t="s">
        <v>1143</v>
      </c>
      <c r="Q169" s="5">
        <v>44174</v>
      </c>
      <c r="R169" s="1">
        <v>2020</v>
      </c>
      <c r="S169" s="1">
        <v>12</v>
      </c>
      <c r="T169" s="1">
        <v>9</v>
      </c>
      <c r="U169" s="1" t="s">
        <v>1117</v>
      </c>
      <c r="V169" s="4" t="s">
        <v>1118</v>
      </c>
      <c r="W169" s="1" t="s">
        <v>118</v>
      </c>
      <c r="X169" s="1" t="s">
        <v>1119</v>
      </c>
      <c r="Y169" s="4" t="s">
        <v>1120</v>
      </c>
    </row>
    <row r="170" spans="1:25" ht="15.75" customHeight="1" x14ac:dyDescent="0.2">
      <c r="A170" s="1" t="s">
        <v>1144</v>
      </c>
      <c r="B170" s="1" t="s">
        <v>1145</v>
      </c>
      <c r="C170" s="1" t="b">
        <v>1</v>
      </c>
      <c r="D170" s="1" t="b">
        <v>1</v>
      </c>
      <c r="E170" s="1" t="b">
        <v>0</v>
      </c>
      <c r="F170" s="1" t="b">
        <v>1</v>
      </c>
      <c r="G170" s="1" t="s">
        <v>1123</v>
      </c>
      <c r="H170" s="1" t="s">
        <v>1146</v>
      </c>
      <c r="I170" s="1" t="s">
        <v>1124</v>
      </c>
      <c r="J170" s="1">
        <v>276</v>
      </c>
      <c r="K170" s="1" t="s">
        <v>28</v>
      </c>
      <c r="L170" s="3">
        <v>1276</v>
      </c>
      <c r="M170" s="1" t="s">
        <v>1147</v>
      </c>
      <c r="N170" s="1" t="s">
        <v>30</v>
      </c>
      <c r="O170" s="1" t="s">
        <v>1115</v>
      </c>
      <c r="P170" s="4" t="s">
        <v>1148</v>
      </c>
      <c r="Q170" s="5">
        <v>43011</v>
      </c>
      <c r="R170" s="1">
        <v>2017</v>
      </c>
      <c r="S170" s="1">
        <v>10</v>
      </c>
      <c r="T170" s="1">
        <v>3</v>
      </c>
      <c r="U170" s="1" t="s">
        <v>1117</v>
      </c>
      <c r="V170" s="4" t="s">
        <v>1118</v>
      </c>
      <c r="W170" s="1" t="s">
        <v>118</v>
      </c>
      <c r="X170" s="1" t="s">
        <v>1119</v>
      </c>
      <c r="Y170" s="4" t="s">
        <v>1120</v>
      </c>
    </row>
    <row r="171" spans="1:25" ht="15.75" customHeight="1" x14ac:dyDescent="0.2">
      <c r="A171" s="1" t="s">
        <v>1149</v>
      </c>
      <c r="B171" s="1" t="s">
        <v>1150</v>
      </c>
      <c r="C171" s="1" t="b">
        <v>1</v>
      </c>
      <c r="D171" s="1" t="b">
        <v>1</v>
      </c>
      <c r="E171" s="1" t="b">
        <v>0</v>
      </c>
      <c r="F171" s="1" t="b">
        <v>1</v>
      </c>
      <c r="G171" s="1" t="s">
        <v>1111</v>
      </c>
      <c r="H171" s="1" t="s">
        <v>1113</v>
      </c>
      <c r="I171" s="1"/>
      <c r="J171" s="1">
        <v>276</v>
      </c>
      <c r="K171" s="1" t="s">
        <v>28</v>
      </c>
      <c r="L171" s="3">
        <v>379</v>
      </c>
      <c r="M171" s="1" t="s">
        <v>1151</v>
      </c>
      <c r="N171" s="1" t="s">
        <v>30</v>
      </c>
      <c r="O171" s="1" t="s">
        <v>1115</v>
      </c>
      <c r="P171" s="4" t="s">
        <v>1152</v>
      </c>
      <c r="Q171" s="5">
        <v>42479</v>
      </c>
      <c r="R171" s="1">
        <v>2016</v>
      </c>
      <c r="S171" s="1">
        <v>4</v>
      </c>
      <c r="T171" s="1">
        <v>19</v>
      </c>
      <c r="U171" s="1" t="s">
        <v>1117</v>
      </c>
      <c r="V171" s="4" t="s">
        <v>1118</v>
      </c>
      <c r="W171" s="1" t="s">
        <v>118</v>
      </c>
      <c r="X171" s="1" t="s">
        <v>1119</v>
      </c>
      <c r="Y171" s="4" t="s">
        <v>1120</v>
      </c>
    </row>
    <row r="172" spans="1:25" ht="15.75" customHeight="1" x14ac:dyDescent="0.2">
      <c r="A172" s="1" t="s">
        <v>1153</v>
      </c>
      <c r="B172" s="1" t="s">
        <v>1154</v>
      </c>
      <c r="C172" s="1" t="b">
        <v>1</v>
      </c>
      <c r="D172" s="1" t="b">
        <v>1</v>
      </c>
      <c r="E172" s="1" t="b">
        <v>0</v>
      </c>
      <c r="F172" s="1" t="b">
        <v>1</v>
      </c>
      <c r="G172" s="1" t="s">
        <v>1111</v>
      </c>
      <c r="H172" s="1" t="s">
        <v>1112</v>
      </c>
      <c r="I172" s="1" t="s">
        <v>1113</v>
      </c>
      <c r="J172" s="1">
        <v>276</v>
      </c>
      <c r="K172" s="1" t="s">
        <v>28</v>
      </c>
      <c r="L172" s="3">
        <v>11734</v>
      </c>
      <c r="M172" s="1" t="s">
        <v>1155</v>
      </c>
      <c r="N172" s="1" t="s">
        <v>30</v>
      </c>
      <c r="O172" s="1" t="s">
        <v>1115</v>
      </c>
      <c r="P172" s="4" t="s">
        <v>1156</v>
      </c>
      <c r="Q172" s="5">
        <v>42229</v>
      </c>
      <c r="R172" s="1">
        <v>2015</v>
      </c>
      <c r="S172" s="1">
        <v>8</v>
      </c>
      <c r="T172" s="1">
        <v>13</v>
      </c>
      <c r="U172" s="1" t="s">
        <v>1117</v>
      </c>
      <c r="V172" s="4" t="s">
        <v>1118</v>
      </c>
      <c r="W172" s="1" t="s">
        <v>118</v>
      </c>
      <c r="X172" s="1" t="s">
        <v>1119</v>
      </c>
      <c r="Y172" s="4" t="s">
        <v>1120</v>
      </c>
    </row>
    <row r="173" spans="1:25" ht="15.75" customHeight="1" x14ac:dyDescent="0.2">
      <c r="A173" s="1" t="s">
        <v>1157</v>
      </c>
      <c r="B173" s="1" t="s">
        <v>1158</v>
      </c>
      <c r="C173" s="1" t="b">
        <v>1</v>
      </c>
      <c r="D173" s="1" t="b">
        <v>1</v>
      </c>
      <c r="E173" s="1" t="b">
        <v>0</v>
      </c>
      <c r="F173" s="1" t="b">
        <v>1</v>
      </c>
      <c r="G173" s="1" t="s">
        <v>1159</v>
      </c>
      <c r="H173" s="1" t="s">
        <v>1160</v>
      </c>
      <c r="I173" s="1" t="s">
        <v>1161</v>
      </c>
      <c r="J173" s="1">
        <v>288</v>
      </c>
      <c r="K173" s="1" t="s">
        <v>28</v>
      </c>
      <c r="L173" s="3">
        <v>256</v>
      </c>
      <c r="M173" s="1" t="s">
        <v>1162</v>
      </c>
      <c r="N173" s="1" t="s">
        <v>30</v>
      </c>
      <c r="O173" s="1" t="s">
        <v>1163</v>
      </c>
      <c r="P173" s="4" t="s">
        <v>1164</v>
      </c>
      <c r="Q173" s="5">
        <v>44684</v>
      </c>
      <c r="R173" s="1">
        <v>2022</v>
      </c>
      <c r="S173" s="1">
        <v>5</v>
      </c>
      <c r="T173" s="1">
        <v>3</v>
      </c>
      <c r="U173" s="1" t="s">
        <v>1165</v>
      </c>
      <c r="V173" s="4" t="s">
        <v>1166</v>
      </c>
      <c r="W173" s="1" t="s">
        <v>118</v>
      </c>
      <c r="X173" s="1" t="s">
        <v>1167</v>
      </c>
      <c r="Y173" s="4" t="s">
        <v>1168</v>
      </c>
    </row>
    <row r="174" spans="1:25" ht="15.75" customHeight="1" x14ac:dyDescent="0.2">
      <c r="A174" s="1" t="s">
        <v>1169</v>
      </c>
      <c r="B174" s="1" t="s">
        <v>1170</v>
      </c>
      <c r="C174" s="1" t="b">
        <v>1</v>
      </c>
      <c r="D174" s="1" t="b">
        <v>1</v>
      </c>
      <c r="E174" s="1" t="b">
        <v>0</v>
      </c>
      <c r="F174" s="1" t="b">
        <v>1</v>
      </c>
      <c r="G174" s="1" t="s">
        <v>1171</v>
      </c>
      <c r="H174" s="1" t="s">
        <v>1172</v>
      </c>
      <c r="I174" s="1" t="s">
        <v>1161</v>
      </c>
      <c r="J174" s="1">
        <v>288</v>
      </c>
      <c r="K174" s="1" t="s">
        <v>422</v>
      </c>
      <c r="L174" s="3">
        <v>568</v>
      </c>
      <c r="M174" s="1" t="s">
        <v>1173</v>
      </c>
      <c r="N174" s="1" t="s">
        <v>30</v>
      </c>
      <c r="O174" s="1" t="s">
        <v>1163</v>
      </c>
      <c r="P174" s="4" t="s">
        <v>1174</v>
      </c>
      <c r="Q174" s="5">
        <v>44249</v>
      </c>
      <c r="R174" s="1">
        <v>2021</v>
      </c>
      <c r="S174" s="1">
        <v>2</v>
      </c>
      <c r="T174" s="1">
        <v>22</v>
      </c>
      <c r="U174" s="1" t="s">
        <v>1165</v>
      </c>
      <c r="V174" s="4" t="s">
        <v>1166</v>
      </c>
      <c r="W174" s="1" t="s">
        <v>118</v>
      </c>
      <c r="X174" s="1" t="s">
        <v>1167</v>
      </c>
      <c r="Y174" s="4" t="s">
        <v>1168</v>
      </c>
    </row>
    <row r="175" spans="1:25" ht="15.75" customHeight="1" x14ac:dyDescent="0.2">
      <c r="A175" s="1" t="s">
        <v>1175</v>
      </c>
      <c r="B175" s="1" t="s">
        <v>1176</v>
      </c>
      <c r="C175" s="1" t="b">
        <v>1</v>
      </c>
      <c r="D175" s="1" t="b">
        <v>1</v>
      </c>
      <c r="E175" s="1" t="b">
        <v>0</v>
      </c>
      <c r="F175" s="1" t="b">
        <v>1</v>
      </c>
      <c r="G175" s="1" t="s">
        <v>1177</v>
      </c>
      <c r="H175" s="1" t="s">
        <v>1160</v>
      </c>
      <c r="I175" s="1" t="s">
        <v>1161</v>
      </c>
      <c r="J175" s="1">
        <v>288</v>
      </c>
      <c r="K175" s="1" t="s">
        <v>28</v>
      </c>
      <c r="L175" s="3">
        <v>8510</v>
      </c>
      <c r="M175" s="1" t="s">
        <v>1178</v>
      </c>
      <c r="N175" s="1" t="s">
        <v>30</v>
      </c>
      <c r="O175" s="1" t="s">
        <v>1163</v>
      </c>
      <c r="P175" s="4" t="s">
        <v>1179</v>
      </c>
      <c r="Q175" s="5">
        <v>44249</v>
      </c>
      <c r="R175" s="1">
        <v>2021</v>
      </c>
      <c r="S175" s="1">
        <v>2</v>
      </c>
      <c r="T175" s="1">
        <v>22</v>
      </c>
      <c r="U175" s="1" t="s">
        <v>1165</v>
      </c>
      <c r="V175" s="4" t="s">
        <v>1166</v>
      </c>
      <c r="W175" s="1" t="s">
        <v>118</v>
      </c>
      <c r="X175" s="1" t="s">
        <v>1167</v>
      </c>
      <c r="Y175" s="4" t="s">
        <v>1168</v>
      </c>
    </row>
    <row r="176" spans="1:25" ht="15.75" customHeight="1" x14ac:dyDescent="0.2">
      <c r="A176" s="1" t="s">
        <v>1180</v>
      </c>
      <c r="B176" s="1" t="s">
        <v>1181</v>
      </c>
      <c r="C176" s="1" t="b">
        <v>1</v>
      </c>
      <c r="D176" s="1" t="b">
        <v>1</v>
      </c>
      <c r="E176" s="1" t="b">
        <v>0</v>
      </c>
      <c r="F176" s="1" t="b">
        <v>1</v>
      </c>
      <c r="G176" s="1" t="s">
        <v>1159</v>
      </c>
      <c r="H176" s="1" t="s">
        <v>1160</v>
      </c>
      <c r="I176" s="1" t="s">
        <v>1161</v>
      </c>
      <c r="J176" s="1">
        <v>288</v>
      </c>
      <c r="K176" s="1" t="s">
        <v>28</v>
      </c>
      <c r="L176" s="3">
        <v>2697</v>
      </c>
      <c r="M176" s="1" t="s">
        <v>1182</v>
      </c>
      <c r="N176" s="1" t="s">
        <v>30</v>
      </c>
      <c r="O176" s="1" t="s">
        <v>1163</v>
      </c>
      <c r="P176" s="4" t="s">
        <v>1183</v>
      </c>
      <c r="Q176" s="5">
        <v>44110</v>
      </c>
      <c r="R176" s="1">
        <v>2020</v>
      </c>
      <c r="S176" s="1">
        <v>10</v>
      </c>
      <c r="T176" s="1">
        <v>6</v>
      </c>
      <c r="U176" s="1" t="s">
        <v>1165</v>
      </c>
      <c r="V176" s="4" t="s">
        <v>1166</v>
      </c>
      <c r="W176" s="1" t="s">
        <v>118</v>
      </c>
      <c r="X176" s="1" t="s">
        <v>1167</v>
      </c>
      <c r="Y176" s="4" t="s">
        <v>1168</v>
      </c>
    </row>
    <row r="177" spans="1:25" ht="15.75" customHeight="1" x14ac:dyDescent="0.2">
      <c r="A177" s="1" t="s">
        <v>1184</v>
      </c>
      <c r="B177" s="1" t="s">
        <v>1185</v>
      </c>
      <c r="C177" s="1" t="b">
        <v>1</v>
      </c>
      <c r="D177" s="1" t="b">
        <v>1</v>
      </c>
      <c r="E177" s="1" t="b">
        <v>0</v>
      </c>
      <c r="F177" s="1" t="b">
        <v>1</v>
      </c>
      <c r="G177" s="1" t="s">
        <v>1159</v>
      </c>
      <c r="H177" s="1" t="s">
        <v>1160</v>
      </c>
      <c r="I177" s="1" t="s">
        <v>1161</v>
      </c>
      <c r="J177" s="1">
        <v>288</v>
      </c>
      <c r="K177" s="1" t="s">
        <v>28</v>
      </c>
      <c r="L177" s="3">
        <v>2571</v>
      </c>
      <c r="M177" s="1" t="s">
        <v>1186</v>
      </c>
      <c r="N177" s="1" t="s">
        <v>30</v>
      </c>
      <c r="O177" s="1" t="s">
        <v>1163</v>
      </c>
      <c r="P177" s="4" t="s">
        <v>1187</v>
      </c>
      <c r="Q177" s="5">
        <v>44098</v>
      </c>
      <c r="R177" s="1">
        <v>2020</v>
      </c>
      <c r="S177" s="1">
        <v>9</v>
      </c>
      <c r="T177" s="1">
        <v>24</v>
      </c>
      <c r="U177" s="1" t="s">
        <v>1165</v>
      </c>
      <c r="V177" s="4" t="s">
        <v>1166</v>
      </c>
      <c r="W177" s="1" t="s">
        <v>118</v>
      </c>
      <c r="X177" s="1" t="s">
        <v>1167</v>
      </c>
      <c r="Y177" s="4" t="s">
        <v>1168</v>
      </c>
    </row>
    <row r="178" spans="1:25" ht="15.75" customHeight="1" x14ac:dyDescent="0.2">
      <c r="A178" s="1" t="s">
        <v>1188</v>
      </c>
      <c r="B178" s="1" t="s">
        <v>1189</v>
      </c>
      <c r="C178" s="1" t="b">
        <v>1</v>
      </c>
      <c r="D178" s="1" t="b">
        <v>1</v>
      </c>
      <c r="E178" s="1" t="b">
        <v>0</v>
      </c>
      <c r="F178" s="1" t="b">
        <v>1</v>
      </c>
      <c r="G178" s="1" t="s">
        <v>1190</v>
      </c>
      <c r="H178" s="1" t="s">
        <v>1191</v>
      </c>
      <c r="I178" s="1" t="s">
        <v>1192</v>
      </c>
      <c r="J178" s="1">
        <v>52</v>
      </c>
      <c r="K178" s="1" t="s">
        <v>28</v>
      </c>
      <c r="L178" s="3">
        <v>251</v>
      </c>
      <c r="M178" s="1" t="s">
        <v>1193</v>
      </c>
      <c r="N178" s="1" t="s">
        <v>30</v>
      </c>
      <c r="O178" s="1" t="s">
        <v>1194</v>
      </c>
      <c r="P178" s="4" t="s">
        <v>1195</v>
      </c>
      <c r="Q178" s="5">
        <v>42989</v>
      </c>
      <c r="R178" s="1">
        <v>2017</v>
      </c>
      <c r="S178" s="1">
        <v>9</v>
      </c>
      <c r="T178" s="1">
        <v>11</v>
      </c>
      <c r="U178" s="1" t="s">
        <v>1196</v>
      </c>
      <c r="V178" s="4" t="s">
        <v>1197</v>
      </c>
      <c r="W178" s="1" t="s">
        <v>118</v>
      </c>
      <c r="X178" s="1" t="s">
        <v>1198</v>
      </c>
      <c r="Y178" s="4" t="s">
        <v>1199</v>
      </c>
    </row>
    <row r="179" spans="1:25" ht="15.75" customHeight="1" x14ac:dyDescent="0.2">
      <c r="A179" s="1" t="s">
        <v>1200</v>
      </c>
      <c r="B179" s="1" t="s">
        <v>1201</v>
      </c>
      <c r="C179" s="1" t="b">
        <v>1</v>
      </c>
      <c r="D179" s="1" t="b">
        <v>1</v>
      </c>
      <c r="E179" s="1" t="b">
        <v>0</v>
      </c>
      <c r="F179" s="1" t="b">
        <v>1</v>
      </c>
      <c r="G179" s="1" t="s">
        <v>1202</v>
      </c>
      <c r="H179" s="1" t="s">
        <v>1203</v>
      </c>
      <c r="I179" s="1" t="s">
        <v>1204</v>
      </c>
      <c r="J179" s="1">
        <v>263</v>
      </c>
      <c r="K179" s="1" t="s">
        <v>28</v>
      </c>
      <c r="L179" s="3">
        <v>2000</v>
      </c>
      <c r="M179" s="1" t="s">
        <v>1205</v>
      </c>
      <c r="N179" s="1" t="s">
        <v>30</v>
      </c>
      <c r="O179" s="1" t="s">
        <v>1206</v>
      </c>
      <c r="P179" s="4" t="s">
        <v>1207</v>
      </c>
      <c r="Q179" s="5">
        <v>42139</v>
      </c>
      <c r="R179" s="1">
        <v>2015</v>
      </c>
      <c r="S179" s="1">
        <v>5</v>
      </c>
      <c r="T179" s="1">
        <v>15</v>
      </c>
      <c r="U179" s="1" t="s">
        <v>1208</v>
      </c>
      <c r="V179" s="4" t="s">
        <v>1209</v>
      </c>
      <c r="W179" s="1" t="s">
        <v>118</v>
      </c>
      <c r="X179" s="1" t="s">
        <v>1210</v>
      </c>
      <c r="Y179" s="4" t="s">
        <v>1211</v>
      </c>
    </row>
    <row r="180" spans="1:25" ht="15.75" customHeight="1" x14ac:dyDescent="0.2">
      <c r="A180" s="1" t="s">
        <v>1212</v>
      </c>
      <c r="B180" s="1" t="s">
        <v>1213</v>
      </c>
      <c r="C180" s="1" t="b">
        <v>1</v>
      </c>
      <c r="D180" s="1" t="b">
        <v>1</v>
      </c>
      <c r="E180" s="1" t="b">
        <v>0</v>
      </c>
      <c r="F180" s="1" t="b">
        <v>1</v>
      </c>
      <c r="G180" s="1" t="s">
        <v>1214</v>
      </c>
      <c r="H180" s="1" t="s">
        <v>1215</v>
      </c>
      <c r="I180" s="1" t="s">
        <v>1216</v>
      </c>
      <c r="J180" s="1">
        <v>116</v>
      </c>
      <c r="K180" s="1" t="s">
        <v>28</v>
      </c>
      <c r="L180" s="3">
        <v>3314</v>
      </c>
      <c r="M180" s="1" t="s">
        <v>1217</v>
      </c>
      <c r="N180" s="1" t="s">
        <v>30</v>
      </c>
      <c r="O180" s="1" t="s">
        <v>1218</v>
      </c>
      <c r="P180" s="4" t="s">
        <v>1219</v>
      </c>
      <c r="Q180" s="5">
        <v>44358</v>
      </c>
      <c r="R180" s="1">
        <v>2021</v>
      </c>
      <c r="S180" s="1">
        <v>6</v>
      </c>
      <c r="T180" s="1">
        <v>11</v>
      </c>
      <c r="U180" s="1" t="s">
        <v>1220</v>
      </c>
      <c r="V180" s="4" t="s">
        <v>1221</v>
      </c>
      <c r="W180" s="1" t="s">
        <v>118</v>
      </c>
      <c r="X180" s="1" t="s">
        <v>1222</v>
      </c>
      <c r="Y180" s="4" t="s">
        <v>1223</v>
      </c>
    </row>
    <row r="181" spans="1:25" ht="15.75" customHeight="1" x14ac:dyDescent="0.2">
      <c r="A181" s="1" t="s">
        <v>1224</v>
      </c>
      <c r="B181" s="1" t="s">
        <v>1225</v>
      </c>
      <c r="C181" s="1" t="b">
        <v>1</v>
      </c>
      <c r="D181" s="1" t="b">
        <v>1</v>
      </c>
      <c r="E181" s="1" t="b">
        <v>0</v>
      </c>
      <c r="F181" s="1" t="b">
        <v>1</v>
      </c>
      <c r="G181" s="1" t="s">
        <v>1214</v>
      </c>
      <c r="H181" s="1" t="s">
        <v>1215</v>
      </c>
      <c r="I181" s="1" t="s">
        <v>1216</v>
      </c>
      <c r="J181" s="1">
        <v>116</v>
      </c>
      <c r="K181" s="1" t="s">
        <v>28</v>
      </c>
      <c r="L181" s="3">
        <v>464</v>
      </c>
      <c r="M181" s="1" t="s">
        <v>1226</v>
      </c>
      <c r="N181" s="1" t="s">
        <v>30</v>
      </c>
      <c r="O181" s="1" t="s">
        <v>1218</v>
      </c>
      <c r="P181" s="4" t="s">
        <v>1227</v>
      </c>
      <c r="Q181" s="5">
        <v>44162</v>
      </c>
      <c r="R181" s="1">
        <v>2020</v>
      </c>
      <c r="S181" s="1">
        <v>11</v>
      </c>
      <c r="T181" s="1">
        <v>27</v>
      </c>
      <c r="U181" s="1" t="s">
        <v>1220</v>
      </c>
      <c r="V181" s="4" t="s">
        <v>1221</v>
      </c>
      <c r="W181" s="1" t="s">
        <v>118</v>
      </c>
      <c r="X181" s="1" t="s">
        <v>1222</v>
      </c>
      <c r="Y181" s="4" t="s">
        <v>1223</v>
      </c>
    </row>
    <row r="182" spans="1:25" ht="15.75" customHeight="1" x14ac:dyDescent="0.2">
      <c r="A182" s="1" t="s">
        <v>1228</v>
      </c>
      <c r="B182" s="1" t="s">
        <v>1229</v>
      </c>
      <c r="C182" s="1" t="b">
        <v>1</v>
      </c>
      <c r="D182" s="1" t="b">
        <v>1</v>
      </c>
      <c r="E182" s="1" t="b">
        <v>0</v>
      </c>
      <c r="F182" s="1" t="b">
        <v>1</v>
      </c>
      <c r="G182" s="1" t="s">
        <v>1230</v>
      </c>
      <c r="H182" s="1" t="s">
        <v>1231</v>
      </c>
      <c r="I182" s="1" t="s">
        <v>1232</v>
      </c>
      <c r="J182" s="1">
        <v>116</v>
      </c>
      <c r="K182" s="1" t="s">
        <v>28</v>
      </c>
      <c r="L182" s="3">
        <v>1844</v>
      </c>
      <c r="M182" s="1" t="s">
        <v>1233</v>
      </c>
      <c r="N182" s="1" t="s">
        <v>30</v>
      </c>
      <c r="O182" s="1" t="s">
        <v>1218</v>
      </c>
      <c r="P182" s="4" t="s">
        <v>1234</v>
      </c>
      <c r="Q182" s="5">
        <v>44161</v>
      </c>
      <c r="R182" s="1">
        <v>2020</v>
      </c>
      <c r="S182" s="1">
        <v>11</v>
      </c>
      <c r="T182" s="1">
        <v>26</v>
      </c>
      <c r="U182" s="1" t="s">
        <v>1220</v>
      </c>
      <c r="V182" s="4" t="s">
        <v>1221</v>
      </c>
      <c r="W182" s="1" t="s">
        <v>118</v>
      </c>
      <c r="X182" s="1" t="s">
        <v>1222</v>
      </c>
      <c r="Y182" s="4" t="s">
        <v>1223</v>
      </c>
    </row>
    <row r="183" spans="1:25" ht="15.75" customHeight="1" x14ac:dyDescent="0.2">
      <c r="A183" s="1" t="s">
        <v>1235</v>
      </c>
      <c r="B183" s="1" t="s">
        <v>1236</v>
      </c>
      <c r="C183" s="1" t="b">
        <v>1</v>
      </c>
      <c r="D183" s="1" t="b">
        <v>1</v>
      </c>
      <c r="E183" s="1" t="b">
        <v>0</v>
      </c>
      <c r="F183" s="1" t="b">
        <v>1</v>
      </c>
      <c r="G183" s="1" t="s">
        <v>1214</v>
      </c>
      <c r="H183" s="1" t="s">
        <v>1215</v>
      </c>
      <c r="I183" s="1" t="s">
        <v>1216</v>
      </c>
      <c r="J183" s="1">
        <v>116</v>
      </c>
      <c r="K183" s="1" t="s">
        <v>28</v>
      </c>
      <c r="L183" s="3">
        <v>27</v>
      </c>
      <c r="M183" s="1" t="s">
        <v>1237</v>
      </c>
      <c r="N183" s="1" t="s">
        <v>30</v>
      </c>
      <c r="O183" s="1" t="s">
        <v>1218</v>
      </c>
      <c r="P183" s="4" t="s">
        <v>1238</v>
      </c>
      <c r="Q183" s="5">
        <v>44159</v>
      </c>
      <c r="R183" s="1">
        <v>2020</v>
      </c>
      <c r="S183" s="1">
        <v>11</v>
      </c>
      <c r="T183" s="1">
        <v>24</v>
      </c>
      <c r="U183" s="1" t="s">
        <v>1220</v>
      </c>
      <c r="V183" s="4" t="s">
        <v>1221</v>
      </c>
      <c r="W183" s="1" t="s">
        <v>118</v>
      </c>
      <c r="X183" s="1" t="s">
        <v>1222</v>
      </c>
      <c r="Y183" s="4" t="s">
        <v>1223</v>
      </c>
    </row>
    <row r="184" spans="1:25" ht="15.75" customHeight="1" x14ac:dyDescent="0.2">
      <c r="A184" s="1" t="s">
        <v>1239</v>
      </c>
      <c r="B184" s="1" t="s">
        <v>1240</v>
      </c>
      <c r="C184" s="1" t="b">
        <v>1</v>
      </c>
      <c r="D184" s="1" t="b">
        <v>1</v>
      </c>
      <c r="E184" s="1" t="b">
        <v>0</v>
      </c>
      <c r="F184" s="1" t="b">
        <v>1</v>
      </c>
      <c r="G184" s="1" t="s">
        <v>1214</v>
      </c>
      <c r="H184" s="1" t="s">
        <v>1215</v>
      </c>
      <c r="I184" s="1" t="s">
        <v>1216</v>
      </c>
      <c r="J184" s="1">
        <v>116</v>
      </c>
      <c r="K184" s="1" t="s">
        <v>28</v>
      </c>
      <c r="L184" s="3">
        <v>3462</v>
      </c>
      <c r="M184" s="1" t="s">
        <v>1241</v>
      </c>
      <c r="N184" s="1" t="s">
        <v>30</v>
      </c>
      <c r="O184" s="1" t="s">
        <v>1218</v>
      </c>
      <c r="P184" s="4" t="s">
        <v>1242</v>
      </c>
      <c r="Q184" s="5">
        <v>44139</v>
      </c>
      <c r="R184" s="1">
        <v>2020</v>
      </c>
      <c r="S184" s="1">
        <v>11</v>
      </c>
      <c r="T184" s="1">
        <v>4</v>
      </c>
      <c r="U184" s="1" t="s">
        <v>1220</v>
      </c>
      <c r="V184" s="4" t="s">
        <v>1221</v>
      </c>
      <c r="W184" s="1" t="s">
        <v>118</v>
      </c>
      <c r="X184" s="1" t="s">
        <v>1222</v>
      </c>
      <c r="Y184" s="4" t="s">
        <v>1223</v>
      </c>
    </row>
    <row r="185" spans="1:25" ht="15.75" customHeight="1" x14ac:dyDescent="0.2">
      <c r="A185" s="1" t="s">
        <v>1243</v>
      </c>
      <c r="B185" s="1" t="s">
        <v>1244</v>
      </c>
      <c r="C185" s="1" t="b">
        <v>1</v>
      </c>
      <c r="D185" s="1" t="b">
        <v>1</v>
      </c>
      <c r="E185" s="1" t="b">
        <v>0</v>
      </c>
      <c r="F185" s="1" t="b">
        <v>1</v>
      </c>
      <c r="G185" s="1" t="s">
        <v>1214</v>
      </c>
      <c r="H185" s="1" t="s">
        <v>1215</v>
      </c>
      <c r="I185" s="1" t="s">
        <v>1216</v>
      </c>
      <c r="J185" s="1">
        <v>116</v>
      </c>
      <c r="K185" s="1" t="s">
        <v>28</v>
      </c>
      <c r="L185" s="3">
        <v>589</v>
      </c>
      <c r="M185" s="1" t="s">
        <v>1245</v>
      </c>
      <c r="N185" s="1" t="s">
        <v>30</v>
      </c>
      <c r="O185" s="1" t="s">
        <v>1218</v>
      </c>
      <c r="P185" s="4" t="s">
        <v>1246</v>
      </c>
      <c r="Q185" s="5">
        <v>43992</v>
      </c>
      <c r="R185" s="1">
        <v>2020</v>
      </c>
      <c r="S185" s="1">
        <v>6</v>
      </c>
      <c r="T185" s="1">
        <v>10</v>
      </c>
      <c r="U185" s="1" t="s">
        <v>1220</v>
      </c>
      <c r="V185" s="4" t="s">
        <v>1221</v>
      </c>
      <c r="W185" s="1" t="s">
        <v>118</v>
      </c>
      <c r="X185" s="1" t="s">
        <v>1222</v>
      </c>
      <c r="Y185" s="4" t="s">
        <v>1223</v>
      </c>
    </row>
    <row r="186" spans="1:25" ht="15.75" customHeight="1" x14ac:dyDescent="0.2">
      <c r="A186" s="1" t="s">
        <v>1247</v>
      </c>
      <c r="B186" s="1" t="s">
        <v>1248</v>
      </c>
      <c r="C186" s="1" t="b">
        <v>1</v>
      </c>
      <c r="D186" s="1" t="b">
        <v>1</v>
      </c>
      <c r="E186" s="1" t="b">
        <v>0</v>
      </c>
      <c r="F186" s="1" t="b">
        <v>1</v>
      </c>
      <c r="G186" s="1" t="s">
        <v>1249</v>
      </c>
      <c r="H186" s="1" t="s">
        <v>1215</v>
      </c>
      <c r="I186" s="1" t="s">
        <v>1216</v>
      </c>
      <c r="J186" s="1">
        <v>116</v>
      </c>
      <c r="K186" s="1" t="s">
        <v>28</v>
      </c>
      <c r="L186" s="3">
        <v>426</v>
      </c>
      <c r="M186" s="1" t="s">
        <v>1250</v>
      </c>
      <c r="N186" s="1" t="s">
        <v>30</v>
      </c>
      <c r="O186" s="1" t="s">
        <v>1218</v>
      </c>
      <c r="P186" s="4" t="s">
        <v>1251</v>
      </c>
      <c r="Q186" s="5">
        <v>43018</v>
      </c>
      <c r="R186" s="1">
        <v>2017</v>
      </c>
      <c r="S186" s="1">
        <v>10</v>
      </c>
      <c r="T186" s="1">
        <v>10</v>
      </c>
      <c r="U186" s="1" t="s">
        <v>1220</v>
      </c>
      <c r="V186" s="4" t="s">
        <v>1221</v>
      </c>
      <c r="W186" s="1" t="s">
        <v>118</v>
      </c>
      <c r="X186" s="1" t="s">
        <v>1222</v>
      </c>
      <c r="Y186" s="4" t="s">
        <v>1223</v>
      </c>
    </row>
    <row r="187" spans="1:25" ht="15.75" customHeight="1" x14ac:dyDescent="0.2">
      <c r="A187" s="1" t="s">
        <v>1252</v>
      </c>
      <c r="B187" s="1" t="s">
        <v>1253</v>
      </c>
      <c r="C187" s="1" t="b">
        <v>1</v>
      </c>
      <c r="D187" s="1" t="b">
        <v>1</v>
      </c>
      <c r="E187" s="1" t="b">
        <v>0</v>
      </c>
      <c r="F187" s="1" t="b">
        <v>1</v>
      </c>
      <c r="G187" s="1" t="s">
        <v>1254</v>
      </c>
      <c r="H187" s="1" t="s">
        <v>1255</v>
      </c>
      <c r="I187" s="1" t="s">
        <v>1256</v>
      </c>
      <c r="J187" s="1">
        <v>120</v>
      </c>
      <c r="K187" s="1" t="s">
        <v>422</v>
      </c>
      <c r="L187" s="3">
        <v>106</v>
      </c>
      <c r="M187" s="1" t="s">
        <v>1257</v>
      </c>
      <c r="N187" s="1" t="s">
        <v>30</v>
      </c>
      <c r="O187" s="1" t="s">
        <v>1258</v>
      </c>
      <c r="P187" s="4" t="s">
        <v>1259</v>
      </c>
      <c r="Q187" s="5">
        <v>44736</v>
      </c>
      <c r="R187" s="1">
        <v>2022</v>
      </c>
      <c r="S187" s="1">
        <v>6</v>
      </c>
      <c r="T187" s="1">
        <v>24</v>
      </c>
      <c r="U187" s="1" t="s">
        <v>1260</v>
      </c>
      <c r="V187" s="4" t="s">
        <v>1261</v>
      </c>
      <c r="W187" s="1" t="s">
        <v>118</v>
      </c>
      <c r="X187" s="1" t="s">
        <v>1262</v>
      </c>
      <c r="Y187" s="4" t="s">
        <v>1263</v>
      </c>
    </row>
    <row r="188" spans="1:25" ht="15.75" customHeight="1" x14ac:dyDescent="0.2">
      <c r="A188" s="1" t="s">
        <v>1264</v>
      </c>
      <c r="B188" s="1" t="s">
        <v>1265</v>
      </c>
      <c r="C188" s="1" t="b">
        <v>1</v>
      </c>
      <c r="D188" s="1" t="b">
        <v>1</v>
      </c>
      <c r="E188" s="1" t="b">
        <v>0</v>
      </c>
      <c r="F188" s="1" t="b">
        <v>1</v>
      </c>
      <c r="G188" s="1" t="s">
        <v>1266</v>
      </c>
      <c r="H188" s="1" t="s">
        <v>1267</v>
      </c>
      <c r="I188" s="1" t="s">
        <v>1256</v>
      </c>
      <c r="J188" s="1">
        <v>120</v>
      </c>
      <c r="K188" s="1" t="s">
        <v>28</v>
      </c>
      <c r="L188" s="3">
        <v>2016</v>
      </c>
      <c r="M188" s="1" t="s">
        <v>1268</v>
      </c>
      <c r="N188" s="1" t="s">
        <v>30</v>
      </c>
      <c r="O188" s="1" t="s">
        <v>1258</v>
      </c>
      <c r="P188" s="4" t="s">
        <v>1269</v>
      </c>
      <c r="Q188" s="5">
        <v>44707</v>
      </c>
      <c r="R188" s="1">
        <v>2022</v>
      </c>
      <c r="S188" s="1">
        <v>5</v>
      </c>
      <c r="T188" s="1">
        <v>26</v>
      </c>
      <c r="U188" s="1" t="s">
        <v>1260</v>
      </c>
      <c r="V188" s="4" t="s">
        <v>1261</v>
      </c>
      <c r="W188" s="1" t="s">
        <v>118</v>
      </c>
      <c r="X188" s="1" t="s">
        <v>1262</v>
      </c>
      <c r="Y188" s="4" t="s">
        <v>1263</v>
      </c>
    </row>
    <row r="189" spans="1:25" ht="15.75" customHeight="1" x14ac:dyDescent="0.2">
      <c r="A189" s="1" t="s">
        <v>1270</v>
      </c>
      <c r="B189" s="1" t="s">
        <v>1271</v>
      </c>
      <c r="C189" s="1" t="b">
        <v>1</v>
      </c>
      <c r="D189" s="1" t="b">
        <v>1</v>
      </c>
      <c r="E189" s="1" t="b">
        <v>0</v>
      </c>
      <c r="F189" s="1" t="b">
        <v>1</v>
      </c>
      <c r="G189" s="1" t="s">
        <v>1271</v>
      </c>
      <c r="H189" s="1" t="s">
        <v>1272</v>
      </c>
      <c r="I189" s="1" t="s">
        <v>1256</v>
      </c>
      <c r="J189" s="1">
        <v>120</v>
      </c>
      <c r="K189" s="1" t="s">
        <v>28</v>
      </c>
      <c r="L189" s="3">
        <v>38</v>
      </c>
      <c r="M189" s="1" t="s">
        <v>1273</v>
      </c>
      <c r="N189" s="1" t="s">
        <v>30</v>
      </c>
      <c r="O189" s="1" t="s">
        <v>1258</v>
      </c>
      <c r="P189" s="4" t="s">
        <v>1274</v>
      </c>
      <c r="Q189" s="5">
        <v>44687</v>
      </c>
      <c r="R189" s="1">
        <v>2022</v>
      </c>
      <c r="S189" s="1">
        <v>5</v>
      </c>
      <c r="T189" s="1">
        <v>6</v>
      </c>
      <c r="U189" s="1" t="s">
        <v>1260</v>
      </c>
      <c r="V189" s="4" t="s">
        <v>1261</v>
      </c>
      <c r="W189" s="1" t="s">
        <v>118</v>
      </c>
      <c r="X189" s="1" t="s">
        <v>1262</v>
      </c>
      <c r="Y189" s="4" t="s">
        <v>1263</v>
      </c>
    </row>
    <row r="190" spans="1:25" ht="15.75" customHeight="1" x14ac:dyDescent="0.2">
      <c r="A190" s="1" t="s">
        <v>1275</v>
      </c>
      <c r="B190" s="1" t="s">
        <v>1276</v>
      </c>
      <c r="C190" s="1" t="b">
        <v>1</v>
      </c>
      <c r="D190" s="1" t="b">
        <v>1</v>
      </c>
      <c r="E190" s="1" t="b">
        <v>0</v>
      </c>
      <c r="F190" s="1" t="b">
        <v>1</v>
      </c>
      <c r="G190" s="1" t="s">
        <v>1277</v>
      </c>
      <c r="H190" s="1" t="s">
        <v>1255</v>
      </c>
      <c r="I190" s="1" t="s">
        <v>1256</v>
      </c>
      <c r="J190" s="1">
        <v>120</v>
      </c>
      <c r="K190" s="1" t="s">
        <v>422</v>
      </c>
      <c r="L190" s="3">
        <v>57</v>
      </c>
      <c r="M190" s="1" t="s">
        <v>1278</v>
      </c>
      <c r="N190" s="1" t="s">
        <v>30</v>
      </c>
      <c r="O190" s="1" t="s">
        <v>1258</v>
      </c>
      <c r="P190" s="4" t="s">
        <v>1279</v>
      </c>
      <c r="Q190" s="5">
        <v>44629</v>
      </c>
      <c r="R190" s="1">
        <v>2022</v>
      </c>
      <c r="S190" s="1">
        <v>3</v>
      </c>
      <c r="T190" s="1">
        <v>9</v>
      </c>
      <c r="U190" s="1" t="s">
        <v>1260</v>
      </c>
      <c r="V190" s="4" t="s">
        <v>1261</v>
      </c>
      <c r="W190" s="1" t="s">
        <v>118</v>
      </c>
      <c r="X190" s="1" t="s">
        <v>1262</v>
      </c>
      <c r="Y190" s="4" t="s">
        <v>1263</v>
      </c>
    </row>
    <row r="191" spans="1:25" ht="15.75" customHeight="1" x14ac:dyDescent="0.2">
      <c r="A191" s="1" t="s">
        <v>1280</v>
      </c>
      <c r="B191" s="1" t="s">
        <v>1281</v>
      </c>
      <c r="C191" s="1" t="b">
        <v>1</v>
      </c>
      <c r="D191" s="1" t="b">
        <v>1</v>
      </c>
      <c r="E191" s="1" t="b">
        <v>0</v>
      </c>
      <c r="F191" s="1" t="b">
        <v>1</v>
      </c>
      <c r="G191" s="1" t="s">
        <v>1282</v>
      </c>
      <c r="H191" s="1" t="s">
        <v>1255</v>
      </c>
      <c r="I191" s="1" t="s">
        <v>1256</v>
      </c>
      <c r="J191" s="1">
        <v>120</v>
      </c>
      <c r="K191" s="1" t="s">
        <v>422</v>
      </c>
      <c r="L191" s="3">
        <v>433</v>
      </c>
      <c r="M191" s="1" t="s">
        <v>1283</v>
      </c>
      <c r="N191" s="1" t="s">
        <v>30</v>
      </c>
      <c r="O191" s="1" t="s">
        <v>1258</v>
      </c>
      <c r="P191" s="4" t="s">
        <v>1284</v>
      </c>
      <c r="Q191" s="5">
        <v>44427</v>
      </c>
      <c r="R191" s="1">
        <v>2021</v>
      </c>
      <c r="S191" s="1">
        <v>8</v>
      </c>
      <c r="T191" s="1">
        <v>19</v>
      </c>
      <c r="U191" s="1" t="s">
        <v>1260</v>
      </c>
      <c r="V191" s="4" t="s">
        <v>1261</v>
      </c>
      <c r="W191" s="1" t="s">
        <v>118</v>
      </c>
      <c r="X191" s="1" t="s">
        <v>1262</v>
      </c>
      <c r="Y191" s="4" t="s">
        <v>1263</v>
      </c>
    </row>
    <row r="192" spans="1:25" ht="15.75" customHeight="1" x14ac:dyDescent="0.2">
      <c r="A192" s="1" t="s">
        <v>1285</v>
      </c>
      <c r="B192" s="1" t="s">
        <v>1286</v>
      </c>
      <c r="C192" s="1" t="b">
        <v>1</v>
      </c>
      <c r="D192" s="1" t="b">
        <v>1</v>
      </c>
      <c r="E192" s="1" t="b">
        <v>0</v>
      </c>
      <c r="F192" s="1" t="b">
        <v>1</v>
      </c>
      <c r="G192" s="1" t="s">
        <v>1277</v>
      </c>
      <c r="H192" s="1" t="s">
        <v>1255</v>
      </c>
      <c r="I192" s="1" t="s">
        <v>1256</v>
      </c>
      <c r="J192" s="1">
        <v>120</v>
      </c>
      <c r="K192" s="1" t="s">
        <v>422</v>
      </c>
      <c r="L192" s="3">
        <v>119</v>
      </c>
      <c r="M192" s="1" t="s">
        <v>1287</v>
      </c>
      <c r="N192" s="1" t="s">
        <v>30</v>
      </c>
      <c r="O192" s="1" t="s">
        <v>1258</v>
      </c>
      <c r="P192" s="4" t="s">
        <v>1288</v>
      </c>
      <c r="Q192" s="5">
        <v>44417</v>
      </c>
      <c r="R192" s="1">
        <v>2021</v>
      </c>
      <c r="S192" s="1">
        <v>8</v>
      </c>
      <c r="T192" s="1">
        <v>9</v>
      </c>
      <c r="U192" s="1" t="s">
        <v>1260</v>
      </c>
      <c r="V192" s="4" t="s">
        <v>1261</v>
      </c>
      <c r="W192" s="1" t="s">
        <v>118</v>
      </c>
      <c r="X192" s="1" t="s">
        <v>1262</v>
      </c>
      <c r="Y192" s="4" t="s">
        <v>1263</v>
      </c>
    </row>
    <row r="193" spans="1:25" ht="15.75" customHeight="1" x14ac:dyDescent="0.2">
      <c r="A193" s="1" t="s">
        <v>1289</v>
      </c>
      <c r="B193" s="1" t="s">
        <v>1290</v>
      </c>
      <c r="C193" s="1" t="b">
        <v>1</v>
      </c>
      <c r="D193" s="1" t="b">
        <v>1</v>
      </c>
      <c r="E193" s="1" t="b">
        <v>0</v>
      </c>
      <c r="F193" s="1" t="b">
        <v>1</v>
      </c>
      <c r="G193" s="1" t="s">
        <v>1291</v>
      </c>
      <c r="H193" s="1" t="s">
        <v>1255</v>
      </c>
      <c r="I193" s="1" t="s">
        <v>1256</v>
      </c>
      <c r="J193" s="1">
        <v>120</v>
      </c>
      <c r="K193" s="1" t="s">
        <v>28</v>
      </c>
      <c r="L193" s="3">
        <v>305</v>
      </c>
      <c r="M193" s="1" t="s">
        <v>1292</v>
      </c>
      <c r="N193" s="1" t="s">
        <v>30</v>
      </c>
      <c r="O193" s="1" t="s">
        <v>1258</v>
      </c>
      <c r="P193" s="4" t="s">
        <v>1293</v>
      </c>
      <c r="Q193" s="5">
        <v>44343</v>
      </c>
      <c r="R193" s="1">
        <v>2021</v>
      </c>
      <c r="S193" s="1">
        <v>5</v>
      </c>
      <c r="T193" s="1">
        <v>27</v>
      </c>
      <c r="U193" s="1" t="s">
        <v>1260</v>
      </c>
      <c r="V193" s="4" t="s">
        <v>1261</v>
      </c>
      <c r="W193" s="1" t="s">
        <v>118</v>
      </c>
      <c r="X193" s="1" t="s">
        <v>1262</v>
      </c>
      <c r="Y193" s="4" t="s">
        <v>1263</v>
      </c>
    </row>
    <row r="194" spans="1:25" ht="15.75" customHeight="1" x14ac:dyDescent="0.2">
      <c r="A194" s="1" t="s">
        <v>1294</v>
      </c>
      <c r="B194" s="1" t="s">
        <v>1295</v>
      </c>
      <c r="C194" s="1" t="b">
        <v>1</v>
      </c>
      <c r="D194" s="1" t="b">
        <v>1</v>
      </c>
      <c r="E194" s="1" t="b">
        <v>0</v>
      </c>
      <c r="F194" s="1" t="b">
        <v>1</v>
      </c>
      <c r="G194" s="1" t="s">
        <v>1296</v>
      </c>
      <c r="H194" s="1" t="s">
        <v>1255</v>
      </c>
      <c r="I194" s="1" t="s">
        <v>1256</v>
      </c>
      <c r="J194" s="1">
        <v>120</v>
      </c>
      <c r="K194" s="1" t="s">
        <v>422</v>
      </c>
      <c r="L194" s="3">
        <v>68</v>
      </c>
      <c r="M194" s="1" t="s">
        <v>1297</v>
      </c>
      <c r="N194" s="1" t="s">
        <v>30</v>
      </c>
      <c r="O194" s="1" t="s">
        <v>1258</v>
      </c>
      <c r="P194" s="4" t="s">
        <v>1298</v>
      </c>
      <c r="Q194" s="5">
        <v>44335</v>
      </c>
      <c r="R194" s="1">
        <v>2021</v>
      </c>
      <c r="S194" s="1">
        <v>5</v>
      </c>
      <c r="T194" s="1">
        <v>19</v>
      </c>
      <c r="U194" s="1" t="s">
        <v>1260</v>
      </c>
      <c r="V194" s="4" t="s">
        <v>1261</v>
      </c>
      <c r="W194" s="1" t="s">
        <v>118</v>
      </c>
      <c r="X194" s="1" t="s">
        <v>1262</v>
      </c>
      <c r="Y194" s="4" t="s">
        <v>1263</v>
      </c>
    </row>
    <row r="195" spans="1:25" ht="15.75" customHeight="1" x14ac:dyDescent="0.2">
      <c r="A195" s="1" t="s">
        <v>1299</v>
      </c>
      <c r="B195" s="1" t="s">
        <v>1300</v>
      </c>
      <c r="C195" s="1" t="b">
        <v>1</v>
      </c>
      <c r="D195" s="1" t="b">
        <v>1</v>
      </c>
      <c r="E195" s="1" t="b">
        <v>0</v>
      </c>
      <c r="F195" s="1" t="b">
        <v>1</v>
      </c>
      <c r="G195" s="1" t="s">
        <v>1301</v>
      </c>
      <c r="H195" s="1" t="s">
        <v>1302</v>
      </c>
      <c r="I195" s="1"/>
      <c r="J195" s="1">
        <v>120</v>
      </c>
      <c r="K195" s="1" t="s">
        <v>422</v>
      </c>
      <c r="L195" s="3">
        <v>27</v>
      </c>
      <c r="M195" s="1" t="s">
        <v>1303</v>
      </c>
      <c r="N195" s="1" t="s">
        <v>30</v>
      </c>
      <c r="O195" s="1" t="s">
        <v>1258</v>
      </c>
      <c r="P195" s="4" t="s">
        <v>1304</v>
      </c>
      <c r="Q195" s="5">
        <v>44165</v>
      </c>
      <c r="R195" s="1">
        <v>2020</v>
      </c>
      <c r="S195" s="1">
        <v>11</v>
      </c>
      <c r="T195" s="1">
        <v>30</v>
      </c>
      <c r="U195" s="1" t="s">
        <v>1260</v>
      </c>
      <c r="V195" s="4" t="s">
        <v>1261</v>
      </c>
      <c r="W195" s="1" t="s">
        <v>118</v>
      </c>
      <c r="X195" s="1" t="s">
        <v>1262</v>
      </c>
      <c r="Y195" s="4" t="s">
        <v>1263</v>
      </c>
    </row>
    <row r="196" spans="1:25" ht="15.75" customHeight="1" x14ac:dyDescent="0.2">
      <c r="A196" s="1" t="s">
        <v>1305</v>
      </c>
      <c r="B196" s="1" t="s">
        <v>1306</v>
      </c>
      <c r="C196" s="1" t="b">
        <v>1</v>
      </c>
      <c r="D196" s="1" t="b">
        <v>1</v>
      </c>
      <c r="E196" s="1" t="b">
        <v>0</v>
      </c>
      <c r="F196" s="1" t="b">
        <v>1</v>
      </c>
      <c r="G196" s="1" t="s">
        <v>1266</v>
      </c>
      <c r="H196" s="1" t="s">
        <v>1255</v>
      </c>
      <c r="I196" s="1" t="s">
        <v>1256</v>
      </c>
      <c r="J196" s="1">
        <v>120</v>
      </c>
      <c r="K196" s="1" t="s">
        <v>28</v>
      </c>
      <c r="L196" s="3">
        <v>332</v>
      </c>
      <c r="M196" s="1" t="s">
        <v>1307</v>
      </c>
      <c r="N196" s="1" t="s">
        <v>30</v>
      </c>
      <c r="O196" s="1" t="s">
        <v>1258</v>
      </c>
      <c r="P196" s="4" t="s">
        <v>1308</v>
      </c>
      <c r="Q196" s="5">
        <v>44040</v>
      </c>
      <c r="R196" s="1">
        <v>2020</v>
      </c>
      <c r="S196" s="1">
        <v>7</v>
      </c>
      <c r="T196" s="1">
        <v>28</v>
      </c>
      <c r="U196" s="1" t="s">
        <v>1260</v>
      </c>
      <c r="V196" s="4" t="s">
        <v>1261</v>
      </c>
      <c r="W196" s="1" t="s">
        <v>118</v>
      </c>
      <c r="X196" s="1" t="s">
        <v>1262</v>
      </c>
      <c r="Y196" s="4" t="s">
        <v>1263</v>
      </c>
    </row>
    <row r="197" spans="1:25" ht="15.75" customHeight="1" x14ac:dyDescent="0.2">
      <c r="A197" s="1" t="s">
        <v>1309</v>
      </c>
      <c r="B197" s="1" t="s">
        <v>1310</v>
      </c>
      <c r="C197" s="1" t="b">
        <v>1</v>
      </c>
      <c r="D197" s="1" t="b">
        <v>1</v>
      </c>
      <c r="E197" s="1" t="b">
        <v>0</v>
      </c>
      <c r="F197" s="1" t="b">
        <v>1</v>
      </c>
      <c r="G197" s="1" t="s">
        <v>1266</v>
      </c>
      <c r="H197" s="1" t="s">
        <v>1255</v>
      </c>
      <c r="I197" s="1" t="s">
        <v>1256</v>
      </c>
      <c r="J197" s="1">
        <v>120</v>
      </c>
      <c r="K197" s="1" t="s">
        <v>28</v>
      </c>
      <c r="L197" s="3">
        <v>1201</v>
      </c>
      <c r="M197" s="1" t="s">
        <v>1311</v>
      </c>
      <c r="N197" s="1" t="s">
        <v>30</v>
      </c>
      <c r="O197" s="1" t="s">
        <v>1258</v>
      </c>
      <c r="P197" s="4" t="s">
        <v>1312</v>
      </c>
      <c r="Q197" s="5">
        <v>44015</v>
      </c>
      <c r="R197" s="1">
        <v>2020</v>
      </c>
      <c r="S197" s="1">
        <v>7</v>
      </c>
      <c r="T197" s="1">
        <v>3</v>
      </c>
      <c r="U197" s="1" t="s">
        <v>1260</v>
      </c>
      <c r="V197" s="4" t="s">
        <v>1261</v>
      </c>
      <c r="W197" s="1" t="s">
        <v>118</v>
      </c>
      <c r="X197" s="1" t="s">
        <v>1262</v>
      </c>
      <c r="Y197" s="4" t="s">
        <v>1263</v>
      </c>
    </row>
    <row r="198" spans="1:25" ht="15.75" customHeight="1" x14ac:dyDescent="0.2">
      <c r="A198" s="1" t="s">
        <v>1313</v>
      </c>
      <c r="B198" s="1" t="s">
        <v>1314</v>
      </c>
      <c r="C198" s="1" t="b">
        <v>1</v>
      </c>
      <c r="D198" s="1" t="b">
        <v>1</v>
      </c>
      <c r="E198" s="1" t="b">
        <v>0</v>
      </c>
      <c r="F198" s="1" t="b">
        <v>1</v>
      </c>
      <c r="G198" s="1" t="s">
        <v>1266</v>
      </c>
      <c r="H198" s="1" t="s">
        <v>1255</v>
      </c>
      <c r="I198" s="1" t="s">
        <v>1256</v>
      </c>
      <c r="J198" s="1">
        <v>120</v>
      </c>
      <c r="K198" s="1" t="s">
        <v>28</v>
      </c>
      <c r="L198" s="3">
        <v>11359</v>
      </c>
      <c r="M198" s="1" t="s">
        <v>1315</v>
      </c>
      <c r="N198" s="1" t="s">
        <v>30</v>
      </c>
      <c r="O198" s="1" t="s">
        <v>1258</v>
      </c>
      <c r="P198" s="4" t="s">
        <v>1316</v>
      </c>
      <c r="Q198" s="5">
        <v>43811</v>
      </c>
      <c r="R198" s="1">
        <v>2019</v>
      </c>
      <c r="S198" s="1">
        <v>12</v>
      </c>
      <c r="T198" s="1">
        <v>12</v>
      </c>
      <c r="U198" s="1" t="s">
        <v>1260</v>
      </c>
      <c r="V198" s="4" t="s">
        <v>1261</v>
      </c>
      <c r="W198" s="1" t="s">
        <v>118</v>
      </c>
      <c r="X198" s="1" t="s">
        <v>1262</v>
      </c>
      <c r="Y198" s="4" t="s">
        <v>1263</v>
      </c>
    </row>
    <row r="199" spans="1:25" ht="15.75" customHeight="1" x14ac:dyDescent="0.2">
      <c r="A199" s="1" t="s">
        <v>1317</v>
      </c>
      <c r="B199" s="1" t="s">
        <v>1318</v>
      </c>
      <c r="C199" s="1" t="b">
        <v>1</v>
      </c>
      <c r="D199" s="1" t="b">
        <v>1</v>
      </c>
      <c r="E199" s="1" t="b">
        <v>0</v>
      </c>
      <c r="F199" s="1" t="b">
        <v>1</v>
      </c>
      <c r="G199" s="1" t="s">
        <v>1266</v>
      </c>
      <c r="H199" s="1" t="s">
        <v>1255</v>
      </c>
      <c r="I199" s="1" t="s">
        <v>1256</v>
      </c>
      <c r="J199" s="1">
        <v>120</v>
      </c>
      <c r="K199" s="1" t="s">
        <v>28</v>
      </c>
      <c r="L199" s="3">
        <v>1239</v>
      </c>
      <c r="M199" s="1" t="s">
        <v>1319</v>
      </c>
      <c r="N199" s="1" t="s">
        <v>30</v>
      </c>
      <c r="O199" s="1" t="s">
        <v>1258</v>
      </c>
      <c r="P199" s="4" t="s">
        <v>1320</v>
      </c>
      <c r="Q199" s="5">
        <v>43664</v>
      </c>
      <c r="R199" s="1">
        <v>2019</v>
      </c>
      <c r="S199" s="1">
        <v>7</v>
      </c>
      <c r="T199" s="1">
        <v>18</v>
      </c>
      <c r="U199" s="1" t="s">
        <v>1260</v>
      </c>
      <c r="V199" s="4" t="s">
        <v>1261</v>
      </c>
      <c r="W199" s="1" t="s">
        <v>118</v>
      </c>
      <c r="X199" s="1" t="s">
        <v>1262</v>
      </c>
      <c r="Y199" s="4" t="s">
        <v>1263</v>
      </c>
    </row>
    <row r="200" spans="1:25" ht="15.75" customHeight="1" x14ac:dyDescent="0.2">
      <c r="A200" s="1" t="s">
        <v>1321</v>
      </c>
      <c r="B200" s="1" t="s">
        <v>1322</v>
      </c>
      <c r="C200" s="1" t="b">
        <v>1</v>
      </c>
      <c r="D200" s="1" t="b">
        <v>1</v>
      </c>
      <c r="E200" s="1" t="b">
        <v>0</v>
      </c>
      <c r="F200" s="1" t="b">
        <v>1</v>
      </c>
      <c r="G200" s="1" t="s">
        <v>1323</v>
      </c>
      <c r="H200" s="1" t="s">
        <v>1324</v>
      </c>
      <c r="I200" s="1" t="s">
        <v>1325</v>
      </c>
      <c r="J200" s="1">
        <v>305</v>
      </c>
      <c r="K200" s="1" t="s">
        <v>28</v>
      </c>
      <c r="L200" s="3">
        <v>301</v>
      </c>
      <c r="M200" s="1" t="s">
        <v>1326</v>
      </c>
      <c r="N200" s="1" t="s">
        <v>30</v>
      </c>
      <c r="O200" s="1" t="s">
        <v>1327</v>
      </c>
      <c r="P200" s="4" t="s">
        <v>1328</v>
      </c>
      <c r="Q200" s="5">
        <v>43013</v>
      </c>
      <c r="R200" s="1">
        <v>2017</v>
      </c>
      <c r="S200" s="1">
        <v>10</v>
      </c>
      <c r="T200" s="1">
        <v>5</v>
      </c>
      <c r="U200" s="1" t="s">
        <v>1329</v>
      </c>
      <c r="V200" s="4" t="s">
        <v>1330</v>
      </c>
      <c r="W200" s="1" t="s">
        <v>118</v>
      </c>
      <c r="X200" s="1" t="s">
        <v>1331</v>
      </c>
      <c r="Y200" s="4" t="s">
        <v>1332</v>
      </c>
    </row>
    <row r="201" spans="1:25" ht="15.75" customHeight="1" x14ac:dyDescent="0.2">
      <c r="A201" s="1" t="s">
        <v>1333</v>
      </c>
      <c r="B201" s="1" t="s">
        <v>1334</v>
      </c>
      <c r="C201" s="1" t="b">
        <v>1</v>
      </c>
      <c r="D201" s="1" t="b">
        <v>1</v>
      </c>
      <c r="E201" s="1" t="b">
        <v>0</v>
      </c>
      <c r="F201" s="1" t="b">
        <v>1</v>
      </c>
      <c r="G201" s="1" t="s">
        <v>1335</v>
      </c>
      <c r="H201" s="1" t="s">
        <v>1336</v>
      </c>
      <c r="I201" s="1" t="s">
        <v>1336</v>
      </c>
      <c r="J201" s="1">
        <v>305</v>
      </c>
      <c r="K201" s="1" t="s">
        <v>28</v>
      </c>
      <c r="L201" s="3">
        <v>4544</v>
      </c>
      <c r="M201" s="1" t="s">
        <v>1337</v>
      </c>
      <c r="N201" s="1" t="s">
        <v>30</v>
      </c>
      <c r="O201" s="1" t="s">
        <v>1327</v>
      </c>
      <c r="P201" s="4" t="s">
        <v>1338</v>
      </c>
      <c r="Q201" s="5">
        <v>42914</v>
      </c>
      <c r="R201" s="1">
        <v>2017</v>
      </c>
      <c r="S201" s="1">
        <v>6</v>
      </c>
      <c r="T201" s="1">
        <v>28</v>
      </c>
      <c r="U201" s="1" t="s">
        <v>1329</v>
      </c>
      <c r="V201" s="4" t="s">
        <v>1330</v>
      </c>
      <c r="W201" s="1" t="s">
        <v>118</v>
      </c>
      <c r="X201" s="1" t="s">
        <v>1331</v>
      </c>
      <c r="Y201" s="4" t="s">
        <v>1332</v>
      </c>
    </row>
    <row r="202" spans="1:25" ht="15.75" customHeight="1" x14ac:dyDescent="0.2">
      <c r="A202" s="1" t="s">
        <v>1339</v>
      </c>
      <c r="B202" s="1" t="s">
        <v>1340</v>
      </c>
      <c r="C202" s="1" t="b">
        <v>1</v>
      </c>
      <c r="D202" s="1" t="b">
        <v>1</v>
      </c>
      <c r="E202" s="1" t="b">
        <v>0</v>
      </c>
      <c r="F202" s="1" t="b">
        <v>1</v>
      </c>
      <c r="G202" s="1" t="s">
        <v>1340</v>
      </c>
      <c r="H202" s="1" t="s">
        <v>1341</v>
      </c>
      <c r="I202" s="1" t="s">
        <v>1342</v>
      </c>
      <c r="J202" s="1">
        <v>305</v>
      </c>
      <c r="K202" s="1" t="s">
        <v>28</v>
      </c>
      <c r="L202" s="3">
        <v>10837</v>
      </c>
      <c r="M202" s="1" t="s">
        <v>1343</v>
      </c>
      <c r="N202" s="1" t="s">
        <v>30</v>
      </c>
      <c r="O202" s="1" t="s">
        <v>1327</v>
      </c>
      <c r="P202" s="4" t="s">
        <v>1344</v>
      </c>
      <c r="Q202" s="5">
        <v>42914</v>
      </c>
      <c r="R202" s="1">
        <v>2017</v>
      </c>
      <c r="S202" s="1">
        <v>6</v>
      </c>
      <c r="T202" s="1">
        <v>28</v>
      </c>
      <c r="U202" s="1" t="s">
        <v>1329</v>
      </c>
      <c r="V202" s="4" t="s">
        <v>1330</v>
      </c>
      <c r="W202" s="1" t="s">
        <v>118</v>
      </c>
      <c r="X202" s="1" t="s">
        <v>1331</v>
      </c>
      <c r="Y202" s="4" t="s">
        <v>1332</v>
      </c>
    </row>
    <row r="203" spans="1:25" ht="15.75" customHeight="1" x14ac:dyDescent="0.2">
      <c r="A203" s="1" t="s">
        <v>1345</v>
      </c>
      <c r="B203" s="1" t="s">
        <v>1346</v>
      </c>
      <c r="C203" s="1" t="b">
        <v>1</v>
      </c>
      <c r="D203" s="1" t="b">
        <v>1</v>
      </c>
      <c r="E203" s="1" t="b">
        <v>0</v>
      </c>
      <c r="F203" s="1" t="b">
        <v>1</v>
      </c>
      <c r="G203" s="1" t="s">
        <v>1347</v>
      </c>
      <c r="H203" s="1" t="s">
        <v>1348</v>
      </c>
      <c r="I203" s="1" t="s">
        <v>1349</v>
      </c>
      <c r="J203" s="1">
        <v>305</v>
      </c>
      <c r="K203" s="1" t="s">
        <v>28</v>
      </c>
      <c r="L203" s="3">
        <v>600</v>
      </c>
      <c r="M203" s="1" t="s">
        <v>1350</v>
      </c>
      <c r="N203" s="1" t="s">
        <v>30</v>
      </c>
      <c r="O203" s="1" t="s">
        <v>1327</v>
      </c>
      <c r="P203" s="4" t="s">
        <v>1351</v>
      </c>
      <c r="Q203" s="5">
        <v>42914</v>
      </c>
      <c r="R203" s="1">
        <v>2017</v>
      </c>
      <c r="S203" s="1">
        <v>6</v>
      </c>
      <c r="T203" s="1">
        <v>28</v>
      </c>
      <c r="U203" s="1" t="s">
        <v>1329</v>
      </c>
      <c r="V203" s="4" t="s">
        <v>1330</v>
      </c>
      <c r="W203" s="1" t="s">
        <v>118</v>
      </c>
      <c r="X203" s="1" t="s">
        <v>1331</v>
      </c>
      <c r="Y203" s="4" t="s">
        <v>1332</v>
      </c>
    </row>
    <row r="204" spans="1:25" ht="15.75" customHeight="1" x14ac:dyDescent="0.2">
      <c r="A204" s="1" t="s">
        <v>1352</v>
      </c>
      <c r="B204" s="1" t="s">
        <v>1353</v>
      </c>
      <c r="C204" s="1" t="b">
        <v>1</v>
      </c>
      <c r="D204" s="1" t="b">
        <v>1</v>
      </c>
      <c r="E204" s="1" t="b">
        <v>0</v>
      </c>
      <c r="F204" s="1" t="b">
        <v>1</v>
      </c>
      <c r="G204" s="1" t="s">
        <v>1354</v>
      </c>
      <c r="H204" s="1" t="s">
        <v>1355</v>
      </c>
      <c r="I204" s="1" t="s">
        <v>1356</v>
      </c>
      <c r="J204" s="1">
        <v>1</v>
      </c>
      <c r="K204" s="1" t="s">
        <v>28</v>
      </c>
      <c r="L204" s="3">
        <v>1557</v>
      </c>
      <c r="M204" s="1" t="s">
        <v>1357</v>
      </c>
      <c r="N204" s="1" t="s">
        <v>30</v>
      </c>
      <c r="O204" s="1" t="s">
        <v>1358</v>
      </c>
      <c r="P204" s="4" t="s">
        <v>1359</v>
      </c>
      <c r="Q204" s="5">
        <v>44523</v>
      </c>
      <c r="R204" s="1">
        <v>2021</v>
      </c>
      <c r="S204" s="1">
        <v>11</v>
      </c>
      <c r="T204" s="1">
        <v>23</v>
      </c>
      <c r="U204" s="1" t="s">
        <v>1360</v>
      </c>
      <c r="V204" s="4" t="s">
        <v>1361</v>
      </c>
      <c r="W204" s="1" t="s">
        <v>118</v>
      </c>
      <c r="X204" s="30" t="s">
        <v>1362</v>
      </c>
      <c r="Y204" s="31"/>
    </row>
    <row r="205" spans="1:25" ht="15.75" customHeight="1" x14ac:dyDescent="0.2">
      <c r="A205" s="1" t="s">
        <v>1363</v>
      </c>
      <c r="B205" s="1" t="s">
        <v>1364</v>
      </c>
      <c r="C205" s="1" t="b">
        <v>1</v>
      </c>
      <c r="D205" s="1" t="b">
        <v>1</v>
      </c>
      <c r="E205" s="1" t="b">
        <v>0</v>
      </c>
      <c r="F205" s="1" t="b">
        <v>1</v>
      </c>
      <c r="G205" s="1" t="s">
        <v>1365</v>
      </c>
      <c r="H205" s="1" t="s">
        <v>1366</v>
      </c>
      <c r="I205" s="1" t="s">
        <v>1367</v>
      </c>
      <c r="J205" s="1">
        <v>1</v>
      </c>
      <c r="K205" s="1" t="s">
        <v>28</v>
      </c>
      <c r="L205" s="3">
        <v>28</v>
      </c>
      <c r="M205" s="1" t="s">
        <v>1368</v>
      </c>
      <c r="N205" s="1" t="s">
        <v>30</v>
      </c>
      <c r="O205" s="1" t="s">
        <v>1369</v>
      </c>
      <c r="P205" s="4" t="s">
        <v>1370</v>
      </c>
      <c r="Q205" s="5">
        <v>44635</v>
      </c>
      <c r="R205" s="1">
        <v>2022</v>
      </c>
      <c r="S205" s="1">
        <v>3</v>
      </c>
      <c r="T205" s="1">
        <v>15</v>
      </c>
      <c r="U205" s="1" t="s">
        <v>1371</v>
      </c>
      <c r="V205" s="4" t="s">
        <v>1372</v>
      </c>
      <c r="W205" s="1" t="s">
        <v>118</v>
      </c>
      <c r="X205" s="30" t="s">
        <v>1373</v>
      </c>
      <c r="Y205" s="31"/>
    </row>
    <row r="206" spans="1:25" ht="15.75" customHeight="1" x14ac:dyDescent="0.2">
      <c r="A206" s="1" t="s">
        <v>1374</v>
      </c>
      <c r="B206" s="1" t="s">
        <v>1375</v>
      </c>
      <c r="C206" s="1" t="b">
        <v>1</v>
      </c>
      <c r="D206" s="1" t="b">
        <v>1</v>
      </c>
      <c r="E206" s="1" t="b">
        <v>0</v>
      </c>
      <c r="F206" s="1" t="b">
        <v>1</v>
      </c>
      <c r="G206" s="1" t="s">
        <v>1375</v>
      </c>
      <c r="H206" s="1" t="s">
        <v>1376</v>
      </c>
      <c r="I206" s="1" t="s">
        <v>1377</v>
      </c>
      <c r="J206" s="1">
        <v>468</v>
      </c>
      <c r="K206" s="1" t="s">
        <v>28</v>
      </c>
      <c r="L206" s="3">
        <v>146</v>
      </c>
      <c r="M206" s="1" t="s">
        <v>1378</v>
      </c>
      <c r="N206" s="1" t="s">
        <v>30</v>
      </c>
      <c r="O206" s="1" t="s">
        <v>1379</v>
      </c>
      <c r="P206" s="4" t="s">
        <v>1380</v>
      </c>
      <c r="Q206" s="5">
        <v>43594</v>
      </c>
      <c r="R206" s="1">
        <v>2019</v>
      </c>
      <c r="S206" s="1">
        <v>5</v>
      </c>
      <c r="T206" s="1">
        <v>9</v>
      </c>
      <c r="U206" s="1" t="s">
        <v>1381</v>
      </c>
      <c r="V206" s="4" t="s">
        <v>1382</v>
      </c>
      <c r="W206" s="1" t="s">
        <v>118</v>
      </c>
      <c r="X206" s="1" t="s">
        <v>1383</v>
      </c>
      <c r="Y206" s="4" t="s">
        <v>1384</v>
      </c>
    </row>
    <row r="207" spans="1:25" ht="15.75" customHeight="1" x14ac:dyDescent="0.2">
      <c r="A207" s="1" t="s">
        <v>1385</v>
      </c>
      <c r="B207" s="1" t="s">
        <v>1386</v>
      </c>
      <c r="C207" s="1" t="b">
        <v>1</v>
      </c>
      <c r="D207" s="1" t="b">
        <v>1</v>
      </c>
      <c r="E207" s="1" t="b">
        <v>0</v>
      </c>
      <c r="F207" s="1" t="b">
        <v>1</v>
      </c>
      <c r="G207" s="1" t="s">
        <v>1387</v>
      </c>
      <c r="H207" s="1" t="s">
        <v>1388</v>
      </c>
      <c r="I207" s="1" t="s">
        <v>1389</v>
      </c>
      <c r="J207" s="1">
        <v>468</v>
      </c>
      <c r="K207" s="1" t="s">
        <v>28</v>
      </c>
      <c r="L207" s="3">
        <v>355</v>
      </c>
      <c r="M207" s="1" t="s">
        <v>1390</v>
      </c>
      <c r="N207" s="1" t="s">
        <v>30</v>
      </c>
      <c r="O207" s="1" t="s">
        <v>1379</v>
      </c>
      <c r="P207" s="4" t="s">
        <v>1391</v>
      </c>
      <c r="Q207" s="5">
        <v>42347</v>
      </c>
      <c r="R207" s="1">
        <v>2015</v>
      </c>
      <c r="S207" s="1">
        <v>12</v>
      </c>
      <c r="T207" s="1">
        <v>9</v>
      </c>
      <c r="U207" s="1" t="s">
        <v>1381</v>
      </c>
      <c r="V207" s="4" t="s">
        <v>1382</v>
      </c>
      <c r="W207" s="1" t="s">
        <v>118</v>
      </c>
      <c r="X207" s="1" t="s">
        <v>1383</v>
      </c>
      <c r="Y207" s="4" t="s">
        <v>1384</v>
      </c>
    </row>
    <row r="208" spans="1:25" ht="15.75" customHeight="1" x14ac:dyDescent="0.2">
      <c r="A208" s="1" t="s">
        <v>1392</v>
      </c>
      <c r="B208" s="1" t="s">
        <v>1393</v>
      </c>
      <c r="C208" s="1" t="b">
        <v>1</v>
      </c>
      <c r="D208" s="1" t="b">
        <v>1</v>
      </c>
      <c r="E208" s="1" t="b">
        <v>0</v>
      </c>
      <c r="F208" s="1" t="b">
        <v>1</v>
      </c>
      <c r="G208" s="1" t="s">
        <v>1387</v>
      </c>
      <c r="H208" s="30" t="s">
        <v>1389</v>
      </c>
      <c r="I208" s="31"/>
      <c r="J208" s="1">
        <v>468</v>
      </c>
      <c r="K208" s="1" t="s">
        <v>28</v>
      </c>
      <c r="L208" s="3">
        <v>497</v>
      </c>
      <c r="M208" s="1" t="s">
        <v>1394</v>
      </c>
      <c r="N208" s="1" t="s">
        <v>30</v>
      </c>
      <c r="O208" s="1" t="s">
        <v>1379</v>
      </c>
      <c r="P208" s="4" t="s">
        <v>1395</v>
      </c>
      <c r="Q208" s="5">
        <v>42170</v>
      </c>
      <c r="R208" s="1">
        <v>2015</v>
      </c>
      <c r="S208" s="1">
        <v>6</v>
      </c>
      <c r="T208" s="1">
        <v>15</v>
      </c>
      <c r="U208" s="1" t="s">
        <v>1381</v>
      </c>
      <c r="V208" s="4" t="s">
        <v>1382</v>
      </c>
      <c r="W208" s="1" t="s">
        <v>118</v>
      </c>
      <c r="X208" s="1" t="s">
        <v>1383</v>
      </c>
      <c r="Y208" s="4" t="s">
        <v>1384</v>
      </c>
    </row>
    <row r="209" spans="1:25" ht="15.75" customHeight="1" x14ac:dyDescent="0.2">
      <c r="A209" s="1" t="s">
        <v>1396</v>
      </c>
      <c r="B209" s="1" t="s">
        <v>1397</v>
      </c>
      <c r="C209" s="1" t="b">
        <v>1</v>
      </c>
      <c r="D209" s="1" t="b">
        <v>1</v>
      </c>
      <c r="E209" s="1" t="b">
        <v>0</v>
      </c>
      <c r="F209" s="1" t="b">
        <v>1</v>
      </c>
      <c r="G209" s="1" t="s">
        <v>1387</v>
      </c>
      <c r="H209" s="1" t="s">
        <v>1388</v>
      </c>
      <c r="I209" s="1" t="s">
        <v>1389</v>
      </c>
      <c r="J209" s="1">
        <v>468</v>
      </c>
      <c r="K209" s="1" t="s">
        <v>28</v>
      </c>
      <c r="L209" s="3">
        <v>544</v>
      </c>
      <c r="M209" s="1" t="s">
        <v>1398</v>
      </c>
      <c r="N209" s="1" t="s">
        <v>30</v>
      </c>
      <c r="O209" s="1" t="s">
        <v>1379</v>
      </c>
      <c r="P209" s="4" t="s">
        <v>1399</v>
      </c>
      <c r="Q209" s="5">
        <v>42167</v>
      </c>
      <c r="R209" s="1">
        <v>2015</v>
      </c>
      <c r="S209" s="1">
        <v>6</v>
      </c>
      <c r="T209" s="1">
        <v>12</v>
      </c>
      <c r="U209" s="1" t="s">
        <v>1381</v>
      </c>
      <c r="V209" s="4" t="s">
        <v>1382</v>
      </c>
      <c r="W209" s="1" t="s">
        <v>118</v>
      </c>
      <c r="X209" s="1" t="s">
        <v>1383</v>
      </c>
      <c r="Y209" s="4" t="s">
        <v>1384</v>
      </c>
    </row>
    <row r="210" spans="1:25" ht="15.75" customHeight="1" x14ac:dyDescent="0.2">
      <c r="A210" s="1" t="s">
        <v>1400</v>
      </c>
      <c r="B210" s="1" t="s">
        <v>1401</v>
      </c>
      <c r="C210" s="1" t="b">
        <v>1</v>
      </c>
      <c r="D210" s="1" t="b">
        <v>1</v>
      </c>
      <c r="E210" s="1" t="b">
        <v>0</v>
      </c>
      <c r="F210" s="1" t="b">
        <v>1</v>
      </c>
      <c r="G210" s="1" t="s">
        <v>1402</v>
      </c>
      <c r="H210" s="1" t="s">
        <v>1403</v>
      </c>
      <c r="I210" s="1" t="s">
        <v>1404</v>
      </c>
      <c r="J210" s="1">
        <v>468</v>
      </c>
      <c r="K210" s="1" t="s">
        <v>28</v>
      </c>
      <c r="L210" s="3">
        <v>295</v>
      </c>
      <c r="M210" s="1" t="s">
        <v>1405</v>
      </c>
      <c r="N210" s="1" t="s">
        <v>30</v>
      </c>
      <c r="O210" s="1" t="s">
        <v>1379</v>
      </c>
      <c r="P210" s="4" t="s">
        <v>1406</v>
      </c>
      <c r="Q210" s="5">
        <v>41976</v>
      </c>
      <c r="R210" s="1">
        <v>2014</v>
      </c>
      <c r="S210" s="1">
        <v>12</v>
      </c>
      <c r="T210" s="1">
        <v>3</v>
      </c>
      <c r="U210" s="1" t="s">
        <v>1381</v>
      </c>
      <c r="V210" s="4" t="s">
        <v>1382</v>
      </c>
      <c r="W210" s="1" t="s">
        <v>118</v>
      </c>
      <c r="X210" s="1" t="s">
        <v>1383</v>
      </c>
      <c r="Y210" s="4" t="s">
        <v>1384</v>
      </c>
    </row>
    <row r="211" spans="1:25" ht="15.75" customHeight="1" x14ac:dyDescent="0.2">
      <c r="A211" s="1" t="s">
        <v>1407</v>
      </c>
      <c r="B211" s="1" t="s">
        <v>1408</v>
      </c>
      <c r="C211" s="1" t="b">
        <v>1</v>
      </c>
      <c r="D211" s="1" t="b">
        <v>1</v>
      </c>
      <c r="E211" s="1" t="b">
        <v>0</v>
      </c>
      <c r="F211" s="1" t="b">
        <v>1</v>
      </c>
      <c r="G211" s="1" t="s">
        <v>1409</v>
      </c>
      <c r="H211" s="1" t="s">
        <v>1410</v>
      </c>
      <c r="I211" s="1" t="s">
        <v>1411</v>
      </c>
      <c r="J211" s="1">
        <v>468</v>
      </c>
      <c r="K211" s="1" t="s">
        <v>28</v>
      </c>
      <c r="L211" s="3">
        <v>486</v>
      </c>
      <c r="M211" s="1" t="s">
        <v>1412</v>
      </c>
      <c r="N211" s="1" t="s">
        <v>30</v>
      </c>
      <c r="O211" s="1" t="s">
        <v>1379</v>
      </c>
      <c r="P211" s="4" t="s">
        <v>1413</v>
      </c>
      <c r="Q211" s="5">
        <v>41976</v>
      </c>
      <c r="R211" s="1">
        <v>2014</v>
      </c>
      <c r="S211" s="1">
        <v>12</v>
      </c>
      <c r="T211" s="1">
        <v>3</v>
      </c>
      <c r="U211" s="1" t="s">
        <v>1381</v>
      </c>
      <c r="V211" s="4" t="s">
        <v>1382</v>
      </c>
      <c r="W211" s="1" t="s">
        <v>118</v>
      </c>
      <c r="X211" s="1" t="s">
        <v>1383</v>
      </c>
      <c r="Y211" s="4" t="s">
        <v>1384</v>
      </c>
    </row>
    <row r="212" spans="1:25" ht="15.75" customHeight="1" x14ac:dyDescent="0.2">
      <c r="A212" s="1" t="s">
        <v>1414</v>
      </c>
      <c r="B212" s="1" t="s">
        <v>1415</v>
      </c>
      <c r="C212" s="1" t="b">
        <v>1</v>
      </c>
      <c r="D212" s="1" t="b">
        <v>1</v>
      </c>
      <c r="E212" s="1" t="b">
        <v>0</v>
      </c>
      <c r="F212" s="1" t="b">
        <v>1</v>
      </c>
      <c r="G212" s="1" t="s">
        <v>1416</v>
      </c>
      <c r="H212" s="1" t="s">
        <v>1417</v>
      </c>
      <c r="I212" s="1" t="s">
        <v>1418</v>
      </c>
      <c r="J212" s="1">
        <v>468</v>
      </c>
      <c r="K212" s="1" t="s">
        <v>28</v>
      </c>
      <c r="L212" s="3">
        <v>208</v>
      </c>
      <c r="M212" s="1" t="s">
        <v>1419</v>
      </c>
      <c r="N212" s="1" t="s">
        <v>30</v>
      </c>
      <c r="O212" s="1" t="s">
        <v>1379</v>
      </c>
      <c r="P212" s="4" t="s">
        <v>1420</v>
      </c>
      <c r="Q212" s="5">
        <v>41976</v>
      </c>
      <c r="R212" s="1">
        <v>2014</v>
      </c>
      <c r="S212" s="1">
        <v>12</v>
      </c>
      <c r="T212" s="1">
        <v>3</v>
      </c>
      <c r="U212" s="1" t="s">
        <v>1381</v>
      </c>
      <c r="V212" s="4" t="s">
        <v>1382</v>
      </c>
      <c r="W212" s="1" t="s">
        <v>118</v>
      </c>
      <c r="X212" s="1" t="s">
        <v>1383</v>
      </c>
      <c r="Y212" s="4" t="s">
        <v>1384</v>
      </c>
    </row>
    <row r="213" spans="1:25" ht="15.75" customHeight="1" x14ac:dyDescent="0.2">
      <c r="A213" s="1" t="s">
        <v>1421</v>
      </c>
      <c r="B213" s="1" t="s">
        <v>1422</v>
      </c>
      <c r="C213" s="1" t="b">
        <v>1</v>
      </c>
      <c r="D213" s="1" t="b">
        <v>1</v>
      </c>
      <c r="E213" s="1" t="b">
        <v>0</v>
      </c>
      <c r="F213" s="1" t="b">
        <v>1</v>
      </c>
      <c r="G213" s="1" t="s">
        <v>1387</v>
      </c>
      <c r="H213" s="1" t="s">
        <v>1388</v>
      </c>
      <c r="I213" s="1" t="s">
        <v>1389</v>
      </c>
      <c r="J213" s="1">
        <v>468</v>
      </c>
      <c r="K213" s="1" t="s">
        <v>28</v>
      </c>
      <c r="L213" s="3">
        <v>447</v>
      </c>
      <c r="M213" s="1" t="s">
        <v>1423</v>
      </c>
      <c r="N213" s="1" t="s">
        <v>30</v>
      </c>
      <c r="O213" s="1" t="s">
        <v>1379</v>
      </c>
      <c r="P213" s="4" t="s">
        <v>1424</v>
      </c>
      <c r="Q213" s="5">
        <v>41968</v>
      </c>
      <c r="R213" s="1">
        <v>2014</v>
      </c>
      <c r="S213" s="1">
        <v>11</v>
      </c>
      <c r="T213" s="1">
        <v>25</v>
      </c>
      <c r="U213" s="1" t="s">
        <v>1381</v>
      </c>
      <c r="V213" s="4" t="s">
        <v>1382</v>
      </c>
      <c r="W213" s="1" t="s">
        <v>118</v>
      </c>
      <c r="X213" s="1" t="s">
        <v>1383</v>
      </c>
      <c r="Y213" s="4" t="s">
        <v>1384</v>
      </c>
    </row>
    <row r="214" spans="1:25" ht="15.75" customHeight="1" x14ac:dyDescent="0.2">
      <c r="A214" s="1" t="s">
        <v>1425</v>
      </c>
      <c r="B214" s="1" t="s">
        <v>1426</v>
      </c>
      <c r="C214" s="1" t="b">
        <v>1</v>
      </c>
      <c r="D214" s="1" t="b">
        <v>1</v>
      </c>
      <c r="E214" s="1" t="b">
        <v>0</v>
      </c>
      <c r="F214" s="1" t="b">
        <v>1</v>
      </c>
      <c r="G214" s="1" t="s">
        <v>1387</v>
      </c>
      <c r="H214" s="1" t="s">
        <v>1388</v>
      </c>
      <c r="I214" s="1" t="s">
        <v>1389</v>
      </c>
      <c r="J214" s="1">
        <v>468</v>
      </c>
      <c r="K214" s="1" t="s">
        <v>28</v>
      </c>
      <c r="L214" s="3">
        <v>289</v>
      </c>
      <c r="M214" s="1" t="s">
        <v>1427</v>
      </c>
      <c r="N214" s="1" t="s">
        <v>30</v>
      </c>
      <c r="O214" s="1" t="s">
        <v>1379</v>
      </c>
      <c r="P214" s="4" t="s">
        <v>1428</v>
      </c>
      <c r="Q214" s="5">
        <v>41968</v>
      </c>
      <c r="R214" s="1">
        <v>2014</v>
      </c>
      <c r="S214" s="1">
        <v>11</v>
      </c>
      <c r="T214" s="1">
        <v>25</v>
      </c>
      <c r="U214" s="1" t="s">
        <v>1381</v>
      </c>
      <c r="V214" s="4" t="s">
        <v>1382</v>
      </c>
      <c r="W214" s="1" t="s">
        <v>118</v>
      </c>
      <c r="X214" s="1" t="s">
        <v>1383</v>
      </c>
      <c r="Y214" s="4" t="s">
        <v>1384</v>
      </c>
    </row>
    <row r="215" spans="1:25" ht="15.75" customHeight="1" x14ac:dyDescent="0.2">
      <c r="A215" s="1" t="s">
        <v>1429</v>
      </c>
      <c r="B215" s="1" t="s">
        <v>1430</v>
      </c>
      <c r="C215" s="1" t="b">
        <v>1</v>
      </c>
      <c r="D215" s="1" t="b">
        <v>1</v>
      </c>
      <c r="E215" s="1" t="b">
        <v>0</v>
      </c>
      <c r="F215" s="1" t="b">
        <v>1</v>
      </c>
      <c r="G215" s="1" t="s">
        <v>1387</v>
      </c>
      <c r="H215" s="1" t="s">
        <v>1388</v>
      </c>
      <c r="I215" s="1" t="s">
        <v>1389</v>
      </c>
      <c r="J215" s="1">
        <v>468</v>
      </c>
      <c r="K215" s="1" t="s">
        <v>28</v>
      </c>
      <c r="L215" s="3">
        <v>964</v>
      </c>
      <c r="M215" s="1" t="s">
        <v>1431</v>
      </c>
      <c r="N215" s="1" t="s">
        <v>30</v>
      </c>
      <c r="O215" s="1" t="s">
        <v>1379</v>
      </c>
      <c r="P215" s="4" t="s">
        <v>1432</v>
      </c>
      <c r="Q215" s="5">
        <v>41912</v>
      </c>
      <c r="R215" s="1">
        <v>2014</v>
      </c>
      <c r="S215" s="1">
        <v>9</v>
      </c>
      <c r="T215" s="1">
        <v>30</v>
      </c>
      <c r="U215" s="1" t="s">
        <v>1381</v>
      </c>
      <c r="V215" s="4" t="s">
        <v>1382</v>
      </c>
      <c r="W215" s="1" t="s">
        <v>118</v>
      </c>
      <c r="X215" s="1" t="s">
        <v>1383</v>
      </c>
      <c r="Y215" s="4" t="s">
        <v>1384</v>
      </c>
    </row>
    <row r="216" spans="1:25" ht="15.75" customHeight="1" x14ac:dyDescent="0.2">
      <c r="A216" s="1" t="s">
        <v>1433</v>
      </c>
      <c r="B216" s="1" t="s">
        <v>1434</v>
      </c>
      <c r="C216" s="1" t="b">
        <v>1</v>
      </c>
      <c r="D216" s="1" t="b">
        <v>1</v>
      </c>
      <c r="E216" s="1" t="b">
        <v>0</v>
      </c>
      <c r="F216" s="1" t="b">
        <v>1</v>
      </c>
      <c r="G216" s="1" t="s">
        <v>1435</v>
      </c>
      <c r="H216" s="1" t="s">
        <v>1436</v>
      </c>
      <c r="I216" s="1" t="s">
        <v>1437</v>
      </c>
      <c r="J216" s="1">
        <v>468</v>
      </c>
      <c r="K216" s="1" t="s">
        <v>28</v>
      </c>
      <c r="L216" s="3">
        <v>1101</v>
      </c>
      <c r="M216" s="1" t="s">
        <v>1438</v>
      </c>
      <c r="N216" s="1" t="s">
        <v>30</v>
      </c>
      <c r="O216" s="1" t="s">
        <v>1379</v>
      </c>
      <c r="P216" s="4" t="s">
        <v>1439</v>
      </c>
      <c r="Q216" s="5">
        <v>41877</v>
      </c>
      <c r="R216" s="1">
        <v>2014</v>
      </c>
      <c r="S216" s="1">
        <v>8</v>
      </c>
      <c r="T216" s="1">
        <v>26</v>
      </c>
      <c r="U216" s="1" t="s">
        <v>1381</v>
      </c>
      <c r="V216" s="4" t="s">
        <v>1382</v>
      </c>
      <c r="W216" s="1" t="s">
        <v>118</v>
      </c>
      <c r="X216" s="1" t="s">
        <v>1383</v>
      </c>
      <c r="Y216" s="4" t="s">
        <v>1384</v>
      </c>
    </row>
    <row r="217" spans="1:25" ht="15.75" customHeight="1" x14ac:dyDescent="0.2">
      <c r="A217" s="1" t="s">
        <v>1440</v>
      </c>
      <c r="B217" s="1" t="s">
        <v>1441</v>
      </c>
      <c r="C217" s="1" t="b">
        <v>1</v>
      </c>
      <c r="D217" s="1" t="b">
        <v>1</v>
      </c>
      <c r="E217" s="1" t="b">
        <v>1</v>
      </c>
      <c r="F217" s="1" t="b">
        <v>1</v>
      </c>
      <c r="G217" s="1" t="s">
        <v>1387</v>
      </c>
      <c r="H217" s="1" t="s">
        <v>1388</v>
      </c>
      <c r="I217" s="1" t="s">
        <v>1389</v>
      </c>
      <c r="J217" s="1">
        <v>468</v>
      </c>
      <c r="K217" s="1" t="s">
        <v>28</v>
      </c>
      <c r="L217" s="3">
        <v>15046</v>
      </c>
      <c r="M217" s="1" t="s">
        <v>1442</v>
      </c>
      <c r="N217" s="1" t="s">
        <v>30</v>
      </c>
      <c r="O217" s="1" t="s">
        <v>1379</v>
      </c>
      <c r="P217" s="4" t="s">
        <v>1443</v>
      </c>
      <c r="Q217" s="5">
        <v>41873</v>
      </c>
      <c r="R217" s="1">
        <v>2014</v>
      </c>
      <c r="S217" s="1">
        <v>8</v>
      </c>
      <c r="T217" s="1">
        <v>22</v>
      </c>
      <c r="U217" s="1" t="s">
        <v>1381</v>
      </c>
      <c r="V217" s="4" t="s">
        <v>1382</v>
      </c>
      <c r="W217" s="1" t="s">
        <v>118</v>
      </c>
      <c r="X217" s="1" t="s">
        <v>1383</v>
      </c>
      <c r="Y217" s="4" t="s">
        <v>1384</v>
      </c>
    </row>
    <row r="218" spans="1:25" ht="15.75" customHeight="1" x14ac:dyDescent="0.2">
      <c r="A218" s="1" t="s">
        <v>1444</v>
      </c>
      <c r="B218" s="1" t="s">
        <v>1445</v>
      </c>
      <c r="C218" s="1" t="b">
        <v>1</v>
      </c>
      <c r="D218" s="1" t="b">
        <v>1</v>
      </c>
      <c r="E218" s="1" t="b">
        <v>0</v>
      </c>
      <c r="F218" s="1" t="b">
        <v>1</v>
      </c>
      <c r="G218" s="1" t="s">
        <v>1446</v>
      </c>
      <c r="H218" s="1" t="s">
        <v>1447</v>
      </c>
      <c r="I218" s="1" t="s">
        <v>1448</v>
      </c>
      <c r="J218" s="1">
        <v>468</v>
      </c>
      <c r="K218" s="1" t="s">
        <v>28</v>
      </c>
      <c r="L218" s="3">
        <v>3689</v>
      </c>
      <c r="M218" s="1" t="s">
        <v>1449</v>
      </c>
      <c r="N218" s="1" t="s">
        <v>30</v>
      </c>
      <c r="O218" s="1" t="s">
        <v>1379</v>
      </c>
      <c r="P218" s="4" t="s">
        <v>1450</v>
      </c>
      <c r="Q218" s="5">
        <v>41864</v>
      </c>
      <c r="R218" s="1">
        <v>2014</v>
      </c>
      <c r="S218" s="1">
        <v>8</v>
      </c>
      <c r="T218" s="1">
        <v>13</v>
      </c>
      <c r="U218" s="1" t="s">
        <v>1381</v>
      </c>
      <c r="V218" s="4" t="s">
        <v>1382</v>
      </c>
      <c r="W218" s="1" t="s">
        <v>118</v>
      </c>
      <c r="X218" s="1" t="s">
        <v>1383</v>
      </c>
      <c r="Y218" s="4" t="s">
        <v>1384</v>
      </c>
    </row>
    <row r="219" spans="1:25" ht="15.75" customHeight="1" x14ac:dyDescent="0.2">
      <c r="A219" s="1" t="s">
        <v>1451</v>
      </c>
      <c r="B219" s="1" t="s">
        <v>1452</v>
      </c>
      <c r="C219" s="1" t="b">
        <v>1</v>
      </c>
      <c r="D219" s="1" t="b">
        <v>1</v>
      </c>
      <c r="E219" s="1" t="b">
        <v>0</v>
      </c>
      <c r="F219" s="1" t="b">
        <v>1</v>
      </c>
      <c r="G219" s="1" t="s">
        <v>1453</v>
      </c>
      <c r="H219" s="1" t="s">
        <v>1454</v>
      </c>
      <c r="I219" s="1" t="s">
        <v>1455</v>
      </c>
      <c r="J219" s="1">
        <v>468</v>
      </c>
      <c r="K219" s="1" t="s">
        <v>28</v>
      </c>
      <c r="L219" s="3">
        <v>1415</v>
      </c>
      <c r="M219" s="1" t="s">
        <v>1456</v>
      </c>
      <c r="N219" s="1" t="s">
        <v>30</v>
      </c>
      <c r="O219" s="1" t="s">
        <v>1379</v>
      </c>
      <c r="P219" s="4" t="s">
        <v>1457</v>
      </c>
      <c r="Q219" s="5">
        <v>41864</v>
      </c>
      <c r="R219" s="1">
        <v>2014</v>
      </c>
      <c r="S219" s="1">
        <v>8</v>
      </c>
      <c r="T219" s="1">
        <v>13</v>
      </c>
      <c r="U219" s="1" t="s">
        <v>1381</v>
      </c>
      <c r="V219" s="4" t="s">
        <v>1382</v>
      </c>
      <c r="W219" s="1" t="s">
        <v>118</v>
      </c>
      <c r="X219" s="1" t="s">
        <v>1383</v>
      </c>
      <c r="Y219" s="4" t="s">
        <v>1384</v>
      </c>
    </row>
    <row r="220" spans="1:25" ht="15.75" customHeight="1" x14ac:dyDescent="0.2">
      <c r="A220" s="1" t="s">
        <v>1458</v>
      </c>
      <c r="B220" s="1" t="s">
        <v>1459</v>
      </c>
      <c r="C220" s="1" t="b">
        <v>1</v>
      </c>
      <c r="D220" s="1" t="b">
        <v>1</v>
      </c>
      <c r="E220" s="1" t="b">
        <v>0</v>
      </c>
      <c r="F220" s="1" t="b">
        <v>1</v>
      </c>
      <c r="G220" s="1" t="s">
        <v>1387</v>
      </c>
      <c r="H220" s="1" t="s">
        <v>1388</v>
      </c>
      <c r="I220" s="1" t="s">
        <v>1389</v>
      </c>
      <c r="J220" s="1">
        <v>468</v>
      </c>
      <c r="K220" s="1" t="s">
        <v>28</v>
      </c>
      <c r="L220" s="3">
        <v>6862</v>
      </c>
      <c r="M220" s="1" t="s">
        <v>1460</v>
      </c>
      <c r="N220" s="1" t="s">
        <v>30</v>
      </c>
      <c r="O220" s="1" t="s">
        <v>1379</v>
      </c>
      <c r="P220" s="4" t="s">
        <v>1461</v>
      </c>
      <c r="Q220" s="5">
        <v>41828</v>
      </c>
      <c r="R220" s="1">
        <v>2014</v>
      </c>
      <c r="S220" s="1">
        <v>7</v>
      </c>
      <c r="T220" s="1">
        <v>8</v>
      </c>
      <c r="U220" s="1" t="s">
        <v>1381</v>
      </c>
      <c r="V220" s="4" t="s">
        <v>1382</v>
      </c>
      <c r="W220" s="1" t="s">
        <v>118</v>
      </c>
      <c r="X220" s="1" t="s">
        <v>1383</v>
      </c>
      <c r="Y220" s="4" t="s">
        <v>1384</v>
      </c>
    </row>
    <row r="221" spans="1:25" ht="15.75" customHeight="1" x14ac:dyDescent="0.2">
      <c r="A221" s="1" t="s">
        <v>1462</v>
      </c>
      <c r="B221" s="1" t="s">
        <v>1463</v>
      </c>
      <c r="C221" s="1" t="b">
        <v>1</v>
      </c>
      <c r="D221" s="1" t="b">
        <v>1</v>
      </c>
      <c r="E221" s="1" t="b">
        <v>0</v>
      </c>
      <c r="F221" s="1" t="b">
        <v>1</v>
      </c>
      <c r="G221" s="1" t="s">
        <v>1464</v>
      </c>
      <c r="H221" s="1" t="s">
        <v>1465</v>
      </c>
      <c r="I221" s="1" t="s">
        <v>1466</v>
      </c>
      <c r="J221" s="1">
        <v>468</v>
      </c>
      <c r="K221" s="1" t="s">
        <v>28</v>
      </c>
      <c r="L221" s="3">
        <v>4371</v>
      </c>
      <c r="M221" s="1" t="s">
        <v>1467</v>
      </c>
      <c r="N221" s="1" t="s">
        <v>30</v>
      </c>
      <c r="O221" s="1" t="s">
        <v>1379</v>
      </c>
      <c r="P221" s="4" t="s">
        <v>1468</v>
      </c>
      <c r="Q221" s="5">
        <v>41810</v>
      </c>
      <c r="R221" s="1">
        <v>2014</v>
      </c>
      <c r="S221" s="1">
        <v>6</v>
      </c>
      <c r="T221" s="1">
        <v>20</v>
      </c>
      <c r="U221" s="1" t="s">
        <v>1381</v>
      </c>
      <c r="V221" s="4" t="s">
        <v>1382</v>
      </c>
      <c r="W221" s="1" t="s">
        <v>118</v>
      </c>
      <c r="X221" s="1" t="s">
        <v>1383</v>
      </c>
      <c r="Y221" s="4" t="s">
        <v>1384</v>
      </c>
    </row>
    <row r="222" spans="1:25" ht="15.75" customHeight="1" x14ac:dyDescent="0.2">
      <c r="A222" s="1" t="s">
        <v>1469</v>
      </c>
      <c r="B222" s="1" t="s">
        <v>1470</v>
      </c>
      <c r="C222" s="1" t="b">
        <v>1</v>
      </c>
      <c r="D222" s="1" t="b">
        <v>1</v>
      </c>
      <c r="E222" s="1" t="b">
        <v>0</v>
      </c>
      <c r="F222" s="1" t="b">
        <v>1</v>
      </c>
      <c r="G222" s="1" t="s">
        <v>1471</v>
      </c>
      <c r="H222" s="1" t="s">
        <v>1472</v>
      </c>
      <c r="I222" s="1" t="s">
        <v>1473</v>
      </c>
      <c r="J222" s="1">
        <v>468</v>
      </c>
      <c r="K222" s="1" t="s">
        <v>28</v>
      </c>
      <c r="L222" s="3">
        <v>5361</v>
      </c>
      <c r="M222" s="1" t="s">
        <v>1474</v>
      </c>
      <c r="N222" s="1" t="s">
        <v>30</v>
      </c>
      <c r="O222" s="1" t="s">
        <v>1379</v>
      </c>
      <c r="P222" s="4" t="s">
        <v>1475</v>
      </c>
      <c r="Q222" s="5">
        <v>41766</v>
      </c>
      <c r="R222" s="1">
        <v>2014</v>
      </c>
      <c r="S222" s="1">
        <v>5</v>
      </c>
      <c r="T222" s="1">
        <v>7</v>
      </c>
      <c r="U222" s="1" t="s">
        <v>1381</v>
      </c>
      <c r="V222" s="4" t="s">
        <v>1382</v>
      </c>
      <c r="W222" s="1" t="s">
        <v>118</v>
      </c>
      <c r="X222" s="1" t="s">
        <v>1383</v>
      </c>
      <c r="Y222" s="4" t="s">
        <v>1384</v>
      </c>
    </row>
    <row r="223" spans="1:25" ht="15.75" customHeight="1" x14ac:dyDescent="0.2">
      <c r="A223" s="1" t="s">
        <v>1476</v>
      </c>
      <c r="B223" s="1" t="s">
        <v>1477</v>
      </c>
      <c r="C223" s="1" t="b">
        <v>1</v>
      </c>
      <c r="D223" s="1" t="b">
        <v>1</v>
      </c>
      <c r="E223" s="1" t="b">
        <v>0</v>
      </c>
      <c r="F223" s="1" t="b">
        <v>1</v>
      </c>
      <c r="G223" s="1" t="s">
        <v>1387</v>
      </c>
      <c r="H223" s="1" t="s">
        <v>1388</v>
      </c>
      <c r="I223" s="1" t="s">
        <v>1389</v>
      </c>
      <c r="J223" s="1">
        <v>468</v>
      </c>
      <c r="K223" s="1" t="s">
        <v>28</v>
      </c>
      <c r="L223" s="3">
        <v>336</v>
      </c>
      <c r="M223" s="1" t="s">
        <v>1478</v>
      </c>
      <c r="N223" s="1" t="s">
        <v>30</v>
      </c>
      <c r="O223" s="1" t="s">
        <v>1379</v>
      </c>
      <c r="P223" s="4" t="s">
        <v>1479</v>
      </c>
      <c r="Q223" s="5">
        <v>41536</v>
      </c>
      <c r="R223" s="1">
        <v>2013</v>
      </c>
      <c r="S223" s="1">
        <v>9</v>
      </c>
      <c r="T223" s="1">
        <v>19</v>
      </c>
      <c r="U223" s="1" t="s">
        <v>1381</v>
      </c>
      <c r="V223" s="4" t="s">
        <v>1382</v>
      </c>
      <c r="W223" s="1" t="s">
        <v>118</v>
      </c>
      <c r="X223" s="1" t="s">
        <v>1383</v>
      </c>
      <c r="Y223" s="4" t="s">
        <v>1384</v>
      </c>
    </row>
    <row r="224" spans="1:25" ht="15.75" customHeight="1" x14ac:dyDescent="0.2">
      <c r="A224" s="1" t="s">
        <v>1480</v>
      </c>
      <c r="B224" s="1" t="s">
        <v>1481</v>
      </c>
      <c r="C224" s="1" t="b">
        <v>1</v>
      </c>
      <c r="D224" s="1" t="b">
        <v>1</v>
      </c>
      <c r="E224" s="1" t="b">
        <v>0</v>
      </c>
      <c r="F224" s="1" t="b">
        <v>1</v>
      </c>
      <c r="G224" s="1" t="s">
        <v>1387</v>
      </c>
      <c r="H224" s="1" t="s">
        <v>1388</v>
      </c>
      <c r="I224" s="1" t="s">
        <v>1389</v>
      </c>
      <c r="J224" s="1">
        <v>468</v>
      </c>
      <c r="K224" s="1" t="s">
        <v>28</v>
      </c>
      <c r="L224" s="3">
        <v>4810</v>
      </c>
      <c r="M224" s="1" t="s">
        <v>1482</v>
      </c>
      <c r="N224" s="1" t="s">
        <v>30</v>
      </c>
      <c r="O224" s="1" t="s">
        <v>1379</v>
      </c>
      <c r="P224" s="4" t="s">
        <v>1483</v>
      </c>
      <c r="Q224" s="5">
        <v>41316</v>
      </c>
      <c r="R224" s="1">
        <v>2013</v>
      </c>
      <c r="S224" s="1">
        <v>2</v>
      </c>
      <c r="T224" s="1">
        <v>11</v>
      </c>
      <c r="U224" s="1" t="s">
        <v>1381</v>
      </c>
      <c r="V224" s="4" t="s">
        <v>1382</v>
      </c>
      <c r="W224" s="1" t="s">
        <v>118</v>
      </c>
      <c r="X224" s="1" t="s">
        <v>1383</v>
      </c>
      <c r="Y224" s="4" t="s">
        <v>1384</v>
      </c>
    </row>
    <row r="225" spans="1:25" ht="15.75" customHeight="1" x14ac:dyDescent="0.2">
      <c r="A225" s="1" t="s">
        <v>1484</v>
      </c>
      <c r="B225" s="1" t="s">
        <v>1485</v>
      </c>
      <c r="C225" s="1" t="b">
        <v>1</v>
      </c>
      <c r="D225" s="1" t="b">
        <v>1</v>
      </c>
      <c r="E225" s="1" t="b">
        <v>0</v>
      </c>
      <c r="F225" s="1" t="b">
        <v>1</v>
      </c>
      <c r="G225" s="1" t="s">
        <v>1486</v>
      </c>
      <c r="H225" s="1" t="s">
        <v>1487</v>
      </c>
      <c r="I225" s="1" t="s">
        <v>1488</v>
      </c>
      <c r="J225" s="1">
        <v>468</v>
      </c>
      <c r="K225" s="1" t="s">
        <v>28</v>
      </c>
      <c r="L225" s="3">
        <v>6663</v>
      </c>
      <c r="M225" s="1" t="s">
        <v>1489</v>
      </c>
      <c r="N225" s="1" t="s">
        <v>30</v>
      </c>
      <c r="O225" s="1" t="s">
        <v>1379</v>
      </c>
      <c r="P225" s="4" t="s">
        <v>1490</v>
      </c>
      <c r="Q225" s="5">
        <v>41316</v>
      </c>
      <c r="R225" s="1">
        <v>2013</v>
      </c>
      <c r="S225" s="1">
        <v>2</v>
      </c>
      <c r="T225" s="1">
        <v>11</v>
      </c>
      <c r="U225" s="1" t="s">
        <v>1381</v>
      </c>
      <c r="V225" s="4" t="s">
        <v>1382</v>
      </c>
      <c r="W225" s="1" t="s">
        <v>118</v>
      </c>
      <c r="X225" s="1" t="s">
        <v>1383</v>
      </c>
      <c r="Y225" s="4" t="s">
        <v>1384</v>
      </c>
    </row>
    <row r="226" spans="1:25" ht="15.75" customHeight="1" x14ac:dyDescent="0.2">
      <c r="A226" s="1" t="s">
        <v>1491</v>
      </c>
      <c r="B226" s="1" t="s">
        <v>1492</v>
      </c>
      <c r="C226" s="1" t="b">
        <v>1</v>
      </c>
      <c r="D226" s="1" t="b">
        <v>1</v>
      </c>
      <c r="E226" s="1" t="b">
        <v>0</v>
      </c>
      <c r="F226" s="1" t="b">
        <v>1</v>
      </c>
      <c r="G226" s="1" t="s">
        <v>1493</v>
      </c>
      <c r="H226" s="1" t="s">
        <v>1494</v>
      </c>
      <c r="I226" s="1" t="s">
        <v>1495</v>
      </c>
      <c r="J226" s="1">
        <v>180</v>
      </c>
      <c r="K226" s="1" t="s">
        <v>28</v>
      </c>
      <c r="L226" s="3">
        <v>1566</v>
      </c>
      <c r="M226" s="1" t="s">
        <v>1496</v>
      </c>
      <c r="N226" s="1" t="s">
        <v>30</v>
      </c>
      <c r="O226" s="1" t="s">
        <v>1497</v>
      </c>
      <c r="P226" s="4" t="s">
        <v>1498</v>
      </c>
      <c r="Q226" s="5">
        <v>43724</v>
      </c>
      <c r="R226" s="1">
        <v>2019</v>
      </c>
      <c r="S226" s="1">
        <v>9</v>
      </c>
      <c r="T226" s="1">
        <v>16</v>
      </c>
      <c r="U226" s="1" t="s">
        <v>1499</v>
      </c>
      <c r="V226" s="4" t="s">
        <v>1500</v>
      </c>
      <c r="W226" s="1" t="s">
        <v>118</v>
      </c>
      <c r="X226" s="1" t="s">
        <v>1501</v>
      </c>
      <c r="Y226" s="4" t="s">
        <v>1502</v>
      </c>
    </row>
    <row r="227" spans="1:25" ht="15.75" customHeight="1" x14ac:dyDescent="0.2">
      <c r="A227" s="1" t="s">
        <v>1503</v>
      </c>
      <c r="B227" s="1" t="s">
        <v>1504</v>
      </c>
      <c r="C227" s="1" t="b">
        <v>1</v>
      </c>
      <c r="D227" s="1" t="b">
        <v>1</v>
      </c>
      <c r="E227" s="1" t="b">
        <v>0</v>
      </c>
      <c r="F227" s="1" t="b">
        <v>1</v>
      </c>
      <c r="G227" s="1" t="s">
        <v>1505</v>
      </c>
      <c r="H227" s="1" t="s">
        <v>1506</v>
      </c>
      <c r="I227" s="1" t="s">
        <v>1507</v>
      </c>
      <c r="J227" s="1">
        <v>180</v>
      </c>
      <c r="K227" s="1" t="s">
        <v>28</v>
      </c>
      <c r="L227" s="3">
        <v>3487</v>
      </c>
      <c r="M227" s="1" t="s">
        <v>1508</v>
      </c>
      <c r="N227" s="1" t="s">
        <v>30</v>
      </c>
      <c r="O227" s="1" t="s">
        <v>1497</v>
      </c>
      <c r="P227" s="4" t="s">
        <v>1509</v>
      </c>
      <c r="Q227" s="5">
        <v>43724</v>
      </c>
      <c r="R227" s="1">
        <v>2019</v>
      </c>
      <c r="S227" s="1">
        <v>9</v>
      </c>
      <c r="T227" s="1">
        <v>16</v>
      </c>
      <c r="U227" s="1" t="s">
        <v>1499</v>
      </c>
      <c r="V227" s="4" t="s">
        <v>1500</v>
      </c>
      <c r="W227" s="1" t="s">
        <v>118</v>
      </c>
      <c r="X227" s="1" t="s">
        <v>1501</v>
      </c>
      <c r="Y227" s="4" t="s">
        <v>1502</v>
      </c>
    </row>
    <row r="228" spans="1:25" ht="15.75" customHeight="1" x14ac:dyDescent="0.2">
      <c r="A228" s="1" t="s">
        <v>1510</v>
      </c>
      <c r="B228" s="1" t="s">
        <v>1511</v>
      </c>
      <c r="C228" s="1" t="b">
        <v>1</v>
      </c>
      <c r="D228" s="1" t="b">
        <v>1</v>
      </c>
      <c r="E228" s="1" t="b">
        <v>0</v>
      </c>
      <c r="F228" s="1" t="b">
        <v>1</v>
      </c>
      <c r="G228" s="1" t="s">
        <v>1512</v>
      </c>
      <c r="H228" s="1" t="s">
        <v>1465</v>
      </c>
      <c r="I228" s="1" t="s">
        <v>1513</v>
      </c>
      <c r="J228" s="1">
        <v>186</v>
      </c>
      <c r="K228" s="1" t="s">
        <v>28</v>
      </c>
      <c r="L228" s="3">
        <v>7996</v>
      </c>
      <c r="M228" s="1" t="s">
        <v>1514</v>
      </c>
      <c r="N228" s="1" t="s">
        <v>30</v>
      </c>
      <c r="O228" s="1" t="s">
        <v>1515</v>
      </c>
      <c r="P228" s="4" t="s">
        <v>1516</v>
      </c>
      <c r="Q228" s="5">
        <v>44321</v>
      </c>
      <c r="R228" s="1">
        <v>2021</v>
      </c>
      <c r="S228" s="1">
        <v>5</v>
      </c>
      <c r="T228" s="1">
        <v>5</v>
      </c>
      <c r="U228" s="1" t="s">
        <v>1517</v>
      </c>
      <c r="V228" s="4" t="s">
        <v>1518</v>
      </c>
      <c r="W228" s="1" t="s">
        <v>118</v>
      </c>
      <c r="X228" s="1" t="s">
        <v>1519</v>
      </c>
      <c r="Y228" s="4" t="s">
        <v>1520</v>
      </c>
    </row>
    <row r="229" spans="1:25" ht="15.75" customHeight="1" x14ac:dyDescent="0.2">
      <c r="A229" s="1" t="s">
        <v>1521</v>
      </c>
      <c r="B229" s="1" t="s">
        <v>1522</v>
      </c>
      <c r="C229" s="1" t="b">
        <v>1</v>
      </c>
      <c r="D229" s="1" t="b">
        <v>1</v>
      </c>
      <c r="E229" s="1" t="b">
        <v>0</v>
      </c>
      <c r="F229" s="1" t="b">
        <v>1</v>
      </c>
      <c r="G229" s="1" t="s">
        <v>1523</v>
      </c>
      <c r="H229" s="1" t="s">
        <v>1524</v>
      </c>
      <c r="I229" s="1" t="s">
        <v>1525</v>
      </c>
      <c r="J229" s="1">
        <v>186</v>
      </c>
      <c r="K229" s="1" t="s">
        <v>28</v>
      </c>
      <c r="L229" s="3">
        <v>3330</v>
      </c>
      <c r="M229" s="1" t="s">
        <v>1526</v>
      </c>
      <c r="N229" s="1" t="s">
        <v>30</v>
      </c>
      <c r="O229" s="1" t="s">
        <v>1515</v>
      </c>
      <c r="P229" s="4" t="s">
        <v>1527</v>
      </c>
      <c r="Q229" s="5">
        <v>41771</v>
      </c>
      <c r="R229" s="1">
        <v>2014</v>
      </c>
      <c r="S229" s="1">
        <v>5</v>
      </c>
      <c r="T229" s="1">
        <v>12</v>
      </c>
      <c r="U229" s="1" t="s">
        <v>1517</v>
      </c>
      <c r="V229" s="4" t="s">
        <v>1518</v>
      </c>
      <c r="W229" s="1" t="s">
        <v>118</v>
      </c>
      <c r="X229" s="1" t="s">
        <v>1519</v>
      </c>
      <c r="Y229" s="4" t="s">
        <v>1520</v>
      </c>
    </row>
    <row r="230" spans="1:25" ht="15.75" customHeight="1" x14ac:dyDescent="0.2">
      <c r="A230" s="1" t="s">
        <v>1528</v>
      </c>
      <c r="B230" s="1" t="s">
        <v>1529</v>
      </c>
      <c r="C230" s="1" t="b">
        <v>1</v>
      </c>
      <c r="D230" s="1" t="b">
        <v>1</v>
      </c>
      <c r="E230" s="1" t="b">
        <v>0</v>
      </c>
      <c r="F230" s="1" t="b">
        <v>1</v>
      </c>
      <c r="G230" s="1" t="s">
        <v>1530</v>
      </c>
      <c r="H230" s="1" t="s">
        <v>1531</v>
      </c>
      <c r="I230" s="1" t="s">
        <v>1532</v>
      </c>
      <c r="J230" s="1">
        <v>30</v>
      </c>
      <c r="K230" s="1" t="s">
        <v>28</v>
      </c>
      <c r="L230" s="3">
        <v>271</v>
      </c>
      <c r="M230" s="1" t="s">
        <v>1533</v>
      </c>
      <c r="N230" s="1" t="s">
        <v>30</v>
      </c>
      <c r="O230" s="1" t="s">
        <v>1534</v>
      </c>
      <c r="P230" s="4" t="s">
        <v>1535</v>
      </c>
      <c r="Q230" s="5">
        <v>43740</v>
      </c>
      <c r="R230" s="1">
        <v>2019</v>
      </c>
      <c r="S230" s="1">
        <v>10</v>
      </c>
      <c r="T230" s="1">
        <v>2</v>
      </c>
      <c r="U230" s="1" t="s">
        <v>1536</v>
      </c>
      <c r="V230" s="4" t="s">
        <v>1537</v>
      </c>
      <c r="W230" s="1" t="s">
        <v>118</v>
      </c>
      <c r="X230" s="1" t="s">
        <v>1538</v>
      </c>
      <c r="Y230" s="4" t="s">
        <v>1539</v>
      </c>
    </row>
    <row r="231" spans="1:25" ht="15.75" customHeight="1" x14ac:dyDescent="0.2">
      <c r="A231" s="1" t="s">
        <v>1540</v>
      </c>
      <c r="B231" s="1" t="s">
        <v>1541</v>
      </c>
      <c r="C231" s="1" t="b">
        <v>1</v>
      </c>
      <c r="D231" s="1" t="b">
        <v>1</v>
      </c>
      <c r="E231" s="1" t="b">
        <v>0</v>
      </c>
      <c r="F231" s="1" t="b">
        <v>1</v>
      </c>
      <c r="G231" s="1" t="s">
        <v>1542</v>
      </c>
      <c r="H231" s="1" t="s">
        <v>1543</v>
      </c>
      <c r="I231" s="1" t="s">
        <v>1544</v>
      </c>
      <c r="J231" s="1">
        <v>410</v>
      </c>
      <c r="K231" s="1" t="s">
        <v>28</v>
      </c>
      <c r="L231" s="3">
        <v>5735</v>
      </c>
      <c r="M231" s="1" t="s">
        <v>1545</v>
      </c>
      <c r="N231" s="1" t="s">
        <v>30</v>
      </c>
      <c r="O231" s="1" t="s">
        <v>1546</v>
      </c>
      <c r="P231" s="4" t="s">
        <v>1547</v>
      </c>
      <c r="Q231" s="5">
        <v>42928</v>
      </c>
      <c r="R231" s="1">
        <v>2017</v>
      </c>
      <c r="S231" s="1">
        <v>7</v>
      </c>
      <c r="T231" s="1">
        <v>12</v>
      </c>
      <c r="U231" s="1" t="s">
        <v>1548</v>
      </c>
      <c r="V231" s="4" t="s">
        <v>1549</v>
      </c>
      <c r="W231" s="1" t="s">
        <v>118</v>
      </c>
      <c r="X231" s="1" t="s">
        <v>1550</v>
      </c>
      <c r="Y231" s="4" t="s">
        <v>1551</v>
      </c>
    </row>
    <row r="232" spans="1:25" ht="15.75" customHeight="1" x14ac:dyDescent="0.2">
      <c r="A232" s="1" t="s">
        <v>1552</v>
      </c>
      <c r="B232" s="1" t="s">
        <v>1553</v>
      </c>
      <c r="C232" s="1" t="b">
        <v>1</v>
      </c>
      <c r="D232" s="1" t="b">
        <v>1</v>
      </c>
      <c r="E232" s="1" t="b">
        <v>0</v>
      </c>
      <c r="F232" s="1" t="b">
        <v>1</v>
      </c>
      <c r="G232" s="1" t="s">
        <v>1542</v>
      </c>
      <c r="H232" s="1" t="s">
        <v>1543</v>
      </c>
      <c r="I232" s="1" t="s">
        <v>1544</v>
      </c>
      <c r="J232" s="1">
        <v>410</v>
      </c>
      <c r="K232" s="1" t="s">
        <v>28</v>
      </c>
      <c r="L232" s="3">
        <v>16449</v>
      </c>
      <c r="M232" s="1" t="s">
        <v>1554</v>
      </c>
      <c r="N232" s="1" t="s">
        <v>30</v>
      </c>
      <c r="O232" s="1" t="s">
        <v>1546</v>
      </c>
      <c r="P232" s="4" t="s">
        <v>1555</v>
      </c>
      <c r="Q232" s="5">
        <v>42928</v>
      </c>
      <c r="R232" s="1">
        <v>2017</v>
      </c>
      <c r="S232" s="1">
        <v>7</v>
      </c>
      <c r="T232" s="1">
        <v>12</v>
      </c>
      <c r="U232" s="1" t="s">
        <v>1548</v>
      </c>
      <c r="V232" s="4" t="s">
        <v>1549</v>
      </c>
      <c r="W232" s="1" t="s">
        <v>118</v>
      </c>
      <c r="X232" s="1" t="s">
        <v>1550</v>
      </c>
      <c r="Y232" s="4" t="s">
        <v>1551</v>
      </c>
    </row>
    <row r="233" spans="1:25" ht="15.75" customHeight="1" x14ac:dyDescent="0.2">
      <c r="A233" s="1" t="s">
        <v>1556</v>
      </c>
      <c r="B233" s="1" t="s">
        <v>1557</v>
      </c>
      <c r="C233" s="1" t="b">
        <v>1</v>
      </c>
      <c r="D233" s="1" t="b">
        <v>1</v>
      </c>
      <c r="E233" s="1" t="b">
        <v>0</v>
      </c>
      <c r="F233" s="1" t="b">
        <v>1</v>
      </c>
      <c r="G233" s="1" t="s">
        <v>1558</v>
      </c>
      <c r="H233" s="1" t="s">
        <v>1559</v>
      </c>
      <c r="I233" s="1" t="s">
        <v>1560</v>
      </c>
      <c r="J233" s="1">
        <v>410</v>
      </c>
      <c r="K233" s="1" t="s">
        <v>28</v>
      </c>
      <c r="L233" s="3">
        <v>2197</v>
      </c>
      <c r="M233" s="1" t="s">
        <v>1561</v>
      </c>
      <c r="N233" s="1" t="s">
        <v>30</v>
      </c>
      <c r="O233" s="1" t="s">
        <v>1546</v>
      </c>
      <c r="P233" s="4" t="s">
        <v>1562</v>
      </c>
      <c r="Q233" s="5">
        <v>42928</v>
      </c>
      <c r="R233" s="1">
        <v>2017</v>
      </c>
      <c r="S233" s="1">
        <v>7</v>
      </c>
      <c r="T233" s="1">
        <v>12</v>
      </c>
      <c r="U233" s="1" t="s">
        <v>1548</v>
      </c>
      <c r="V233" s="4" t="s">
        <v>1549</v>
      </c>
      <c r="W233" s="1" t="s">
        <v>118</v>
      </c>
      <c r="X233" s="1" t="s">
        <v>1550</v>
      </c>
      <c r="Y233" s="4" t="s">
        <v>1551</v>
      </c>
    </row>
    <row r="234" spans="1:25" ht="15.75" customHeight="1" x14ac:dyDescent="0.2">
      <c r="A234" s="1" t="s">
        <v>1563</v>
      </c>
      <c r="B234" s="1" t="s">
        <v>1564</v>
      </c>
      <c r="C234" s="1" t="b">
        <v>1</v>
      </c>
      <c r="D234" s="1" t="b">
        <v>1</v>
      </c>
      <c r="E234" s="1" t="b">
        <v>0</v>
      </c>
      <c r="F234" s="1" t="b">
        <v>1</v>
      </c>
      <c r="G234" s="1" t="s">
        <v>1542</v>
      </c>
      <c r="H234" s="1" t="s">
        <v>1543</v>
      </c>
      <c r="I234" s="1" t="s">
        <v>1544</v>
      </c>
      <c r="J234" s="1">
        <v>410</v>
      </c>
      <c r="K234" s="1" t="s">
        <v>28</v>
      </c>
      <c r="L234" s="3">
        <v>21298</v>
      </c>
      <c r="M234" s="1" t="s">
        <v>1565</v>
      </c>
      <c r="N234" s="1" t="s">
        <v>30</v>
      </c>
      <c r="O234" s="1" t="s">
        <v>1546</v>
      </c>
      <c r="P234" s="4" t="s">
        <v>1566</v>
      </c>
      <c r="Q234" s="5">
        <v>42928</v>
      </c>
      <c r="R234" s="1">
        <v>2017</v>
      </c>
      <c r="S234" s="1">
        <v>7</v>
      </c>
      <c r="T234" s="1">
        <v>12</v>
      </c>
      <c r="U234" s="1" t="s">
        <v>1548</v>
      </c>
      <c r="V234" s="4" t="s">
        <v>1549</v>
      </c>
      <c r="W234" s="1" t="s">
        <v>118</v>
      </c>
      <c r="X234" s="1" t="s">
        <v>1550</v>
      </c>
      <c r="Y234" s="4" t="s">
        <v>1551</v>
      </c>
    </row>
    <row r="235" spans="1:25" ht="15.75" customHeight="1" x14ac:dyDescent="0.2">
      <c r="A235" s="1" t="s">
        <v>1567</v>
      </c>
      <c r="B235" s="1" t="s">
        <v>1568</v>
      </c>
      <c r="C235" s="1" t="b">
        <v>1</v>
      </c>
      <c r="D235" s="1" t="b">
        <v>1</v>
      </c>
      <c r="E235" s="1" t="b">
        <v>0</v>
      </c>
      <c r="F235" s="1" t="b">
        <v>1</v>
      </c>
      <c r="G235" s="1" t="s">
        <v>1542</v>
      </c>
      <c r="H235" s="1" t="s">
        <v>1543</v>
      </c>
      <c r="I235" s="1" t="s">
        <v>1544</v>
      </c>
      <c r="J235" s="1">
        <v>410</v>
      </c>
      <c r="K235" s="1" t="s">
        <v>28</v>
      </c>
      <c r="L235" s="3">
        <v>565</v>
      </c>
      <c r="M235" s="1" t="s">
        <v>1569</v>
      </c>
      <c r="N235" s="1" t="s">
        <v>30</v>
      </c>
      <c r="O235" s="1" t="s">
        <v>1546</v>
      </c>
      <c r="P235" s="4" t="s">
        <v>1570</v>
      </c>
      <c r="Q235" s="5">
        <v>42928</v>
      </c>
      <c r="R235" s="1">
        <v>2017</v>
      </c>
      <c r="S235" s="1">
        <v>7</v>
      </c>
      <c r="T235" s="1">
        <v>12</v>
      </c>
      <c r="U235" s="1" t="s">
        <v>1548</v>
      </c>
      <c r="V235" s="4" t="s">
        <v>1549</v>
      </c>
      <c r="W235" s="1" t="s">
        <v>118</v>
      </c>
      <c r="X235" s="1" t="s">
        <v>1550</v>
      </c>
      <c r="Y235" s="4" t="s">
        <v>1551</v>
      </c>
    </row>
    <row r="236" spans="1:25" ht="15.75" customHeight="1" x14ac:dyDescent="0.2">
      <c r="A236" s="1" t="s">
        <v>1571</v>
      </c>
      <c r="B236" s="1" t="s">
        <v>1572</v>
      </c>
      <c r="C236" s="1" t="b">
        <v>1</v>
      </c>
      <c r="D236" s="1" t="b">
        <v>1</v>
      </c>
      <c r="E236" s="1" t="b">
        <v>0</v>
      </c>
      <c r="F236" s="1" t="b">
        <v>1</v>
      </c>
      <c r="G236" s="1" t="s">
        <v>1542</v>
      </c>
      <c r="H236" s="1" t="s">
        <v>1543</v>
      </c>
      <c r="I236" s="1" t="s">
        <v>1544</v>
      </c>
      <c r="J236" s="1">
        <v>410</v>
      </c>
      <c r="K236" s="1" t="s">
        <v>28</v>
      </c>
      <c r="L236" s="3">
        <v>1800</v>
      </c>
      <c r="M236" s="1" t="s">
        <v>1573</v>
      </c>
      <c r="N236" s="1" t="s">
        <v>30</v>
      </c>
      <c r="O236" s="1" t="s">
        <v>1546</v>
      </c>
      <c r="P236" s="4" t="s">
        <v>1574</v>
      </c>
      <c r="Q236" s="5">
        <v>42928</v>
      </c>
      <c r="R236" s="1">
        <v>2017</v>
      </c>
      <c r="S236" s="1">
        <v>7</v>
      </c>
      <c r="T236" s="1">
        <v>12</v>
      </c>
      <c r="U236" s="1" t="s">
        <v>1548</v>
      </c>
      <c r="V236" s="4" t="s">
        <v>1549</v>
      </c>
      <c r="W236" s="1" t="s">
        <v>118</v>
      </c>
      <c r="X236" s="1" t="s">
        <v>1550</v>
      </c>
      <c r="Y236" s="4" t="s">
        <v>1551</v>
      </c>
    </row>
    <row r="237" spans="1:25" ht="15.75" customHeight="1" x14ac:dyDescent="0.2">
      <c r="A237" s="1" t="s">
        <v>1575</v>
      </c>
      <c r="B237" s="1" t="s">
        <v>1576</v>
      </c>
      <c r="C237" s="1" t="b">
        <v>1</v>
      </c>
      <c r="D237" s="1" t="b">
        <v>1</v>
      </c>
      <c r="E237" s="1" t="b">
        <v>0</v>
      </c>
      <c r="F237" s="1" t="b">
        <v>1</v>
      </c>
      <c r="G237" s="1" t="s">
        <v>1542</v>
      </c>
      <c r="H237" s="1" t="s">
        <v>1543</v>
      </c>
      <c r="I237" s="1" t="s">
        <v>1544</v>
      </c>
      <c r="J237" s="1">
        <v>410</v>
      </c>
      <c r="K237" s="1" t="s">
        <v>28</v>
      </c>
      <c r="L237" s="3">
        <v>2068</v>
      </c>
      <c r="M237" s="1" t="s">
        <v>1577</v>
      </c>
      <c r="N237" s="1" t="s">
        <v>30</v>
      </c>
      <c r="O237" s="1" t="s">
        <v>1546</v>
      </c>
      <c r="P237" s="4" t="s">
        <v>1578</v>
      </c>
      <c r="Q237" s="5">
        <v>42928</v>
      </c>
      <c r="R237" s="1">
        <v>2017</v>
      </c>
      <c r="S237" s="1">
        <v>7</v>
      </c>
      <c r="T237" s="1">
        <v>12</v>
      </c>
      <c r="U237" s="1" t="s">
        <v>1548</v>
      </c>
      <c r="V237" s="4" t="s">
        <v>1549</v>
      </c>
      <c r="W237" s="1" t="s">
        <v>118</v>
      </c>
      <c r="X237" s="1" t="s">
        <v>1550</v>
      </c>
      <c r="Y237" s="4" t="s">
        <v>1551</v>
      </c>
    </row>
    <row r="238" spans="1:25" ht="15.75" customHeight="1" x14ac:dyDescent="0.2">
      <c r="A238" s="1" t="s">
        <v>1579</v>
      </c>
      <c r="B238" s="1" t="s">
        <v>1580</v>
      </c>
      <c r="C238" s="1" t="b">
        <v>1</v>
      </c>
      <c r="D238" s="1" t="b">
        <v>1</v>
      </c>
      <c r="E238" s="1" t="b">
        <v>0</v>
      </c>
      <c r="F238" s="1" t="b">
        <v>1</v>
      </c>
      <c r="G238" s="1" t="s">
        <v>1542</v>
      </c>
      <c r="H238" s="1" t="s">
        <v>1543</v>
      </c>
      <c r="I238" s="1" t="s">
        <v>1544</v>
      </c>
      <c r="J238" s="1">
        <v>410</v>
      </c>
      <c r="K238" s="1" t="s">
        <v>28</v>
      </c>
      <c r="L238" s="3">
        <v>420</v>
      </c>
      <c r="M238" s="1" t="s">
        <v>1581</v>
      </c>
      <c r="N238" s="1" t="s">
        <v>30</v>
      </c>
      <c r="O238" s="1" t="s">
        <v>1546</v>
      </c>
      <c r="P238" s="4" t="s">
        <v>1582</v>
      </c>
      <c r="Q238" s="5">
        <v>42928</v>
      </c>
      <c r="R238" s="1">
        <v>2017</v>
      </c>
      <c r="S238" s="1">
        <v>7</v>
      </c>
      <c r="T238" s="1">
        <v>12</v>
      </c>
      <c r="U238" s="1" t="s">
        <v>1548</v>
      </c>
      <c r="V238" s="4" t="s">
        <v>1549</v>
      </c>
      <c r="W238" s="1" t="s">
        <v>118</v>
      </c>
      <c r="X238" s="1" t="s">
        <v>1550</v>
      </c>
      <c r="Y238" s="4" t="s">
        <v>1551</v>
      </c>
    </row>
    <row r="239" spans="1:25" ht="15.75" customHeight="1" x14ac:dyDescent="0.2">
      <c r="A239" s="1" t="s">
        <v>1583</v>
      </c>
      <c r="B239" s="1" t="s">
        <v>1584</v>
      </c>
      <c r="C239" s="1" t="b">
        <v>1</v>
      </c>
      <c r="D239" s="1" t="b">
        <v>1</v>
      </c>
      <c r="E239" s="1" t="b">
        <v>0</v>
      </c>
      <c r="F239" s="1" t="b">
        <v>1</v>
      </c>
      <c r="G239" s="1" t="s">
        <v>1542</v>
      </c>
      <c r="H239" s="1" t="s">
        <v>1543</v>
      </c>
      <c r="I239" s="1" t="s">
        <v>1544</v>
      </c>
      <c r="J239" s="1">
        <v>410</v>
      </c>
      <c r="K239" s="1" t="s">
        <v>28</v>
      </c>
      <c r="L239" s="3">
        <v>1502</v>
      </c>
      <c r="M239" s="1" t="s">
        <v>1585</v>
      </c>
      <c r="N239" s="1" t="s">
        <v>30</v>
      </c>
      <c r="O239" s="1" t="s">
        <v>1546</v>
      </c>
      <c r="P239" s="4" t="s">
        <v>1586</v>
      </c>
      <c r="Q239" s="5">
        <v>42928</v>
      </c>
      <c r="R239" s="1">
        <v>2017</v>
      </c>
      <c r="S239" s="1">
        <v>7</v>
      </c>
      <c r="T239" s="1">
        <v>12</v>
      </c>
      <c r="U239" s="1" t="s">
        <v>1548</v>
      </c>
      <c r="V239" s="4" t="s">
        <v>1549</v>
      </c>
      <c r="W239" s="1" t="s">
        <v>118</v>
      </c>
      <c r="X239" s="1" t="s">
        <v>1550</v>
      </c>
      <c r="Y239" s="4" t="s">
        <v>1551</v>
      </c>
    </row>
    <row r="240" spans="1:25" ht="15.75" customHeight="1" x14ac:dyDescent="0.2">
      <c r="A240" s="1" t="s">
        <v>1587</v>
      </c>
      <c r="B240" s="1" t="s">
        <v>1588</v>
      </c>
      <c r="C240" s="1" t="b">
        <v>1</v>
      </c>
      <c r="D240" s="1" t="b">
        <v>1</v>
      </c>
      <c r="E240" s="1" t="b">
        <v>0</v>
      </c>
      <c r="F240" s="1" t="b">
        <v>1</v>
      </c>
      <c r="G240" s="1" t="s">
        <v>1589</v>
      </c>
      <c r="H240" s="1" t="s">
        <v>1590</v>
      </c>
      <c r="I240" s="1" t="s">
        <v>1591</v>
      </c>
      <c r="J240" s="1">
        <v>410</v>
      </c>
      <c r="K240" s="1" t="s">
        <v>28</v>
      </c>
      <c r="L240" s="3">
        <v>2000</v>
      </c>
      <c r="M240" s="1" t="s">
        <v>1592</v>
      </c>
      <c r="N240" s="1" t="s">
        <v>30</v>
      </c>
      <c r="O240" s="1" t="s">
        <v>1546</v>
      </c>
      <c r="P240" s="4" t="s">
        <v>1593</v>
      </c>
      <c r="Q240" s="5">
        <v>42067</v>
      </c>
      <c r="R240" s="1">
        <v>2015</v>
      </c>
      <c r="S240" s="1">
        <v>3</v>
      </c>
      <c r="T240" s="1">
        <v>4</v>
      </c>
      <c r="U240" s="1" t="s">
        <v>1548</v>
      </c>
      <c r="V240" s="4" t="s">
        <v>1549</v>
      </c>
      <c r="W240" s="1" t="s">
        <v>118</v>
      </c>
      <c r="X240" s="1" t="s">
        <v>1550</v>
      </c>
      <c r="Y240" s="4" t="s">
        <v>1551</v>
      </c>
    </row>
    <row r="241" spans="1:25" ht="15.75" customHeight="1" x14ac:dyDescent="0.2">
      <c r="A241" s="1" t="s">
        <v>1594</v>
      </c>
      <c r="B241" s="1" t="s">
        <v>1595</v>
      </c>
      <c r="C241" s="1" t="b">
        <v>1</v>
      </c>
      <c r="D241" s="1" t="b">
        <v>1</v>
      </c>
      <c r="E241" s="1" t="b">
        <v>0</v>
      </c>
      <c r="F241" s="1" t="b">
        <v>1</v>
      </c>
      <c r="G241" s="1" t="s">
        <v>1596</v>
      </c>
      <c r="H241" s="1" t="s">
        <v>1597</v>
      </c>
      <c r="I241" s="1" t="s">
        <v>1598</v>
      </c>
      <c r="J241" s="1">
        <v>381</v>
      </c>
      <c r="K241" s="1" t="s">
        <v>28</v>
      </c>
      <c r="L241" s="3">
        <v>880</v>
      </c>
      <c r="M241" s="1" t="s">
        <v>1599</v>
      </c>
      <c r="N241" s="1" t="s">
        <v>30</v>
      </c>
      <c r="O241" s="1" t="s">
        <v>1600</v>
      </c>
      <c r="P241" s="4" t="s">
        <v>1601</v>
      </c>
      <c r="Q241" s="5">
        <v>43006</v>
      </c>
      <c r="R241" s="1">
        <v>2017</v>
      </c>
      <c r="S241" s="1">
        <v>9</v>
      </c>
      <c r="T241" s="1">
        <v>28</v>
      </c>
      <c r="U241" s="1" t="s">
        <v>1602</v>
      </c>
      <c r="V241" s="4" t="s">
        <v>1603</v>
      </c>
      <c r="W241" s="1" t="s">
        <v>118</v>
      </c>
      <c r="X241" s="1" t="s">
        <v>1604</v>
      </c>
      <c r="Y241" s="4" t="s">
        <v>1605</v>
      </c>
    </row>
    <row r="242" spans="1:25" ht="15.75" customHeight="1" x14ac:dyDescent="0.2">
      <c r="A242" s="1" t="s">
        <v>1606</v>
      </c>
      <c r="B242" s="1" t="s">
        <v>1607</v>
      </c>
      <c r="C242" s="1" t="b">
        <v>1</v>
      </c>
      <c r="D242" s="1" t="b">
        <v>1</v>
      </c>
      <c r="E242" s="1" t="b">
        <v>0</v>
      </c>
      <c r="F242" s="1" t="b">
        <v>1</v>
      </c>
      <c r="G242" s="1" t="s">
        <v>1608</v>
      </c>
      <c r="H242" s="1" t="s">
        <v>57</v>
      </c>
      <c r="I242" s="1" t="s">
        <v>1609</v>
      </c>
      <c r="J242" s="1">
        <v>381</v>
      </c>
      <c r="K242" s="1" t="s">
        <v>28</v>
      </c>
      <c r="L242" s="3">
        <v>1001</v>
      </c>
      <c r="M242" s="1" t="s">
        <v>1610</v>
      </c>
      <c r="N242" s="1" t="s">
        <v>30</v>
      </c>
      <c r="O242" s="1" t="s">
        <v>1600</v>
      </c>
      <c r="P242" s="4" t="s">
        <v>1611</v>
      </c>
      <c r="Q242" s="5">
        <v>42489</v>
      </c>
      <c r="R242" s="1">
        <v>2016</v>
      </c>
      <c r="S242" s="1">
        <v>4</v>
      </c>
      <c r="T242" s="1">
        <v>29</v>
      </c>
      <c r="U242" s="1" t="s">
        <v>1602</v>
      </c>
      <c r="V242" s="4" t="s">
        <v>1603</v>
      </c>
      <c r="W242" s="1" t="s">
        <v>118</v>
      </c>
      <c r="X242" s="1" t="s">
        <v>1604</v>
      </c>
      <c r="Y242" s="4" t="s">
        <v>1605</v>
      </c>
    </row>
    <row r="243" spans="1:25" ht="15.75" customHeight="1" x14ac:dyDescent="0.2">
      <c r="A243" s="1" t="s">
        <v>1612</v>
      </c>
      <c r="B243" s="1" t="s">
        <v>1613</v>
      </c>
      <c r="C243" s="1" t="b">
        <v>1</v>
      </c>
      <c r="D243" s="1" t="b">
        <v>1</v>
      </c>
      <c r="E243" s="1" t="b">
        <v>0</v>
      </c>
      <c r="F243" s="1" t="b">
        <v>1</v>
      </c>
      <c r="G243" s="1" t="s">
        <v>1614</v>
      </c>
      <c r="H243" s="1" t="s">
        <v>1615</v>
      </c>
      <c r="I243" s="1" t="s">
        <v>1616</v>
      </c>
      <c r="J243" s="1">
        <v>381</v>
      </c>
      <c r="K243" s="1" t="s">
        <v>28</v>
      </c>
      <c r="L243" s="3">
        <v>1910</v>
      </c>
      <c r="M243" s="1" t="s">
        <v>1617</v>
      </c>
      <c r="N243" s="1" t="s">
        <v>30</v>
      </c>
      <c r="O243" s="1" t="s">
        <v>1600</v>
      </c>
      <c r="P243" s="4" t="s">
        <v>1618</v>
      </c>
      <c r="Q243" s="5">
        <v>42319</v>
      </c>
      <c r="R243" s="1">
        <v>2015</v>
      </c>
      <c r="S243" s="1">
        <v>11</v>
      </c>
      <c r="T243" s="1">
        <v>11</v>
      </c>
      <c r="U243" s="1" t="s">
        <v>1602</v>
      </c>
      <c r="V243" s="4" t="s">
        <v>1603</v>
      </c>
      <c r="W243" s="1" t="s">
        <v>118</v>
      </c>
      <c r="X243" s="1" t="s">
        <v>1604</v>
      </c>
      <c r="Y243" s="4" t="s">
        <v>1605</v>
      </c>
    </row>
    <row r="244" spans="1:25" ht="15.75" customHeight="1" x14ac:dyDescent="0.2">
      <c r="A244" s="1" t="s">
        <v>1619</v>
      </c>
      <c r="B244" s="1" t="s">
        <v>1620</v>
      </c>
      <c r="C244" s="1" t="b">
        <v>1</v>
      </c>
      <c r="D244" s="1" t="b">
        <v>1</v>
      </c>
      <c r="E244" s="1" t="b">
        <v>0</v>
      </c>
      <c r="F244" s="1" t="b">
        <v>1</v>
      </c>
      <c r="G244" s="1" t="s">
        <v>1621</v>
      </c>
      <c r="H244" s="1" t="s">
        <v>1622</v>
      </c>
      <c r="I244" s="1" t="s">
        <v>1623</v>
      </c>
      <c r="J244" s="1">
        <v>381</v>
      </c>
      <c r="K244" s="1" t="s">
        <v>28</v>
      </c>
      <c r="L244" s="3">
        <v>8434</v>
      </c>
      <c r="M244" s="1" t="s">
        <v>1624</v>
      </c>
      <c r="N244" s="1" t="s">
        <v>30</v>
      </c>
      <c r="O244" s="1" t="s">
        <v>1600</v>
      </c>
      <c r="P244" s="4" t="s">
        <v>1625</v>
      </c>
      <c r="Q244" s="5">
        <v>42111</v>
      </c>
      <c r="R244" s="1">
        <v>2015</v>
      </c>
      <c r="S244" s="1">
        <v>4</v>
      </c>
      <c r="T244" s="1">
        <v>17</v>
      </c>
      <c r="U244" s="1" t="s">
        <v>1602</v>
      </c>
      <c r="V244" s="4" t="s">
        <v>1603</v>
      </c>
      <c r="W244" s="1" t="s">
        <v>118</v>
      </c>
      <c r="X244" s="1" t="s">
        <v>1604</v>
      </c>
      <c r="Y244" s="4" t="s">
        <v>1605</v>
      </c>
    </row>
    <row r="245" spans="1:25" ht="15.75" customHeight="1" x14ac:dyDescent="0.2">
      <c r="A245" s="1" t="s">
        <v>1626</v>
      </c>
      <c r="B245" s="1" t="s">
        <v>1627</v>
      </c>
      <c r="C245" s="1" t="b">
        <v>1</v>
      </c>
      <c r="D245" s="1" t="b">
        <v>1</v>
      </c>
      <c r="E245" s="1" t="b">
        <v>1</v>
      </c>
      <c r="F245" s="1" t="b">
        <v>1</v>
      </c>
      <c r="G245" s="1" t="s">
        <v>1628</v>
      </c>
      <c r="H245" s="1" t="s">
        <v>1629</v>
      </c>
      <c r="I245" s="1" t="s">
        <v>1630</v>
      </c>
      <c r="J245" s="1">
        <v>381</v>
      </c>
      <c r="K245" s="1" t="s">
        <v>28</v>
      </c>
      <c r="L245" s="3">
        <v>2945</v>
      </c>
      <c r="M245" s="1" t="s">
        <v>1631</v>
      </c>
      <c r="N245" s="1" t="s">
        <v>30</v>
      </c>
      <c r="O245" s="1" t="s">
        <v>1600</v>
      </c>
      <c r="P245" s="4" t="s">
        <v>1632</v>
      </c>
      <c r="Q245" s="5">
        <v>42046</v>
      </c>
      <c r="R245" s="1">
        <v>2015</v>
      </c>
      <c r="S245" s="1">
        <v>2</v>
      </c>
      <c r="T245" s="1">
        <v>11</v>
      </c>
      <c r="U245" s="1" t="s">
        <v>1602</v>
      </c>
      <c r="V245" s="4" t="s">
        <v>1603</v>
      </c>
      <c r="W245" s="1" t="s">
        <v>118</v>
      </c>
      <c r="X245" s="1" t="s">
        <v>1604</v>
      </c>
      <c r="Y245" s="4" t="s">
        <v>1605</v>
      </c>
    </row>
    <row r="246" spans="1:25" ht="15.75" customHeight="1" x14ac:dyDescent="0.2">
      <c r="A246" s="1" t="s">
        <v>1633</v>
      </c>
      <c r="B246" s="1" t="s">
        <v>1634</v>
      </c>
      <c r="C246" s="1" t="b">
        <v>1</v>
      </c>
      <c r="D246" s="1" t="b">
        <v>1</v>
      </c>
      <c r="E246" s="1" t="b">
        <v>0</v>
      </c>
      <c r="F246" s="1" t="b">
        <v>1</v>
      </c>
      <c r="G246" s="1" t="s">
        <v>1634</v>
      </c>
      <c r="H246" s="1" t="s">
        <v>1635</v>
      </c>
      <c r="I246" s="1" t="s">
        <v>1636</v>
      </c>
      <c r="J246" s="1">
        <v>381</v>
      </c>
      <c r="K246" s="1" t="s">
        <v>28</v>
      </c>
      <c r="L246" s="3">
        <v>1984</v>
      </c>
      <c r="M246" s="1" t="s">
        <v>1637</v>
      </c>
      <c r="N246" s="1" t="s">
        <v>30</v>
      </c>
      <c r="O246" s="1" t="s">
        <v>1600</v>
      </c>
      <c r="P246" s="4" t="s">
        <v>1638</v>
      </c>
      <c r="Q246" s="5">
        <v>41855</v>
      </c>
      <c r="R246" s="1">
        <v>2014</v>
      </c>
      <c r="S246" s="1">
        <v>8</v>
      </c>
      <c r="T246" s="1">
        <v>4</v>
      </c>
      <c r="U246" s="1" t="s">
        <v>1602</v>
      </c>
      <c r="V246" s="4" t="s">
        <v>1603</v>
      </c>
      <c r="W246" s="1" t="s">
        <v>118</v>
      </c>
      <c r="X246" s="1" t="s">
        <v>1604</v>
      </c>
      <c r="Y246" s="4" t="s">
        <v>1605</v>
      </c>
    </row>
    <row r="247" spans="1:25" ht="15.75" customHeight="1" x14ac:dyDescent="0.2">
      <c r="A247" s="1" t="s">
        <v>1639</v>
      </c>
      <c r="B247" s="1" t="s">
        <v>1640</v>
      </c>
      <c r="C247" s="1" t="b">
        <v>1</v>
      </c>
      <c r="D247" s="1" t="b">
        <v>1</v>
      </c>
      <c r="E247" s="1" t="b">
        <v>0</v>
      </c>
      <c r="F247" s="1" t="b">
        <v>1</v>
      </c>
      <c r="G247" s="1" t="s">
        <v>1641</v>
      </c>
      <c r="H247" s="1" t="s">
        <v>1642</v>
      </c>
      <c r="I247" s="1" t="s">
        <v>1643</v>
      </c>
      <c r="J247" s="1">
        <v>381</v>
      </c>
      <c r="K247" s="1" t="s">
        <v>28</v>
      </c>
      <c r="L247" s="3">
        <v>3484</v>
      </c>
      <c r="M247" s="1" t="s">
        <v>1644</v>
      </c>
      <c r="N247" s="1" t="s">
        <v>30</v>
      </c>
      <c r="O247" s="1" t="s">
        <v>1600</v>
      </c>
      <c r="P247" s="4" t="s">
        <v>1645</v>
      </c>
      <c r="Q247" s="5">
        <v>41822</v>
      </c>
      <c r="R247" s="1">
        <v>2014</v>
      </c>
      <c r="S247" s="1">
        <v>7</v>
      </c>
      <c r="T247" s="1">
        <v>2</v>
      </c>
      <c r="U247" s="1" t="s">
        <v>1602</v>
      </c>
      <c r="V247" s="4" t="s">
        <v>1603</v>
      </c>
      <c r="W247" s="1" t="s">
        <v>118</v>
      </c>
      <c r="X247" s="1" t="s">
        <v>1604</v>
      </c>
      <c r="Y247" s="4" t="s">
        <v>1605</v>
      </c>
    </row>
    <row r="248" spans="1:25" ht="15.75" customHeight="1" x14ac:dyDescent="0.2">
      <c r="A248" s="1" t="s">
        <v>1646</v>
      </c>
      <c r="B248" s="1" t="s">
        <v>1647</v>
      </c>
      <c r="C248" s="1" t="b">
        <v>1</v>
      </c>
      <c r="D248" s="1" t="b">
        <v>1</v>
      </c>
      <c r="E248" s="1" t="b">
        <v>0</v>
      </c>
      <c r="F248" s="1" t="b">
        <v>1</v>
      </c>
      <c r="G248" s="1" t="s">
        <v>1648</v>
      </c>
      <c r="H248" s="1" t="s">
        <v>1649</v>
      </c>
      <c r="I248" s="1" t="s">
        <v>1650</v>
      </c>
      <c r="J248" s="1">
        <v>106</v>
      </c>
      <c r="K248" s="1" t="s">
        <v>28</v>
      </c>
      <c r="L248" s="3">
        <v>180</v>
      </c>
      <c r="M248" s="1" t="s">
        <v>1651</v>
      </c>
      <c r="N248" s="1" t="s">
        <v>30</v>
      </c>
      <c r="O248" s="1" t="s">
        <v>1652</v>
      </c>
      <c r="P248" s="4" t="s">
        <v>1653</v>
      </c>
      <c r="Q248" s="5">
        <v>44326</v>
      </c>
      <c r="R248" s="1">
        <v>2021</v>
      </c>
      <c r="S248" s="1">
        <v>5</v>
      </c>
      <c r="T248" s="1">
        <v>10</v>
      </c>
      <c r="U248" s="1" t="s">
        <v>1654</v>
      </c>
      <c r="V248" s="4" t="s">
        <v>1655</v>
      </c>
      <c r="W248" s="1" t="s">
        <v>118</v>
      </c>
      <c r="X248" s="1" t="s">
        <v>1656</v>
      </c>
      <c r="Y248" s="4" t="s">
        <v>1657</v>
      </c>
    </row>
    <row r="249" spans="1:25" ht="15.75" customHeight="1" x14ac:dyDescent="0.2">
      <c r="A249" s="1" t="s">
        <v>1658</v>
      </c>
      <c r="B249" s="1" t="s">
        <v>1659</v>
      </c>
      <c r="C249" s="1" t="b">
        <v>1</v>
      </c>
      <c r="D249" s="1" t="b">
        <v>1</v>
      </c>
      <c r="E249" s="1" t="b">
        <v>0</v>
      </c>
      <c r="F249" s="1" t="b">
        <v>1</v>
      </c>
      <c r="G249" s="1" t="s">
        <v>1660</v>
      </c>
      <c r="H249" s="1" t="s">
        <v>1661</v>
      </c>
      <c r="I249" s="1" t="s">
        <v>1662</v>
      </c>
      <c r="J249" s="1">
        <v>106</v>
      </c>
      <c r="K249" s="1" t="s">
        <v>28</v>
      </c>
      <c r="L249" s="3">
        <v>1894</v>
      </c>
      <c r="M249" s="1" t="s">
        <v>1663</v>
      </c>
      <c r="N249" s="1" t="s">
        <v>30</v>
      </c>
      <c r="O249" s="1" t="s">
        <v>1652</v>
      </c>
      <c r="P249" s="4" t="s">
        <v>1664</v>
      </c>
      <c r="Q249" s="5">
        <v>42146</v>
      </c>
      <c r="R249" s="1">
        <v>2015</v>
      </c>
      <c r="S249" s="1">
        <v>5</v>
      </c>
      <c r="T249" s="1">
        <v>22</v>
      </c>
      <c r="U249" s="1" t="s">
        <v>1654</v>
      </c>
      <c r="V249" s="4" t="s">
        <v>1655</v>
      </c>
      <c r="W249" s="1" t="s">
        <v>118</v>
      </c>
      <c r="X249" s="1" t="s">
        <v>1656</v>
      </c>
      <c r="Y249" s="4" t="s">
        <v>1657</v>
      </c>
    </row>
  </sheetData>
  <autoFilter ref="A1:Y249" xr:uid="{00000000-0009-0000-0000-000001000000}"/>
  <mergeCells count="10">
    <mergeCell ref="G2:I2"/>
    <mergeCell ref="G22:I22"/>
    <mergeCell ref="G56:H56"/>
    <mergeCell ref="H69:I69"/>
    <mergeCell ref="G122:I122"/>
    <mergeCell ref="X86:Y86"/>
    <mergeCell ref="X116:Y116"/>
    <mergeCell ref="X204:Y204"/>
    <mergeCell ref="X205:Y205"/>
    <mergeCell ref="H208:I208"/>
  </mergeCells>
  <hyperlinks>
    <hyperlink ref="P2" r:id="rId1" xr:uid="{00000000-0004-0000-0100-000000000000}"/>
    <hyperlink ref="V2" r:id="rId2" xr:uid="{00000000-0004-0000-0100-000001000000}"/>
    <hyperlink ref="Y2" r:id="rId3" xr:uid="{00000000-0004-0000-0100-000002000000}"/>
    <hyperlink ref="P3" r:id="rId4" xr:uid="{00000000-0004-0000-0100-000003000000}"/>
    <hyperlink ref="V3" r:id="rId5" xr:uid="{00000000-0004-0000-0100-000004000000}"/>
    <hyperlink ref="Y3" r:id="rId6" xr:uid="{00000000-0004-0000-0100-000005000000}"/>
    <hyperlink ref="P4" r:id="rId7" xr:uid="{00000000-0004-0000-0100-000006000000}"/>
    <hyperlink ref="V4" r:id="rId8" xr:uid="{00000000-0004-0000-0100-000007000000}"/>
    <hyperlink ref="Y4" r:id="rId9" xr:uid="{00000000-0004-0000-0100-000008000000}"/>
    <hyperlink ref="P5" r:id="rId10" xr:uid="{00000000-0004-0000-0100-000009000000}"/>
    <hyperlink ref="V5" r:id="rId11" xr:uid="{00000000-0004-0000-0100-00000A000000}"/>
    <hyperlink ref="Y5" r:id="rId12" xr:uid="{00000000-0004-0000-0100-00000B000000}"/>
    <hyperlink ref="P6" r:id="rId13" xr:uid="{00000000-0004-0000-0100-00000C000000}"/>
    <hyperlink ref="V6" r:id="rId14" xr:uid="{00000000-0004-0000-0100-00000D000000}"/>
    <hyperlink ref="Y6" r:id="rId15" xr:uid="{00000000-0004-0000-0100-00000E000000}"/>
    <hyperlink ref="P7" r:id="rId16" xr:uid="{00000000-0004-0000-0100-00000F000000}"/>
    <hyperlink ref="V7" r:id="rId17" xr:uid="{00000000-0004-0000-0100-000010000000}"/>
    <hyperlink ref="Y7" r:id="rId18" xr:uid="{00000000-0004-0000-0100-000011000000}"/>
    <hyperlink ref="P8" r:id="rId19" xr:uid="{00000000-0004-0000-0100-000012000000}"/>
    <hyperlink ref="V8" r:id="rId20" xr:uid="{00000000-0004-0000-0100-000013000000}"/>
    <hyperlink ref="Y8" r:id="rId21" xr:uid="{00000000-0004-0000-0100-000014000000}"/>
    <hyperlink ref="P9" r:id="rId22" xr:uid="{00000000-0004-0000-0100-000015000000}"/>
    <hyperlink ref="V9" r:id="rId23" xr:uid="{00000000-0004-0000-0100-000016000000}"/>
    <hyperlink ref="Y9" r:id="rId24" xr:uid="{00000000-0004-0000-0100-000017000000}"/>
    <hyperlink ref="P10" r:id="rId25" xr:uid="{00000000-0004-0000-0100-000018000000}"/>
    <hyperlink ref="V10" r:id="rId26" xr:uid="{00000000-0004-0000-0100-000019000000}"/>
    <hyperlink ref="Y10" r:id="rId27" xr:uid="{00000000-0004-0000-0100-00001A000000}"/>
    <hyperlink ref="P11" r:id="rId28" xr:uid="{00000000-0004-0000-0100-00001B000000}"/>
    <hyperlink ref="V11" r:id="rId29" xr:uid="{00000000-0004-0000-0100-00001C000000}"/>
    <hyperlink ref="Y11" r:id="rId30" xr:uid="{00000000-0004-0000-0100-00001D000000}"/>
    <hyperlink ref="P12" r:id="rId31" xr:uid="{00000000-0004-0000-0100-00001E000000}"/>
    <hyperlink ref="V12" r:id="rId32" xr:uid="{00000000-0004-0000-0100-00001F000000}"/>
    <hyperlink ref="Y12" r:id="rId33" xr:uid="{00000000-0004-0000-0100-000020000000}"/>
    <hyperlink ref="P13" r:id="rId34" xr:uid="{00000000-0004-0000-0100-000021000000}"/>
    <hyperlink ref="V13" r:id="rId35" xr:uid="{00000000-0004-0000-0100-000022000000}"/>
    <hyperlink ref="Y13" r:id="rId36" xr:uid="{00000000-0004-0000-0100-000023000000}"/>
    <hyperlink ref="P14" r:id="rId37" xr:uid="{00000000-0004-0000-0100-000024000000}"/>
    <hyperlink ref="V14" r:id="rId38" xr:uid="{00000000-0004-0000-0100-000025000000}"/>
    <hyperlink ref="Y14" r:id="rId39" xr:uid="{00000000-0004-0000-0100-000026000000}"/>
    <hyperlink ref="P15" r:id="rId40" xr:uid="{00000000-0004-0000-0100-000027000000}"/>
    <hyperlink ref="V15" r:id="rId41" xr:uid="{00000000-0004-0000-0100-000028000000}"/>
    <hyperlink ref="Y15" r:id="rId42" xr:uid="{00000000-0004-0000-0100-000029000000}"/>
    <hyperlink ref="P16" r:id="rId43" xr:uid="{00000000-0004-0000-0100-00002A000000}"/>
    <hyperlink ref="V16" r:id="rId44" xr:uid="{00000000-0004-0000-0100-00002B000000}"/>
    <hyperlink ref="Y16" r:id="rId45" xr:uid="{00000000-0004-0000-0100-00002C000000}"/>
    <hyperlink ref="P17" r:id="rId46" xr:uid="{00000000-0004-0000-0100-00002D000000}"/>
    <hyperlink ref="V17" r:id="rId47" xr:uid="{00000000-0004-0000-0100-00002E000000}"/>
    <hyperlink ref="Y17" r:id="rId48" xr:uid="{00000000-0004-0000-0100-00002F000000}"/>
    <hyperlink ref="P18" r:id="rId49" xr:uid="{00000000-0004-0000-0100-000030000000}"/>
    <hyperlink ref="V18" r:id="rId50" xr:uid="{00000000-0004-0000-0100-000031000000}"/>
    <hyperlink ref="Y18" r:id="rId51" xr:uid="{00000000-0004-0000-0100-000032000000}"/>
    <hyperlink ref="P19" r:id="rId52" xr:uid="{00000000-0004-0000-0100-000033000000}"/>
    <hyperlink ref="V19" r:id="rId53" xr:uid="{00000000-0004-0000-0100-000034000000}"/>
    <hyperlink ref="Y19" r:id="rId54" xr:uid="{00000000-0004-0000-0100-000035000000}"/>
    <hyperlink ref="P20" r:id="rId55" xr:uid="{00000000-0004-0000-0100-000036000000}"/>
    <hyperlink ref="V20" r:id="rId56" xr:uid="{00000000-0004-0000-0100-000037000000}"/>
    <hyperlink ref="Y20" r:id="rId57" xr:uid="{00000000-0004-0000-0100-000038000000}"/>
    <hyperlink ref="P21" r:id="rId58" xr:uid="{00000000-0004-0000-0100-000039000000}"/>
    <hyperlink ref="V21" r:id="rId59" xr:uid="{00000000-0004-0000-0100-00003A000000}"/>
    <hyperlink ref="Y21" r:id="rId60" xr:uid="{00000000-0004-0000-0100-00003B000000}"/>
    <hyperlink ref="P22" r:id="rId61" xr:uid="{00000000-0004-0000-0100-00003C000000}"/>
    <hyperlink ref="V22" r:id="rId62" xr:uid="{00000000-0004-0000-0100-00003D000000}"/>
    <hyperlink ref="Y22" r:id="rId63" xr:uid="{00000000-0004-0000-0100-00003E000000}"/>
    <hyperlink ref="P23" r:id="rId64" xr:uid="{00000000-0004-0000-0100-00003F000000}"/>
    <hyperlink ref="V23" r:id="rId65" xr:uid="{00000000-0004-0000-0100-000040000000}"/>
    <hyperlink ref="Y23" r:id="rId66" xr:uid="{00000000-0004-0000-0100-000041000000}"/>
    <hyperlink ref="P24" r:id="rId67" xr:uid="{00000000-0004-0000-0100-000042000000}"/>
    <hyperlink ref="V24" r:id="rId68" xr:uid="{00000000-0004-0000-0100-000043000000}"/>
    <hyperlink ref="Y24" r:id="rId69" xr:uid="{00000000-0004-0000-0100-000044000000}"/>
    <hyperlink ref="P25" r:id="rId70" xr:uid="{00000000-0004-0000-0100-000045000000}"/>
    <hyperlink ref="V25" r:id="rId71" xr:uid="{00000000-0004-0000-0100-000046000000}"/>
    <hyperlink ref="Y25" r:id="rId72" xr:uid="{00000000-0004-0000-0100-000047000000}"/>
    <hyperlink ref="P26" r:id="rId73" xr:uid="{00000000-0004-0000-0100-000048000000}"/>
    <hyperlink ref="V26" r:id="rId74" xr:uid="{00000000-0004-0000-0100-000049000000}"/>
    <hyperlink ref="Y26" r:id="rId75" xr:uid="{00000000-0004-0000-0100-00004A000000}"/>
    <hyperlink ref="P27" r:id="rId76" xr:uid="{00000000-0004-0000-0100-00004B000000}"/>
    <hyperlink ref="V27" r:id="rId77" xr:uid="{00000000-0004-0000-0100-00004C000000}"/>
    <hyperlink ref="Y27" r:id="rId78" xr:uid="{00000000-0004-0000-0100-00004D000000}"/>
    <hyperlink ref="P28" r:id="rId79" xr:uid="{00000000-0004-0000-0100-00004E000000}"/>
    <hyperlink ref="V28" r:id="rId80" xr:uid="{00000000-0004-0000-0100-00004F000000}"/>
    <hyperlink ref="Y28" r:id="rId81" xr:uid="{00000000-0004-0000-0100-000050000000}"/>
    <hyperlink ref="P29" r:id="rId82" xr:uid="{00000000-0004-0000-0100-000051000000}"/>
    <hyperlink ref="V29" r:id="rId83" xr:uid="{00000000-0004-0000-0100-000052000000}"/>
    <hyperlink ref="Y29" r:id="rId84" xr:uid="{00000000-0004-0000-0100-000053000000}"/>
    <hyperlink ref="P30" r:id="rId85" xr:uid="{00000000-0004-0000-0100-000054000000}"/>
    <hyperlink ref="V30" r:id="rId86" xr:uid="{00000000-0004-0000-0100-000055000000}"/>
    <hyperlink ref="Y30" r:id="rId87" xr:uid="{00000000-0004-0000-0100-000056000000}"/>
    <hyperlink ref="P31" r:id="rId88" xr:uid="{00000000-0004-0000-0100-000057000000}"/>
    <hyperlink ref="V31" r:id="rId89" xr:uid="{00000000-0004-0000-0100-000058000000}"/>
    <hyperlink ref="Y31" r:id="rId90" xr:uid="{00000000-0004-0000-0100-000059000000}"/>
    <hyperlink ref="P32" r:id="rId91" xr:uid="{00000000-0004-0000-0100-00005A000000}"/>
    <hyperlink ref="V32" r:id="rId92" xr:uid="{00000000-0004-0000-0100-00005B000000}"/>
    <hyperlink ref="Y32" r:id="rId93" xr:uid="{00000000-0004-0000-0100-00005C000000}"/>
    <hyperlink ref="P33" r:id="rId94" xr:uid="{00000000-0004-0000-0100-00005D000000}"/>
    <hyperlink ref="V33" r:id="rId95" xr:uid="{00000000-0004-0000-0100-00005E000000}"/>
    <hyperlink ref="Y33" r:id="rId96" xr:uid="{00000000-0004-0000-0100-00005F000000}"/>
    <hyperlink ref="P34" r:id="rId97" xr:uid="{00000000-0004-0000-0100-000060000000}"/>
    <hyperlink ref="V34" r:id="rId98" xr:uid="{00000000-0004-0000-0100-000061000000}"/>
    <hyperlink ref="Y34" r:id="rId99" xr:uid="{00000000-0004-0000-0100-000062000000}"/>
    <hyperlink ref="P35" r:id="rId100" xr:uid="{00000000-0004-0000-0100-000063000000}"/>
    <hyperlink ref="V35" r:id="rId101" xr:uid="{00000000-0004-0000-0100-000064000000}"/>
    <hyperlink ref="Y35" r:id="rId102" xr:uid="{00000000-0004-0000-0100-000065000000}"/>
    <hyperlink ref="P36" r:id="rId103" xr:uid="{00000000-0004-0000-0100-000066000000}"/>
    <hyperlink ref="V36" r:id="rId104" xr:uid="{00000000-0004-0000-0100-000067000000}"/>
    <hyperlink ref="Y36" r:id="rId105" xr:uid="{00000000-0004-0000-0100-000068000000}"/>
    <hyperlink ref="P37" r:id="rId106" xr:uid="{00000000-0004-0000-0100-000069000000}"/>
    <hyperlink ref="V37" r:id="rId107" xr:uid="{00000000-0004-0000-0100-00006A000000}"/>
    <hyperlink ref="Y37" r:id="rId108" xr:uid="{00000000-0004-0000-0100-00006B000000}"/>
    <hyperlink ref="P38" r:id="rId109" xr:uid="{00000000-0004-0000-0100-00006C000000}"/>
    <hyperlink ref="V38" r:id="rId110" xr:uid="{00000000-0004-0000-0100-00006D000000}"/>
    <hyperlink ref="Y38" r:id="rId111" xr:uid="{00000000-0004-0000-0100-00006E000000}"/>
    <hyperlink ref="P39" r:id="rId112" xr:uid="{00000000-0004-0000-0100-00006F000000}"/>
    <hyperlink ref="V39" r:id="rId113" xr:uid="{00000000-0004-0000-0100-000070000000}"/>
    <hyperlink ref="Y39" r:id="rId114" xr:uid="{00000000-0004-0000-0100-000071000000}"/>
    <hyperlink ref="P40" r:id="rId115" xr:uid="{00000000-0004-0000-0100-000072000000}"/>
    <hyperlink ref="V40" r:id="rId116" xr:uid="{00000000-0004-0000-0100-000073000000}"/>
    <hyperlink ref="Y40" r:id="rId117" xr:uid="{00000000-0004-0000-0100-000074000000}"/>
    <hyperlink ref="P41" r:id="rId118" xr:uid="{00000000-0004-0000-0100-000075000000}"/>
    <hyperlink ref="V41" r:id="rId119" xr:uid="{00000000-0004-0000-0100-000076000000}"/>
    <hyperlink ref="Y41" r:id="rId120" xr:uid="{00000000-0004-0000-0100-000077000000}"/>
    <hyperlink ref="P42" r:id="rId121" xr:uid="{00000000-0004-0000-0100-000078000000}"/>
    <hyperlink ref="V42" r:id="rId122" xr:uid="{00000000-0004-0000-0100-000079000000}"/>
    <hyperlink ref="Y42" r:id="rId123" xr:uid="{00000000-0004-0000-0100-00007A000000}"/>
    <hyperlink ref="P43" r:id="rId124" xr:uid="{00000000-0004-0000-0100-00007B000000}"/>
    <hyperlink ref="V43" r:id="rId125" xr:uid="{00000000-0004-0000-0100-00007C000000}"/>
    <hyperlink ref="Y43" r:id="rId126" xr:uid="{00000000-0004-0000-0100-00007D000000}"/>
    <hyperlink ref="P44" r:id="rId127" xr:uid="{00000000-0004-0000-0100-00007E000000}"/>
    <hyperlink ref="V44" r:id="rId128" xr:uid="{00000000-0004-0000-0100-00007F000000}"/>
    <hyperlink ref="Y44" r:id="rId129" xr:uid="{00000000-0004-0000-0100-000080000000}"/>
    <hyperlink ref="P45" r:id="rId130" xr:uid="{00000000-0004-0000-0100-000081000000}"/>
    <hyperlink ref="V45" r:id="rId131" xr:uid="{00000000-0004-0000-0100-000082000000}"/>
    <hyperlink ref="Y45" r:id="rId132" xr:uid="{00000000-0004-0000-0100-000083000000}"/>
    <hyperlink ref="P46" r:id="rId133" xr:uid="{00000000-0004-0000-0100-000084000000}"/>
    <hyperlink ref="V46" r:id="rId134" xr:uid="{00000000-0004-0000-0100-000085000000}"/>
    <hyperlink ref="Y46" r:id="rId135" xr:uid="{00000000-0004-0000-0100-000086000000}"/>
    <hyperlink ref="P47" r:id="rId136" xr:uid="{00000000-0004-0000-0100-000087000000}"/>
    <hyperlink ref="V47" r:id="rId137" xr:uid="{00000000-0004-0000-0100-000088000000}"/>
    <hyperlink ref="Y47" r:id="rId138" xr:uid="{00000000-0004-0000-0100-000089000000}"/>
    <hyperlink ref="P48" r:id="rId139" xr:uid="{00000000-0004-0000-0100-00008A000000}"/>
    <hyperlink ref="V48" r:id="rId140" xr:uid="{00000000-0004-0000-0100-00008B000000}"/>
    <hyperlink ref="Y48" r:id="rId141" xr:uid="{00000000-0004-0000-0100-00008C000000}"/>
    <hyperlink ref="P49" r:id="rId142" xr:uid="{00000000-0004-0000-0100-00008D000000}"/>
    <hyperlink ref="V49" r:id="rId143" xr:uid="{00000000-0004-0000-0100-00008E000000}"/>
    <hyperlink ref="Y49" r:id="rId144" xr:uid="{00000000-0004-0000-0100-00008F000000}"/>
    <hyperlink ref="P50" r:id="rId145" xr:uid="{00000000-0004-0000-0100-000090000000}"/>
    <hyperlink ref="V50" r:id="rId146" xr:uid="{00000000-0004-0000-0100-000091000000}"/>
    <hyperlink ref="Y50" r:id="rId147" xr:uid="{00000000-0004-0000-0100-000092000000}"/>
    <hyperlink ref="P51" r:id="rId148" xr:uid="{00000000-0004-0000-0100-000093000000}"/>
    <hyperlink ref="V51" r:id="rId149" xr:uid="{00000000-0004-0000-0100-000094000000}"/>
    <hyperlink ref="Y51" r:id="rId150" xr:uid="{00000000-0004-0000-0100-000095000000}"/>
    <hyperlink ref="P52" r:id="rId151" xr:uid="{00000000-0004-0000-0100-000096000000}"/>
    <hyperlink ref="V52" r:id="rId152" xr:uid="{00000000-0004-0000-0100-000097000000}"/>
    <hyperlink ref="Y52" r:id="rId153" xr:uid="{00000000-0004-0000-0100-000098000000}"/>
    <hyperlink ref="P53" r:id="rId154" xr:uid="{00000000-0004-0000-0100-000099000000}"/>
    <hyperlink ref="V53" r:id="rId155" xr:uid="{00000000-0004-0000-0100-00009A000000}"/>
    <hyperlink ref="Y53" r:id="rId156" xr:uid="{00000000-0004-0000-0100-00009B000000}"/>
    <hyperlink ref="P54" r:id="rId157" xr:uid="{00000000-0004-0000-0100-00009C000000}"/>
    <hyperlink ref="V54" r:id="rId158" xr:uid="{00000000-0004-0000-0100-00009D000000}"/>
    <hyperlink ref="Y54" r:id="rId159" xr:uid="{00000000-0004-0000-0100-00009E000000}"/>
    <hyperlink ref="P55" r:id="rId160" xr:uid="{00000000-0004-0000-0100-00009F000000}"/>
    <hyperlink ref="V55" r:id="rId161" xr:uid="{00000000-0004-0000-0100-0000A0000000}"/>
    <hyperlink ref="Y55" r:id="rId162" xr:uid="{00000000-0004-0000-0100-0000A1000000}"/>
    <hyperlink ref="P56" r:id="rId163" xr:uid="{00000000-0004-0000-0100-0000A2000000}"/>
    <hyperlink ref="V56" r:id="rId164" xr:uid="{00000000-0004-0000-0100-0000A3000000}"/>
    <hyperlink ref="Y56" r:id="rId165" xr:uid="{00000000-0004-0000-0100-0000A4000000}"/>
    <hyperlink ref="P57" r:id="rId166" xr:uid="{00000000-0004-0000-0100-0000A5000000}"/>
    <hyperlink ref="V57" r:id="rId167" xr:uid="{00000000-0004-0000-0100-0000A6000000}"/>
    <hyperlink ref="Y57" r:id="rId168" xr:uid="{00000000-0004-0000-0100-0000A7000000}"/>
    <hyperlink ref="P58" r:id="rId169" xr:uid="{00000000-0004-0000-0100-0000A8000000}"/>
    <hyperlink ref="V58" r:id="rId170" xr:uid="{00000000-0004-0000-0100-0000A9000000}"/>
    <hyperlink ref="Y58" r:id="rId171" xr:uid="{00000000-0004-0000-0100-0000AA000000}"/>
    <hyperlink ref="H59" r:id="rId172" xr:uid="{00000000-0004-0000-0100-0000AB000000}"/>
    <hyperlink ref="P59" r:id="rId173" xr:uid="{00000000-0004-0000-0100-0000AC000000}"/>
    <hyperlink ref="V59" r:id="rId174" xr:uid="{00000000-0004-0000-0100-0000AD000000}"/>
    <hyperlink ref="Y59" r:id="rId175" xr:uid="{00000000-0004-0000-0100-0000AE000000}"/>
    <hyperlink ref="P60" r:id="rId176" xr:uid="{00000000-0004-0000-0100-0000AF000000}"/>
    <hyperlink ref="V60" r:id="rId177" xr:uid="{00000000-0004-0000-0100-0000B0000000}"/>
    <hyperlink ref="Y60" r:id="rId178" xr:uid="{00000000-0004-0000-0100-0000B1000000}"/>
    <hyperlink ref="P61" r:id="rId179" xr:uid="{00000000-0004-0000-0100-0000B2000000}"/>
    <hyperlink ref="V61" r:id="rId180" xr:uid="{00000000-0004-0000-0100-0000B3000000}"/>
    <hyperlink ref="Y61" r:id="rId181" xr:uid="{00000000-0004-0000-0100-0000B4000000}"/>
    <hyperlink ref="P62" r:id="rId182" xr:uid="{00000000-0004-0000-0100-0000B5000000}"/>
    <hyperlink ref="V62" r:id="rId183" xr:uid="{00000000-0004-0000-0100-0000B6000000}"/>
    <hyperlink ref="Y62" r:id="rId184" xr:uid="{00000000-0004-0000-0100-0000B7000000}"/>
    <hyperlink ref="P63" r:id="rId185" xr:uid="{00000000-0004-0000-0100-0000B8000000}"/>
    <hyperlink ref="V63" r:id="rId186" xr:uid="{00000000-0004-0000-0100-0000B9000000}"/>
    <hyperlink ref="Y63" r:id="rId187" xr:uid="{00000000-0004-0000-0100-0000BA000000}"/>
    <hyperlink ref="P64" r:id="rId188" xr:uid="{00000000-0004-0000-0100-0000BB000000}"/>
    <hyperlink ref="V64" r:id="rId189" xr:uid="{00000000-0004-0000-0100-0000BC000000}"/>
    <hyperlink ref="Y64" r:id="rId190" xr:uid="{00000000-0004-0000-0100-0000BD000000}"/>
    <hyperlink ref="P65" r:id="rId191" xr:uid="{00000000-0004-0000-0100-0000BE000000}"/>
    <hyperlink ref="V65" r:id="rId192" xr:uid="{00000000-0004-0000-0100-0000BF000000}"/>
    <hyperlink ref="Y65" r:id="rId193" xr:uid="{00000000-0004-0000-0100-0000C0000000}"/>
    <hyperlink ref="P66" r:id="rId194" xr:uid="{00000000-0004-0000-0100-0000C1000000}"/>
    <hyperlink ref="V66" r:id="rId195" xr:uid="{00000000-0004-0000-0100-0000C2000000}"/>
    <hyperlink ref="Y66" r:id="rId196" xr:uid="{00000000-0004-0000-0100-0000C3000000}"/>
    <hyperlink ref="P67" r:id="rId197" xr:uid="{00000000-0004-0000-0100-0000C4000000}"/>
    <hyperlink ref="V67" r:id="rId198" xr:uid="{00000000-0004-0000-0100-0000C5000000}"/>
    <hyperlink ref="Y67" r:id="rId199" xr:uid="{00000000-0004-0000-0100-0000C6000000}"/>
    <hyperlink ref="P68" r:id="rId200" xr:uid="{00000000-0004-0000-0100-0000C7000000}"/>
    <hyperlink ref="V68" r:id="rId201" xr:uid="{00000000-0004-0000-0100-0000C8000000}"/>
    <hyperlink ref="Y68" r:id="rId202" xr:uid="{00000000-0004-0000-0100-0000C9000000}"/>
    <hyperlink ref="P69" r:id="rId203" xr:uid="{00000000-0004-0000-0100-0000CA000000}"/>
    <hyperlink ref="V69" r:id="rId204" xr:uid="{00000000-0004-0000-0100-0000CB000000}"/>
    <hyperlink ref="Y69" r:id="rId205" xr:uid="{00000000-0004-0000-0100-0000CC000000}"/>
    <hyperlink ref="P70" r:id="rId206" xr:uid="{00000000-0004-0000-0100-0000CD000000}"/>
    <hyperlink ref="V70" r:id="rId207" xr:uid="{00000000-0004-0000-0100-0000CE000000}"/>
    <hyperlink ref="Y70" r:id="rId208" xr:uid="{00000000-0004-0000-0100-0000CF000000}"/>
    <hyperlink ref="P71" r:id="rId209" xr:uid="{00000000-0004-0000-0100-0000D0000000}"/>
    <hyperlink ref="V71" r:id="rId210" xr:uid="{00000000-0004-0000-0100-0000D1000000}"/>
    <hyperlink ref="Y71" r:id="rId211" xr:uid="{00000000-0004-0000-0100-0000D2000000}"/>
    <hyperlink ref="P72" r:id="rId212" xr:uid="{00000000-0004-0000-0100-0000D3000000}"/>
    <hyperlink ref="V72" r:id="rId213" xr:uid="{00000000-0004-0000-0100-0000D4000000}"/>
    <hyperlink ref="Y72" r:id="rId214" xr:uid="{00000000-0004-0000-0100-0000D5000000}"/>
    <hyperlink ref="H73" r:id="rId215" xr:uid="{00000000-0004-0000-0100-0000D6000000}"/>
    <hyperlink ref="P73" r:id="rId216" xr:uid="{00000000-0004-0000-0100-0000D7000000}"/>
    <hyperlink ref="V73" r:id="rId217" xr:uid="{00000000-0004-0000-0100-0000D8000000}"/>
    <hyperlink ref="Y73" r:id="rId218" xr:uid="{00000000-0004-0000-0100-0000D9000000}"/>
    <hyperlink ref="P74" r:id="rId219" xr:uid="{00000000-0004-0000-0100-0000DA000000}"/>
    <hyperlink ref="V74" r:id="rId220" xr:uid="{00000000-0004-0000-0100-0000DB000000}"/>
    <hyperlink ref="Y74" r:id="rId221" xr:uid="{00000000-0004-0000-0100-0000DC000000}"/>
    <hyperlink ref="P75" r:id="rId222" xr:uid="{00000000-0004-0000-0100-0000DD000000}"/>
    <hyperlink ref="V75" r:id="rId223" xr:uid="{00000000-0004-0000-0100-0000DE000000}"/>
    <hyperlink ref="Y75" r:id="rId224" xr:uid="{00000000-0004-0000-0100-0000DF000000}"/>
    <hyperlink ref="P76" r:id="rId225" xr:uid="{00000000-0004-0000-0100-0000E0000000}"/>
    <hyperlink ref="V76" r:id="rId226" xr:uid="{00000000-0004-0000-0100-0000E1000000}"/>
    <hyperlink ref="Y76" r:id="rId227" xr:uid="{00000000-0004-0000-0100-0000E2000000}"/>
    <hyperlink ref="P77" r:id="rId228" xr:uid="{00000000-0004-0000-0100-0000E3000000}"/>
    <hyperlink ref="V77" r:id="rId229" xr:uid="{00000000-0004-0000-0100-0000E4000000}"/>
    <hyperlink ref="Y77" r:id="rId230" xr:uid="{00000000-0004-0000-0100-0000E5000000}"/>
    <hyperlink ref="P78" r:id="rId231" xr:uid="{00000000-0004-0000-0100-0000E6000000}"/>
    <hyperlink ref="V78" r:id="rId232" xr:uid="{00000000-0004-0000-0100-0000E7000000}"/>
    <hyperlink ref="Y78" r:id="rId233" xr:uid="{00000000-0004-0000-0100-0000E8000000}"/>
    <hyperlink ref="P79" r:id="rId234" xr:uid="{00000000-0004-0000-0100-0000E9000000}"/>
    <hyperlink ref="V79" r:id="rId235" xr:uid="{00000000-0004-0000-0100-0000EA000000}"/>
    <hyperlink ref="Y79" r:id="rId236" xr:uid="{00000000-0004-0000-0100-0000EB000000}"/>
    <hyperlink ref="P80" r:id="rId237" xr:uid="{00000000-0004-0000-0100-0000EC000000}"/>
    <hyperlink ref="V80" r:id="rId238" xr:uid="{00000000-0004-0000-0100-0000ED000000}"/>
    <hyperlink ref="Y80" r:id="rId239" xr:uid="{00000000-0004-0000-0100-0000EE000000}"/>
    <hyperlink ref="P81" r:id="rId240" xr:uid="{00000000-0004-0000-0100-0000EF000000}"/>
    <hyperlink ref="V81" r:id="rId241" xr:uid="{00000000-0004-0000-0100-0000F0000000}"/>
    <hyperlink ref="Y81" r:id="rId242" xr:uid="{00000000-0004-0000-0100-0000F1000000}"/>
    <hyperlink ref="P82" r:id="rId243" xr:uid="{00000000-0004-0000-0100-0000F2000000}"/>
    <hyperlink ref="V82" r:id="rId244" xr:uid="{00000000-0004-0000-0100-0000F3000000}"/>
    <hyperlink ref="Y82" r:id="rId245" xr:uid="{00000000-0004-0000-0100-0000F4000000}"/>
    <hyperlink ref="P83" r:id="rId246" xr:uid="{00000000-0004-0000-0100-0000F5000000}"/>
    <hyperlink ref="V83" r:id="rId247" xr:uid="{00000000-0004-0000-0100-0000F6000000}"/>
    <hyperlink ref="Y83" r:id="rId248" xr:uid="{00000000-0004-0000-0100-0000F7000000}"/>
    <hyperlink ref="P84" r:id="rId249" xr:uid="{00000000-0004-0000-0100-0000F8000000}"/>
    <hyperlink ref="V84" r:id="rId250" xr:uid="{00000000-0004-0000-0100-0000F9000000}"/>
    <hyperlink ref="Y84" r:id="rId251" xr:uid="{00000000-0004-0000-0100-0000FA000000}"/>
    <hyperlink ref="P85" r:id="rId252" xr:uid="{00000000-0004-0000-0100-0000FB000000}"/>
    <hyperlink ref="V85" r:id="rId253" xr:uid="{00000000-0004-0000-0100-0000FC000000}"/>
    <hyperlink ref="Y85" r:id="rId254" xr:uid="{00000000-0004-0000-0100-0000FD000000}"/>
    <hyperlink ref="P86" r:id="rId255" xr:uid="{00000000-0004-0000-0100-0000FE000000}"/>
    <hyperlink ref="V86" r:id="rId256" xr:uid="{00000000-0004-0000-0100-0000FF000000}"/>
    <hyperlink ref="P87" r:id="rId257" xr:uid="{00000000-0004-0000-0100-000000010000}"/>
    <hyperlink ref="V87" r:id="rId258" xr:uid="{00000000-0004-0000-0100-000001010000}"/>
    <hyperlink ref="Y87" r:id="rId259" xr:uid="{00000000-0004-0000-0100-000002010000}"/>
    <hyperlink ref="P88" r:id="rId260" xr:uid="{00000000-0004-0000-0100-000003010000}"/>
    <hyperlink ref="V88" r:id="rId261" xr:uid="{00000000-0004-0000-0100-000004010000}"/>
    <hyperlink ref="Y88" r:id="rId262" xr:uid="{00000000-0004-0000-0100-000005010000}"/>
    <hyperlink ref="P89" r:id="rId263" xr:uid="{00000000-0004-0000-0100-000006010000}"/>
    <hyperlink ref="V89" r:id="rId264" xr:uid="{00000000-0004-0000-0100-000007010000}"/>
    <hyperlink ref="Y89" r:id="rId265" xr:uid="{00000000-0004-0000-0100-000008010000}"/>
    <hyperlink ref="P90" r:id="rId266" xr:uid="{00000000-0004-0000-0100-000009010000}"/>
    <hyperlink ref="V90" r:id="rId267" xr:uid="{00000000-0004-0000-0100-00000A010000}"/>
    <hyperlink ref="Y90" r:id="rId268" xr:uid="{00000000-0004-0000-0100-00000B010000}"/>
    <hyperlink ref="P91" r:id="rId269" xr:uid="{00000000-0004-0000-0100-00000C010000}"/>
    <hyperlink ref="V91" r:id="rId270" xr:uid="{00000000-0004-0000-0100-00000D010000}"/>
    <hyperlink ref="Y91" r:id="rId271" xr:uid="{00000000-0004-0000-0100-00000E010000}"/>
    <hyperlink ref="P92" r:id="rId272" xr:uid="{00000000-0004-0000-0100-00000F010000}"/>
    <hyperlink ref="V92" r:id="rId273" xr:uid="{00000000-0004-0000-0100-000010010000}"/>
    <hyperlink ref="Y92" r:id="rId274" xr:uid="{00000000-0004-0000-0100-000011010000}"/>
    <hyperlink ref="P93" r:id="rId275" xr:uid="{00000000-0004-0000-0100-000012010000}"/>
    <hyperlink ref="V93" r:id="rId276" xr:uid="{00000000-0004-0000-0100-000013010000}"/>
    <hyperlink ref="Y93" r:id="rId277" xr:uid="{00000000-0004-0000-0100-000014010000}"/>
    <hyperlink ref="P94" r:id="rId278" xr:uid="{00000000-0004-0000-0100-000015010000}"/>
    <hyperlink ref="V94" r:id="rId279" xr:uid="{00000000-0004-0000-0100-000016010000}"/>
    <hyperlink ref="Y94" r:id="rId280" xr:uid="{00000000-0004-0000-0100-000017010000}"/>
    <hyperlink ref="P95" r:id="rId281" xr:uid="{00000000-0004-0000-0100-000018010000}"/>
    <hyperlink ref="V95" r:id="rId282" xr:uid="{00000000-0004-0000-0100-000019010000}"/>
    <hyperlink ref="Y95" r:id="rId283" xr:uid="{00000000-0004-0000-0100-00001A010000}"/>
    <hyperlink ref="P96" r:id="rId284" xr:uid="{00000000-0004-0000-0100-00001B010000}"/>
    <hyperlink ref="V96" r:id="rId285" xr:uid="{00000000-0004-0000-0100-00001C010000}"/>
    <hyperlink ref="Y96" r:id="rId286" xr:uid="{00000000-0004-0000-0100-00001D010000}"/>
    <hyperlink ref="P97" r:id="rId287" xr:uid="{00000000-0004-0000-0100-00001E010000}"/>
    <hyperlink ref="V97" r:id="rId288" xr:uid="{00000000-0004-0000-0100-00001F010000}"/>
    <hyperlink ref="Y97" r:id="rId289" xr:uid="{00000000-0004-0000-0100-000020010000}"/>
    <hyperlink ref="P98" r:id="rId290" xr:uid="{00000000-0004-0000-0100-000021010000}"/>
    <hyperlink ref="V98" r:id="rId291" xr:uid="{00000000-0004-0000-0100-000022010000}"/>
    <hyperlink ref="Y98" r:id="rId292" xr:uid="{00000000-0004-0000-0100-000023010000}"/>
    <hyperlink ref="P99" r:id="rId293" xr:uid="{00000000-0004-0000-0100-000024010000}"/>
    <hyperlink ref="V99" r:id="rId294" xr:uid="{00000000-0004-0000-0100-000025010000}"/>
    <hyperlink ref="Y99" r:id="rId295" xr:uid="{00000000-0004-0000-0100-000026010000}"/>
    <hyperlink ref="P100" r:id="rId296" xr:uid="{00000000-0004-0000-0100-000027010000}"/>
    <hyperlink ref="V100" r:id="rId297" xr:uid="{00000000-0004-0000-0100-000028010000}"/>
    <hyperlink ref="Y100" r:id="rId298" xr:uid="{00000000-0004-0000-0100-000029010000}"/>
    <hyperlink ref="P101" r:id="rId299" xr:uid="{00000000-0004-0000-0100-00002A010000}"/>
    <hyperlink ref="V101" r:id="rId300" xr:uid="{00000000-0004-0000-0100-00002B010000}"/>
    <hyperlink ref="Y101" r:id="rId301" xr:uid="{00000000-0004-0000-0100-00002C010000}"/>
    <hyperlink ref="H102" r:id="rId302" xr:uid="{00000000-0004-0000-0100-00002D010000}"/>
    <hyperlink ref="P102" r:id="rId303" xr:uid="{00000000-0004-0000-0100-00002E010000}"/>
    <hyperlink ref="V102" r:id="rId304" xr:uid="{00000000-0004-0000-0100-00002F010000}"/>
    <hyperlink ref="Y102" r:id="rId305" xr:uid="{00000000-0004-0000-0100-000030010000}"/>
    <hyperlink ref="P103" r:id="rId306" xr:uid="{00000000-0004-0000-0100-000031010000}"/>
    <hyperlink ref="V103" r:id="rId307" xr:uid="{00000000-0004-0000-0100-000032010000}"/>
    <hyperlink ref="Y103" r:id="rId308" xr:uid="{00000000-0004-0000-0100-000033010000}"/>
    <hyperlink ref="H104" r:id="rId309" xr:uid="{00000000-0004-0000-0100-000034010000}"/>
    <hyperlink ref="P104" r:id="rId310" xr:uid="{00000000-0004-0000-0100-000035010000}"/>
    <hyperlink ref="V104" r:id="rId311" xr:uid="{00000000-0004-0000-0100-000036010000}"/>
    <hyperlink ref="Y104" r:id="rId312" xr:uid="{00000000-0004-0000-0100-000037010000}"/>
    <hyperlink ref="H105" r:id="rId313" xr:uid="{00000000-0004-0000-0100-000038010000}"/>
    <hyperlink ref="P105" r:id="rId314" xr:uid="{00000000-0004-0000-0100-000039010000}"/>
    <hyperlink ref="V105" r:id="rId315" xr:uid="{00000000-0004-0000-0100-00003A010000}"/>
    <hyperlink ref="Y105" r:id="rId316" xr:uid="{00000000-0004-0000-0100-00003B010000}"/>
    <hyperlink ref="P106" r:id="rId317" xr:uid="{00000000-0004-0000-0100-00003C010000}"/>
    <hyperlink ref="V106" r:id="rId318" xr:uid="{00000000-0004-0000-0100-00003D010000}"/>
    <hyperlink ref="Y106" r:id="rId319" xr:uid="{00000000-0004-0000-0100-00003E010000}"/>
    <hyperlink ref="P107" r:id="rId320" xr:uid="{00000000-0004-0000-0100-00003F010000}"/>
    <hyperlink ref="V107" r:id="rId321" xr:uid="{00000000-0004-0000-0100-000040010000}"/>
    <hyperlink ref="Y107" r:id="rId322" xr:uid="{00000000-0004-0000-0100-000041010000}"/>
    <hyperlink ref="P108" r:id="rId323" xr:uid="{00000000-0004-0000-0100-000042010000}"/>
    <hyperlink ref="V108" r:id="rId324" xr:uid="{00000000-0004-0000-0100-000043010000}"/>
    <hyperlink ref="Y108" r:id="rId325" xr:uid="{00000000-0004-0000-0100-000044010000}"/>
    <hyperlink ref="P109" r:id="rId326" xr:uid="{00000000-0004-0000-0100-000045010000}"/>
    <hyperlink ref="V109" r:id="rId327" xr:uid="{00000000-0004-0000-0100-000046010000}"/>
    <hyperlink ref="Y109" r:id="rId328" xr:uid="{00000000-0004-0000-0100-000047010000}"/>
    <hyperlink ref="P110" r:id="rId329" xr:uid="{00000000-0004-0000-0100-000048010000}"/>
    <hyperlink ref="V110" r:id="rId330" xr:uid="{00000000-0004-0000-0100-000049010000}"/>
    <hyperlink ref="Y110" r:id="rId331" xr:uid="{00000000-0004-0000-0100-00004A010000}"/>
    <hyperlink ref="P111" r:id="rId332" xr:uid="{00000000-0004-0000-0100-00004B010000}"/>
    <hyperlink ref="V111" r:id="rId333" xr:uid="{00000000-0004-0000-0100-00004C010000}"/>
    <hyperlink ref="Y111" r:id="rId334" xr:uid="{00000000-0004-0000-0100-00004D010000}"/>
    <hyperlink ref="P112" r:id="rId335" xr:uid="{00000000-0004-0000-0100-00004E010000}"/>
    <hyperlink ref="V112" r:id="rId336" xr:uid="{00000000-0004-0000-0100-00004F010000}"/>
    <hyperlink ref="Y112" r:id="rId337" xr:uid="{00000000-0004-0000-0100-000050010000}"/>
    <hyperlink ref="P113" r:id="rId338" xr:uid="{00000000-0004-0000-0100-000051010000}"/>
    <hyperlink ref="V113" r:id="rId339" xr:uid="{00000000-0004-0000-0100-000052010000}"/>
    <hyperlink ref="Y113" r:id="rId340" xr:uid="{00000000-0004-0000-0100-000053010000}"/>
    <hyperlink ref="P114" r:id="rId341" xr:uid="{00000000-0004-0000-0100-000054010000}"/>
    <hyperlink ref="V114" r:id="rId342" xr:uid="{00000000-0004-0000-0100-000055010000}"/>
    <hyperlink ref="Y114" r:id="rId343" xr:uid="{00000000-0004-0000-0100-000056010000}"/>
    <hyperlink ref="P115" r:id="rId344" xr:uid="{00000000-0004-0000-0100-000057010000}"/>
    <hyperlink ref="V115" r:id="rId345" xr:uid="{00000000-0004-0000-0100-000058010000}"/>
    <hyperlink ref="Y115" r:id="rId346" xr:uid="{00000000-0004-0000-0100-000059010000}"/>
    <hyperlink ref="P116" r:id="rId347" xr:uid="{00000000-0004-0000-0100-00005A010000}"/>
    <hyperlink ref="V116" r:id="rId348" xr:uid="{00000000-0004-0000-0100-00005B010000}"/>
    <hyperlink ref="P117" r:id="rId349" xr:uid="{00000000-0004-0000-0100-00005C010000}"/>
    <hyperlink ref="V117" r:id="rId350" xr:uid="{00000000-0004-0000-0100-00005D010000}"/>
    <hyperlink ref="Y117" r:id="rId351" xr:uid="{00000000-0004-0000-0100-00005E010000}"/>
    <hyperlink ref="P118" r:id="rId352" xr:uid="{00000000-0004-0000-0100-00005F010000}"/>
    <hyperlink ref="V118" r:id="rId353" xr:uid="{00000000-0004-0000-0100-000060010000}"/>
    <hyperlink ref="Y118" r:id="rId354" xr:uid="{00000000-0004-0000-0100-000061010000}"/>
    <hyperlink ref="P119" r:id="rId355" xr:uid="{00000000-0004-0000-0100-000062010000}"/>
    <hyperlink ref="V119" r:id="rId356" xr:uid="{00000000-0004-0000-0100-000063010000}"/>
    <hyperlink ref="Y119" r:id="rId357" xr:uid="{00000000-0004-0000-0100-000064010000}"/>
    <hyperlink ref="P120" r:id="rId358" xr:uid="{00000000-0004-0000-0100-000065010000}"/>
    <hyperlink ref="V120" r:id="rId359" xr:uid="{00000000-0004-0000-0100-000066010000}"/>
    <hyperlink ref="Y120" r:id="rId360" xr:uid="{00000000-0004-0000-0100-000067010000}"/>
    <hyperlink ref="P121" r:id="rId361" xr:uid="{00000000-0004-0000-0100-000068010000}"/>
    <hyperlink ref="V121" r:id="rId362" xr:uid="{00000000-0004-0000-0100-000069010000}"/>
    <hyperlink ref="Y121" r:id="rId363" xr:uid="{00000000-0004-0000-0100-00006A010000}"/>
    <hyperlink ref="P122" r:id="rId364" xr:uid="{00000000-0004-0000-0100-00006B010000}"/>
    <hyperlink ref="V122" r:id="rId365" xr:uid="{00000000-0004-0000-0100-00006C010000}"/>
    <hyperlink ref="Y122" r:id="rId366" xr:uid="{00000000-0004-0000-0100-00006D010000}"/>
    <hyperlink ref="P123" r:id="rId367" xr:uid="{00000000-0004-0000-0100-00006E010000}"/>
    <hyperlink ref="V123" r:id="rId368" xr:uid="{00000000-0004-0000-0100-00006F010000}"/>
    <hyperlink ref="Y123" r:id="rId369" xr:uid="{00000000-0004-0000-0100-000070010000}"/>
    <hyperlink ref="P124" r:id="rId370" xr:uid="{00000000-0004-0000-0100-000071010000}"/>
    <hyperlink ref="V124" r:id="rId371" xr:uid="{00000000-0004-0000-0100-000072010000}"/>
    <hyperlink ref="Y124" r:id="rId372" xr:uid="{00000000-0004-0000-0100-000073010000}"/>
    <hyperlink ref="H125" r:id="rId373" xr:uid="{00000000-0004-0000-0100-000074010000}"/>
    <hyperlink ref="P125" r:id="rId374" xr:uid="{00000000-0004-0000-0100-000075010000}"/>
    <hyperlink ref="V125" r:id="rId375" xr:uid="{00000000-0004-0000-0100-000076010000}"/>
    <hyperlink ref="Y125" r:id="rId376" xr:uid="{00000000-0004-0000-0100-000077010000}"/>
    <hyperlink ref="P126" r:id="rId377" xr:uid="{00000000-0004-0000-0100-000078010000}"/>
    <hyperlink ref="V126" r:id="rId378" xr:uid="{00000000-0004-0000-0100-000079010000}"/>
    <hyperlink ref="Y126" r:id="rId379" xr:uid="{00000000-0004-0000-0100-00007A010000}"/>
    <hyperlink ref="P127" r:id="rId380" xr:uid="{00000000-0004-0000-0100-00007B010000}"/>
    <hyperlink ref="V127" r:id="rId381" xr:uid="{00000000-0004-0000-0100-00007C010000}"/>
    <hyperlink ref="Y127" r:id="rId382" xr:uid="{00000000-0004-0000-0100-00007D010000}"/>
    <hyperlink ref="P128" r:id="rId383" xr:uid="{00000000-0004-0000-0100-00007E010000}"/>
    <hyperlink ref="V128" r:id="rId384" xr:uid="{00000000-0004-0000-0100-00007F010000}"/>
    <hyperlink ref="Y128" r:id="rId385" xr:uid="{00000000-0004-0000-0100-000080010000}"/>
    <hyperlink ref="P129" r:id="rId386" xr:uid="{00000000-0004-0000-0100-000081010000}"/>
    <hyperlink ref="V129" r:id="rId387" xr:uid="{00000000-0004-0000-0100-000082010000}"/>
    <hyperlink ref="Y129" r:id="rId388" xr:uid="{00000000-0004-0000-0100-000083010000}"/>
    <hyperlink ref="P130" r:id="rId389" xr:uid="{00000000-0004-0000-0100-000084010000}"/>
    <hyperlink ref="V130" r:id="rId390" xr:uid="{00000000-0004-0000-0100-000085010000}"/>
    <hyperlink ref="Y130" r:id="rId391" xr:uid="{00000000-0004-0000-0100-000086010000}"/>
    <hyperlink ref="P131" r:id="rId392" xr:uid="{00000000-0004-0000-0100-000087010000}"/>
    <hyperlink ref="V131" r:id="rId393" xr:uid="{00000000-0004-0000-0100-000088010000}"/>
    <hyperlink ref="Y131" r:id="rId394" xr:uid="{00000000-0004-0000-0100-000089010000}"/>
    <hyperlink ref="P132" r:id="rId395" xr:uid="{00000000-0004-0000-0100-00008A010000}"/>
    <hyperlink ref="V132" r:id="rId396" xr:uid="{00000000-0004-0000-0100-00008B010000}"/>
    <hyperlink ref="Y132" r:id="rId397" xr:uid="{00000000-0004-0000-0100-00008C010000}"/>
    <hyperlink ref="P133" r:id="rId398" xr:uid="{00000000-0004-0000-0100-00008D010000}"/>
    <hyperlink ref="V133" r:id="rId399" xr:uid="{00000000-0004-0000-0100-00008E010000}"/>
    <hyperlink ref="Y133" r:id="rId400" xr:uid="{00000000-0004-0000-0100-00008F010000}"/>
    <hyperlink ref="P134" r:id="rId401" xr:uid="{00000000-0004-0000-0100-000090010000}"/>
    <hyperlink ref="V134" r:id="rId402" xr:uid="{00000000-0004-0000-0100-000091010000}"/>
    <hyperlink ref="Y134" r:id="rId403" xr:uid="{00000000-0004-0000-0100-000092010000}"/>
    <hyperlink ref="P135" r:id="rId404" xr:uid="{00000000-0004-0000-0100-000093010000}"/>
    <hyperlink ref="V135" r:id="rId405" xr:uid="{00000000-0004-0000-0100-000094010000}"/>
    <hyperlink ref="Y135" r:id="rId406" xr:uid="{00000000-0004-0000-0100-000095010000}"/>
    <hyperlink ref="P136" r:id="rId407" xr:uid="{00000000-0004-0000-0100-000096010000}"/>
    <hyperlink ref="V136" r:id="rId408" xr:uid="{00000000-0004-0000-0100-000097010000}"/>
    <hyperlink ref="Y136" r:id="rId409" xr:uid="{00000000-0004-0000-0100-000098010000}"/>
    <hyperlink ref="P137" r:id="rId410" xr:uid="{00000000-0004-0000-0100-000099010000}"/>
    <hyperlink ref="V137" r:id="rId411" xr:uid="{00000000-0004-0000-0100-00009A010000}"/>
    <hyperlink ref="Y137" r:id="rId412" xr:uid="{00000000-0004-0000-0100-00009B010000}"/>
    <hyperlink ref="P138" r:id="rId413" xr:uid="{00000000-0004-0000-0100-00009C010000}"/>
    <hyperlink ref="V138" r:id="rId414" xr:uid="{00000000-0004-0000-0100-00009D010000}"/>
    <hyperlink ref="Y138" r:id="rId415" xr:uid="{00000000-0004-0000-0100-00009E010000}"/>
    <hyperlink ref="P139" r:id="rId416" xr:uid="{00000000-0004-0000-0100-00009F010000}"/>
    <hyperlink ref="V139" r:id="rId417" xr:uid="{00000000-0004-0000-0100-0000A0010000}"/>
    <hyperlink ref="Y139" r:id="rId418" xr:uid="{00000000-0004-0000-0100-0000A1010000}"/>
    <hyperlink ref="P140" r:id="rId419" xr:uid="{00000000-0004-0000-0100-0000A2010000}"/>
    <hyperlink ref="V140" r:id="rId420" xr:uid="{00000000-0004-0000-0100-0000A3010000}"/>
    <hyperlink ref="Y140" r:id="rId421" xr:uid="{00000000-0004-0000-0100-0000A4010000}"/>
    <hyperlink ref="P141" r:id="rId422" xr:uid="{00000000-0004-0000-0100-0000A5010000}"/>
    <hyperlink ref="V141" r:id="rId423" xr:uid="{00000000-0004-0000-0100-0000A6010000}"/>
    <hyperlink ref="Y141" r:id="rId424" xr:uid="{00000000-0004-0000-0100-0000A7010000}"/>
    <hyperlink ref="P142" r:id="rId425" xr:uid="{00000000-0004-0000-0100-0000A8010000}"/>
    <hyperlink ref="V142" r:id="rId426" xr:uid="{00000000-0004-0000-0100-0000A9010000}"/>
    <hyperlink ref="Y142" r:id="rId427" xr:uid="{00000000-0004-0000-0100-0000AA010000}"/>
    <hyperlink ref="P143" r:id="rId428" xr:uid="{00000000-0004-0000-0100-0000AB010000}"/>
    <hyperlink ref="V143" r:id="rId429" xr:uid="{00000000-0004-0000-0100-0000AC010000}"/>
    <hyperlink ref="Y143" r:id="rId430" xr:uid="{00000000-0004-0000-0100-0000AD010000}"/>
    <hyperlink ref="P144" r:id="rId431" xr:uid="{00000000-0004-0000-0100-0000AE010000}"/>
    <hyperlink ref="V144" r:id="rId432" xr:uid="{00000000-0004-0000-0100-0000AF010000}"/>
    <hyperlink ref="Y144" r:id="rId433" xr:uid="{00000000-0004-0000-0100-0000B0010000}"/>
    <hyperlink ref="P145" r:id="rId434" xr:uid="{00000000-0004-0000-0100-0000B1010000}"/>
    <hyperlink ref="V145" r:id="rId435" xr:uid="{00000000-0004-0000-0100-0000B2010000}"/>
    <hyperlink ref="Y145" r:id="rId436" xr:uid="{00000000-0004-0000-0100-0000B3010000}"/>
    <hyperlink ref="P146" r:id="rId437" xr:uid="{00000000-0004-0000-0100-0000B4010000}"/>
    <hyperlink ref="V146" r:id="rId438" xr:uid="{00000000-0004-0000-0100-0000B5010000}"/>
    <hyperlink ref="Y146" r:id="rId439" xr:uid="{00000000-0004-0000-0100-0000B6010000}"/>
    <hyperlink ref="P147" r:id="rId440" xr:uid="{00000000-0004-0000-0100-0000B7010000}"/>
    <hyperlink ref="V147" r:id="rId441" xr:uid="{00000000-0004-0000-0100-0000B8010000}"/>
    <hyperlink ref="Y147" r:id="rId442" xr:uid="{00000000-0004-0000-0100-0000B9010000}"/>
    <hyperlink ref="P148" r:id="rId443" xr:uid="{00000000-0004-0000-0100-0000BA010000}"/>
    <hyperlink ref="V148" r:id="rId444" xr:uid="{00000000-0004-0000-0100-0000BB010000}"/>
    <hyperlink ref="Y148" r:id="rId445" xr:uid="{00000000-0004-0000-0100-0000BC010000}"/>
    <hyperlink ref="P149" r:id="rId446" xr:uid="{00000000-0004-0000-0100-0000BD010000}"/>
    <hyperlink ref="V149" r:id="rId447" xr:uid="{00000000-0004-0000-0100-0000BE010000}"/>
    <hyperlink ref="Y149" r:id="rId448" xr:uid="{00000000-0004-0000-0100-0000BF010000}"/>
    <hyperlink ref="P150" r:id="rId449" xr:uid="{00000000-0004-0000-0100-0000C0010000}"/>
    <hyperlink ref="V150" r:id="rId450" xr:uid="{00000000-0004-0000-0100-0000C1010000}"/>
    <hyperlink ref="Y150" r:id="rId451" xr:uid="{00000000-0004-0000-0100-0000C2010000}"/>
    <hyperlink ref="P151" r:id="rId452" xr:uid="{00000000-0004-0000-0100-0000C3010000}"/>
    <hyperlink ref="V151" r:id="rId453" xr:uid="{00000000-0004-0000-0100-0000C4010000}"/>
    <hyperlink ref="Y151" r:id="rId454" xr:uid="{00000000-0004-0000-0100-0000C5010000}"/>
    <hyperlink ref="P152" r:id="rId455" xr:uid="{00000000-0004-0000-0100-0000C6010000}"/>
    <hyperlink ref="V152" r:id="rId456" xr:uid="{00000000-0004-0000-0100-0000C7010000}"/>
    <hyperlink ref="Y152" r:id="rId457" xr:uid="{00000000-0004-0000-0100-0000C8010000}"/>
    <hyperlink ref="P153" r:id="rId458" xr:uid="{00000000-0004-0000-0100-0000C9010000}"/>
    <hyperlink ref="V153" r:id="rId459" xr:uid="{00000000-0004-0000-0100-0000CA010000}"/>
    <hyperlink ref="Y153" r:id="rId460" xr:uid="{00000000-0004-0000-0100-0000CB010000}"/>
    <hyperlink ref="P154" r:id="rId461" xr:uid="{00000000-0004-0000-0100-0000CC010000}"/>
    <hyperlink ref="V154" r:id="rId462" xr:uid="{00000000-0004-0000-0100-0000CD010000}"/>
    <hyperlink ref="Y154" r:id="rId463" xr:uid="{00000000-0004-0000-0100-0000CE010000}"/>
    <hyperlink ref="P155" r:id="rId464" xr:uid="{00000000-0004-0000-0100-0000CF010000}"/>
    <hyperlink ref="V155" r:id="rId465" xr:uid="{00000000-0004-0000-0100-0000D0010000}"/>
    <hyperlink ref="Y155" r:id="rId466" xr:uid="{00000000-0004-0000-0100-0000D1010000}"/>
    <hyperlink ref="P156" r:id="rId467" xr:uid="{00000000-0004-0000-0100-0000D2010000}"/>
    <hyperlink ref="V156" r:id="rId468" xr:uid="{00000000-0004-0000-0100-0000D3010000}"/>
    <hyperlink ref="Y156" r:id="rId469" xr:uid="{00000000-0004-0000-0100-0000D4010000}"/>
    <hyperlink ref="P157" r:id="rId470" xr:uid="{00000000-0004-0000-0100-0000D5010000}"/>
    <hyperlink ref="V157" r:id="rId471" xr:uid="{00000000-0004-0000-0100-0000D6010000}"/>
    <hyperlink ref="Y157" r:id="rId472" xr:uid="{00000000-0004-0000-0100-0000D7010000}"/>
    <hyperlink ref="P158" r:id="rId473" xr:uid="{00000000-0004-0000-0100-0000D8010000}"/>
    <hyperlink ref="V158" r:id="rId474" xr:uid="{00000000-0004-0000-0100-0000D9010000}"/>
    <hyperlink ref="Y158" r:id="rId475" xr:uid="{00000000-0004-0000-0100-0000DA010000}"/>
    <hyperlink ref="P159" r:id="rId476" xr:uid="{00000000-0004-0000-0100-0000DB010000}"/>
    <hyperlink ref="V159" r:id="rId477" xr:uid="{00000000-0004-0000-0100-0000DC010000}"/>
    <hyperlink ref="Y159" r:id="rId478" xr:uid="{00000000-0004-0000-0100-0000DD010000}"/>
    <hyperlink ref="P160" r:id="rId479" xr:uid="{00000000-0004-0000-0100-0000DE010000}"/>
    <hyperlink ref="V160" r:id="rId480" xr:uid="{00000000-0004-0000-0100-0000DF010000}"/>
    <hyperlink ref="Y160" r:id="rId481" xr:uid="{00000000-0004-0000-0100-0000E0010000}"/>
    <hyperlink ref="P161" r:id="rId482" xr:uid="{00000000-0004-0000-0100-0000E1010000}"/>
    <hyperlink ref="V161" r:id="rId483" xr:uid="{00000000-0004-0000-0100-0000E2010000}"/>
    <hyperlink ref="Y161" r:id="rId484" xr:uid="{00000000-0004-0000-0100-0000E3010000}"/>
    <hyperlink ref="P162" r:id="rId485" xr:uid="{00000000-0004-0000-0100-0000E4010000}"/>
    <hyperlink ref="V162" r:id="rId486" xr:uid="{00000000-0004-0000-0100-0000E5010000}"/>
    <hyperlink ref="Y162" r:id="rId487" xr:uid="{00000000-0004-0000-0100-0000E6010000}"/>
    <hyperlink ref="P163" r:id="rId488" xr:uid="{00000000-0004-0000-0100-0000E7010000}"/>
    <hyperlink ref="V163" r:id="rId489" xr:uid="{00000000-0004-0000-0100-0000E8010000}"/>
    <hyperlink ref="Y163" r:id="rId490" xr:uid="{00000000-0004-0000-0100-0000E9010000}"/>
    <hyperlink ref="P164" r:id="rId491" xr:uid="{00000000-0004-0000-0100-0000EA010000}"/>
    <hyperlink ref="V164" r:id="rId492" xr:uid="{00000000-0004-0000-0100-0000EB010000}"/>
    <hyperlink ref="Y164" r:id="rId493" xr:uid="{00000000-0004-0000-0100-0000EC010000}"/>
    <hyperlink ref="P165" r:id="rId494" xr:uid="{00000000-0004-0000-0100-0000ED010000}"/>
    <hyperlink ref="V165" r:id="rId495" xr:uid="{00000000-0004-0000-0100-0000EE010000}"/>
    <hyperlink ref="Y165" r:id="rId496" xr:uid="{00000000-0004-0000-0100-0000EF010000}"/>
    <hyperlink ref="P166" r:id="rId497" xr:uid="{00000000-0004-0000-0100-0000F0010000}"/>
    <hyperlink ref="V166" r:id="rId498" xr:uid="{00000000-0004-0000-0100-0000F1010000}"/>
    <hyperlink ref="Y166" r:id="rId499" xr:uid="{00000000-0004-0000-0100-0000F2010000}"/>
    <hyperlink ref="P167" r:id="rId500" xr:uid="{00000000-0004-0000-0100-0000F3010000}"/>
    <hyperlink ref="V167" r:id="rId501" xr:uid="{00000000-0004-0000-0100-0000F4010000}"/>
    <hyperlink ref="Y167" r:id="rId502" xr:uid="{00000000-0004-0000-0100-0000F5010000}"/>
    <hyperlink ref="P168" r:id="rId503" xr:uid="{00000000-0004-0000-0100-0000F6010000}"/>
    <hyperlink ref="V168" r:id="rId504" xr:uid="{00000000-0004-0000-0100-0000F7010000}"/>
    <hyperlink ref="Y168" r:id="rId505" xr:uid="{00000000-0004-0000-0100-0000F8010000}"/>
    <hyperlink ref="P169" r:id="rId506" xr:uid="{00000000-0004-0000-0100-0000F9010000}"/>
    <hyperlink ref="V169" r:id="rId507" xr:uid="{00000000-0004-0000-0100-0000FA010000}"/>
    <hyperlink ref="Y169" r:id="rId508" xr:uid="{00000000-0004-0000-0100-0000FB010000}"/>
    <hyperlink ref="P170" r:id="rId509" xr:uid="{00000000-0004-0000-0100-0000FC010000}"/>
    <hyperlink ref="V170" r:id="rId510" xr:uid="{00000000-0004-0000-0100-0000FD010000}"/>
    <hyperlink ref="Y170" r:id="rId511" xr:uid="{00000000-0004-0000-0100-0000FE010000}"/>
    <hyperlink ref="P171" r:id="rId512" xr:uid="{00000000-0004-0000-0100-0000FF010000}"/>
    <hyperlink ref="V171" r:id="rId513" xr:uid="{00000000-0004-0000-0100-000000020000}"/>
    <hyperlink ref="Y171" r:id="rId514" xr:uid="{00000000-0004-0000-0100-000001020000}"/>
    <hyperlink ref="P172" r:id="rId515" xr:uid="{00000000-0004-0000-0100-000002020000}"/>
    <hyperlink ref="V172" r:id="rId516" xr:uid="{00000000-0004-0000-0100-000003020000}"/>
    <hyperlink ref="Y172" r:id="rId517" xr:uid="{00000000-0004-0000-0100-000004020000}"/>
    <hyperlink ref="P173" r:id="rId518" xr:uid="{00000000-0004-0000-0100-000005020000}"/>
    <hyperlink ref="V173" r:id="rId519" xr:uid="{00000000-0004-0000-0100-000006020000}"/>
    <hyperlink ref="Y173" r:id="rId520" xr:uid="{00000000-0004-0000-0100-000007020000}"/>
    <hyperlink ref="P174" r:id="rId521" xr:uid="{00000000-0004-0000-0100-000008020000}"/>
    <hyperlink ref="V174" r:id="rId522" xr:uid="{00000000-0004-0000-0100-000009020000}"/>
    <hyperlink ref="Y174" r:id="rId523" xr:uid="{00000000-0004-0000-0100-00000A020000}"/>
    <hyperlink ref="P175" r:id="rId524" xr:uid="{00000000-0004-0000-0100-00000B020000}"/>
    <hyperlink ref="V175" r:id="rId525" xr:uid="{00000000-0004-0000-0100-00000C020000}"/>
    <hyperlink ref="Y175" r:id="rId526" xr:uid="{00000000-0004-0000-0100-00000D020000}"/>
    <hyperlink ref="P176" r:id="rId527" xr:uid="{00000000-0004-0000-0100-00000E020000}"/>
    <hyperlink ref="V176" r:id="rId528" xr:uid="{00000000-0004-0000-0100-00000F020000}"/>
    <hyperlink ref="Y176" r:id="rId529" xr:uid="{00000000-0004-0000-0100-000010020000}"/>
    <hyperlink ref="P177" r:id="rId530" xr:uid="{00000000-0004-0000-0100-000011020000}"/>
    <hyperlink ref="V177" r:id="rId531" xr:uid="{00000000-0004-0000-0100-000012020000}"/>
    <hyperlink ref="Y177" r:id="rId532" xr:uid="{00000000-0004-0000-0100-000013020000}"/>
    <hyperlink ref="P178" r:id="rId533" xr:uid="{00000000-0004-0000-0100-000014020000}"/>
    <hyperlink ref="V178" r:id="rId534" xr:uid="{00000000-0004-0000-0100-000015020000}"/>
    <hyperlink ref="Y178" r:id="rId535" xr:uid="{00000000-0004-0000-0100-000016020000}"/>
    <hyperlink ref="P179" r:id="rId536" xr:uid="{00000000-0004-0000-0100-000017020000}"/>
    <hyperlink ref="V179" r:id="rId537" xr:uid="{00000000-0004-0000-0100-000018020000}"/>
    <hyperlink ref="Y179" r:id="rId538" xr:uid="{00000000-0004-0000-0100-000019020000}"/>
    <hyperlink ref="P180" r:id="rId539" xr:uid="{00000000-0004-0000-0100-00001A020000}"/>
    <hyperlink ref="V180" r:id="rId540" xr:uid="{00000000-0004-0000-0100-00001B020000}"/>
    <hyperlink ref="Y180" r:id="rId541" xr:uid="{00000000-0004-0000-0100-00001C020000}"/>
    <hyperlink ref="P181" r:id="rId542" xr:uid="{00000000-0004-0000-0100-00001D020000}"/>
    <hyperlink ref="V181" r:id="rId543" xr:uid="{00000000-0004-0000-0100-00001E020000}"/>
    <hyperlink ref="Y181" r:id="rId544" xr:uid="{00000000-0004-0000-0100-00001F020000}"/>
    <hyperlink ref="P182" r:id="rId545" xr:uid="{00000000-0004-0000-0100-000020020000}"/>
    <hyperlink ref="V182" r:id="rId546" xr:uid="{00000000-0004-0000-0100-000021020000}"/>
    <hyperlink ref="Y182" r:id="rId547" xr:uid="{00000000-0004-0000-0100-000022020000}"/>
    <hyperlink ref="P183" r:id="rId548" xr:uid="{00000000-0004-0000-0100-000023020000}"/>
    <hyperlink ref="V183" r:id="rId549" xr:uid="{00000000-0004-0000-0100-000024020000}"/>
    <hyperlink ref="Y183" r:id="rId550" xr:uid="{00000000-0004-0000-0100-000025020000}"/>
    <hyperlink ref="P184" r:id="rId551" xr:uid="{00000000-0004-0000-0100-000026020000}"/>
    <hyperlink ref="V184" r:id="rId552" xr:uid="{00000000-0004-0000-0100-000027020000}"/>
    <hyperlink ref="Y184" r:id="rId553" xr:uid="{00000000-0004-0000-0100-000028020000}"/>
    <hyperlink ref="P185" r:id="rId554" xr:uid="{00000000-0004-0000-0100-000029020000}"/>
    <hyperlink ref="V185" r:id="rId555" xr:uid="{00000000-0004-0000-0100-00002A020000}"/>
    <hyperlink ref="Y185" r:id="rId556" xr:uid="{00000000-0004-0000-0100-00002B020000}"/>
    <hyperlink ref="P186" r:id="rId557" xr:uid="{00000000-0004-0000-0100-00002C020000}"/>
    <hyperlink ref="V186" r:id="rId558" xr:uid="{00000000-0004-0000-0100-00002D020000}"/>
    <hyperlink ref="Y186" r:id="rId559" xr:uid="{00000000-0004-0000-0100-00002E020000}"/>
    <hyperlink ref="P187" r:id="rId560" xr:uid="{00000000-0004-0000-0100-00002F020000}"/>
    <hyperlink ref="V187" r:id="rId561" xr:uid="{00000000-0004-0000-0100-000030020000}"/>
    <hyperlink ref="Y187" r:id="rId562" xr:uid="{00000000-0004-0000-0100-000031020000}"/>
    <hyperlink ref="P188" r:id="rId563" xr:uid="{00000000-0004-0000-0100-000032020000}"/>
    <hyperlink ref="V188" r:id="rId564" xr:uid="{00000000-0004-0000-0100-000033020000}"/>
    <hyperlink ref="Y188" r:id="rId565" xr:uid="{00000000-0004-0000-0100-000034020000}"/>
    <hyperlink ref="P189" r:id="rId566" xr:uid="{00000000-0004-0000-0100-000035020000}"/>
    <hyperlink ref="V189" r:id="rId567" xr:uid="{00000000-0004-0000-0100-000036020000}"/>
    <hyperlink ref="Y189" r:id="rId568" xr:uid="{00000000-0004-0000-0100-000037020000}"/>
    <hyperlink ref="P190" r:id="rId569" xr:uid="{00000000-0004-0000-0100-000038020000}"/>
    <hyperlink ref="V190" r:id="rId570" xr:uid="{00000000-0004-0000-0100-000039020000}"/>
    <hyperlink ref="Y190" r:id="rId571" xr:uid="{00000000-0004-0000-0100-00003A020000}"/>
    <hyperlink ref="P191" r:id="rId572" xr:uid="{00000000-0004-0000-0100-00003B020000}"/>
    <hyperlink ref="V191" r:id="rId573" xr:uid="{00000000-0004-0000-0100-00003C020000}"/>
    <hyperlink ref="Y191" r:id="rId574" xr:uid="{00000000-0004-0000-0100-00003D020000}"/>
    <hyperlink ref="P192" r:id="rId575" xr:uid="{00000000-0004-0000-0100-00003E020000}"/>
    <hyperlink ref="V192" r:id="rId576" xr:uid="{00000000-0004-0000-0100-00003F020000}"/>
    <hyperlink ref="Y192" r:id="rId577" xr:uid="{00000000-0004-0000-0100-000040020000}"/>
    <hyperlink ref="P193" r:id="rId578" xr:uid="{00000000-0004-0000-0100-000041020000}"/>
    <hyperlink ref="V193" r:id="rId579" xr:uid="{00000000-0004-0000-0100-000042020000}"/>
    <hyperlink ref="Y193" r:id="rId580" xr:uid="{00000000-0004-0000-0100-000043020000}"/>
    <hyperlink ref="P194" r:id="rId581" xr:uid="{00000000-0004-0000-0100-000044020000}"/>
    <hyperlink ref="V194" r:id="rId582" xr:uid="{00000000-0004-0000-0100-000045020000}"/>
    <hyperlink ref="Y194" r:id="rId583" xr:uid="{00000000-0004-0000-0100-000046020000}"/>
    <hyperlink ref="P195" r:id="rId584" xr:uid="{00000000-0004-0000-0100-000047020000}"/>
    <hyperlink ref="V195" r:id="rId585" xr:uid="{00000000-0004-0000-0100-000048020000}"/>
    <hyperlink ref="Y195" r:id="rId586" xr:uid="{00000000-0004-0000-0100-000049020000}"/>
    <hyperlink ref="P196" r:id="rId587" xr:uid="{00000000-0004-0000-0100-00004A020000}"/>
    <hyperlink ref="V196" r:id="rId588" xr:uid="{00000000-0004-0000-0100-00004B020000}"/>
    <hyperlink ref="Y196" r:id="rId589" xr:uid="{00000000-0004-0000-0100-00004C020000}"/>
    <hyperlink ref="P197" r:id="rId590" xr:uid="{00000000-0004-0000-0100-00004D020000}"/>
    <hyperlink ref="V197" r:id="rId591" xr:uid="{00000000-0004-0000-0100-00004E020000}"/>
    <hyperlink ref="Y197" r:id="rId592" xr:uid="{00000000-0004-0000-0100-00004F020000}"/>
    <hyperlink ref="P198" r:id="rId593" xr:uid="{00000000-0004-0000-0100-000050020000}"/>
    <hyperlink ref="V198" r:id="rId594" xr:uid="{00000000-0004-0000-0100-000051020000}"/>
    <hyperlink ref="Y198" r:id="rId595" xr:uid="{00000000-0004-0000-0100-000052020000}"/>
    <hyperlink ref="P199" r:id="rId596" xr:uid="{00000000-0004-0000-0100-000053020000}"/>
    <hyperlink ref="V199" r:id="rId597" xr:uid="{00000000-0004-0000-0100-000054020000}"/>
    <hyperlink ref="Y199" r:id="rId598" xr:uid="{00000000-0004-0000-0100-000055020000}"/>
    <hyperlink ref="P200" r:id="rId599" xr:uid="{00000000-0004-0000-0100-000056020000}"/>
    <hyperlink ref="V200" r:id="rId600" xr:uid="{00000000-0004-0000-0100-000057020000}"/>
    <hyperlink ref="Y200" r:id="rId601" xr:uid="{00000000-0004-0000-0100-000058020000}"/>
    <hyperlink ref="P201" r:id="rId602" xr:uid="{00000000-0004-0000-0100-000059020000}"/>
    <hyperlink ref="V201" r:id="rId603" xr:uid="{00000000-0004-0000-0100-00005A020000}"/>
    <hyperlink ref="Y201" r:id="rId604" xr:uid="{00000000-0004-0000-0100-00005B020000}"/>
    <hyperlink ref="P202" r:id="rId605" xr:uid="{00000000-0004-0000-0100-00005C020000}"/>
    <hyperlink ref="V202" r:id="rId606" xr:uid="{00000000-0004-0000-0100-00005D020000}"/>
    <hyperlink ref="Y202" r:id="rId607" xr:uid="{00000000-0004-0000-0100-00005E020000}"/>
    <hyperlink ref="P203" r:id="rId608" xr:uid="{00000000-0004-0000-0100-00005F020000}"/>
    <hyperlink ref="V203" r:id="rId609" xr:uid="{00000000-0004-0000-0100-000060020000}"/>
    <hyperlink ref="Y203" r:id="rId610" xr:uid="{00000000-0004-0000-0100-000061020000}"/>
    <hyperlink ref="P204" r:id="rId611" xr:uid="{00000000-0004-0000-0100-000062020000}"/>
    <hyperlink ref="V204" r:id="rId612" xr:uid="{00000000-0004-0000-0100-000063020000}"/>
    <hyperlink ref="P205" r:id="rId613" xr:uid="{00000000-0004-0000-0100-000064020000}"/>
    <hyperlink ref="V205" r:id="rId614" xr:uid="{00000000-0004-0000-0100-000065020000}"/>
    <hyperlink ref="P206" r:id="rId615" xr:uid="{00000000-0004-0000-0100-000066020000}"/>
    <hyperlink ref="V206" r:id="rId616" xr:uid="{00000000-0004-0000-0100-000067020000}"/>
    <hyperlink ref="Y206" r:id="rId617" xr:uid="{00000000-0004-0000-0100-000068020000}"/>
    <hyperlink ref="P207" r:id="rId618" xr:uid="{00000000-0004-0000-0100-000069020000}"/>
    <hyperlink ref="V207" r:id="rId619" xr:uid="{00000000-0004-0000-0100-00006A020000}"/>
    <hyperlink ref="Y207" r:id="rId620" xr:uid="{00000000-0004-0000-0100-00006B020000}"/>
    <hyperlink ref="P208" r:id="rId621" xr:uid="{00000000-0004-0000-0100-00006C020000}"/>
    <hyperlink ref="V208" r:id="rId622" xr:uid="{00000000-0004-0000-0100-00006D020000}"/>
    <hyperlink ref="Y208" r:id="rId623" xr:uid="{00000000-0004-0000-0100-00006E020000}"/>
    <hyperlink ref="P209" r:id="rId624" xr:uid="{00000000-0004-0000-0100-00006F020000}"/>
    <hyperlink ref="V209" r:id="rId625" xr:uid="{00000000-0004-0000-0100-000070020000}"/>
    <hyperlink ref="Y209" r:id="rId626" xr:uid="{00000000-0004-0000-0100-000071020000}"/>
    <hyperlink ref="P210" r:id="rId627" xr:uid="{00000000-0004-0000-0100-000072020000}"/>
    <hyperlink ref="V210" r:id="rId628" xr:uid="{00000000-0004-0000-0100-000073020000}"/>
    <hyperlink ref="Y210" r:id="rId629" xr:uid="{00000000-0004-0000-0100-000074020000}"/>
    <hyperlink ref="P211" r:id="rId630" xr:uid="{00000000-0004-0000-0100-000075020000}"/>
    <hyperlink ref="V211" r:id="rId631" xr:uid="{00000000-0004-0000-0100-000076020000}"/>
    <hyperlink ref="Y211" r:id="rId632" xr:uid="{00000000-0004-0000-0100-000077020000}"/>
    <hyperlink ref="P212" r:id="rId633" xr:uid="{00000000-0004-0000-0100-000078020000}"/>
    <hyperlink ref="V212" r:id="rId634" xr:uid="{00000000-0004-0000-0100-000079020000}"/>
    <hyperlink ref="Y212" r:id="rId635" xr:uid="{00000000-0004-0000-0100-00007A020000}"/>
    <hyperlink ref="P213" r:id="rId636" xr:uid="{00000000-0004-0000-0100-00007B020000}"/>
    <hyperlink ref="V213" r:id="rId637" xr:uid="{00000000-0004-0000-0100-00007C020000}"/>
    <hyperlink ref="Y213" r:id="rId638" xr:uid="{00000000-0004-0000-0100-00007D020000}"/>
    <hyperlink ref="P214" r:id="rId639" xr:uid="{00000000-0004-0000-0100-00007E020000}"/>
    <hyperlink ref="V214" r:id="rId640" xr:uid="{00000000-0004-0000-0100-00007F020000}"/>
    <hyperlink ref="Y214" r:id="rId641" xr:uid="{00000000-0004-0000-0100-000080020000}"/>
    <hyperlink ref="P215" r:id="rId642" xr:uid="{00000000-0004-0000-0100-000081020000}"/>
    <hyperlink ref="V215" r:id="rId643" xr:uid="{00000000-0004-0000-0100-000082020000}"/>
    <hyperlink ref="Y215" r:id="rId644" xr:uid="{00000000-0004-0000-0100-000083020000}"/>
    <hyperlink ref="P216" r:id="rId645" xr:uid="{00000000-0004-0000-0100-000084020000}"/>
    <hyperlink ref="V216" r:id="rId646" xr:uid="{00000000-0004-0000-0100-000085020000}"/>
    <hyperlink ref="Y216" r:id="rId647" xr:uid="{00000000-0004-0000-0100-000086020000}"/>
    <hyperlink ref="P217" r:id="rId648" xr:uid="{00000000-0004-0000-0100-000087020000}"/>
    <hyperlink ref="V217" r:id="rId649" xr:uid="{00000000-0004-0000-0100-000088020000}"/>
    <hyperlink ref="Y217" r:id="rId650" xr:uid="{00000000-0004-0000-0100-000089020000}"/>
    <hyperlink ref="P218" r:id="rId651" xr:uid="{00000000-0004-0000-0100-00008A020000}"/>
    <hyperlink ref="V218" r:id="rId652" xr:uid="{00000000-0004-0000-0100-00008B020000}"/>
    <hyperlink ref="Y218" r:id="rId653" xr:uid="{00000000-0004-0000-0100-00008C020000}"/>
    <hyperlink ref="P219" r:id="rId654" xr:uid="{00000000-0004-0000-0100-00008D020000}"/>
    <hyperlink ref="V219" r:id="rId655" xr:uid="{00000000-0004-0000-0100-00008E020000}"/>
    <hyperlink ref="Y219" r:id="rId656" xr:uid="{00000000-0004-0000-0100-00008F020000}"/>
    <hyperlink ref="P220" r:id="rId657" xr:uid="{00000000-0004-0000-0100-000090020000}"/>
    <hyperlink ref="V220" r:id="rId658" xr:uid="{00000000-0004-0000-0100-000091020000}"/>
    <hyperlink ref="Y220" r:id="rId659" xr:uid="{00000000-0004-0000-0100-000092020000}"/>
    <hyperlink ref="P221" r:id="rId660" xr:uid="{00000000-0004-0000-0100-000093020000}"/>
    <hyperlink ref="V221" r:id="rId661" xr:uid="{00000000-0004-0000-0100-000094020000}"/>
    <hyperlink ref="Y221" r:id="rId662" xr:uid="{00000000-0004-0000-0100-000095020000}"/>
    <hyperlink ref="P222" r:id="rId663" xr:uid="{00000000-0004-0000-0100-000096020000}"/>
    <hyperlink ref="V222" r:id="rId664" xr:uid="{00000000-0004-0000-0100-000097020000}"/>
    <hyperlink ref="Y222" r:id="rId665" xr:uid="{00000000-0004-0000-0100-000098020000}"/>
    <hyperlink ref="P223" r:id="rId666" xr:uid="{00000000-0004-0000-0100-000099020000}"/>
    <hyperlink ref="V223" r:id="rId667" xr:uid="{00000000-0004-0000-0100-00009A020000}"/>
    <hyperlink ref="Y223" r:id="rId668" xr:uid="{00000000-0004-0000-0100-00009B020000}"/>
    <hyperlink ref="P224" r:id="rId669" xr:uid="{00000000-0004-0000-0100-00009C020000}"/>
    <hyperlink ref="V224" r:id="rId670" xr:uid="{00000000-0004-0000-0100-00009D020000}"/>
    <hyperlink ref="Y224" r:id="rId671" xr:uid="{00000000-0004-0000-0100-00009E020000}"/>
    <hyperlink ref="P225" r:id="rId672" xr:uid="{00000000-0004-0000-0100-00009F020000}"/>
    <hyperlink ref="V225" r:id="rId673" xr:uid="{00000000-0004-0000-0100-0000A0020000}"/>
    <hyperlink ref="Y225" r:id="rId674" xr:uid="{00000000-0004-0000-0100-0000A1020000}"/>
    <hyperlink ref="P226" r:id="rId675" xr:uid="{00000000-0004-0000-0100-0000A2020000}"/>
    <hyperlink ref="V226" r:id="rId676" xr:uid="{00000000-0004-0000-0100-0000A3020000}"/>
    <hyperlink ref="Y226" r:id="rId677" xr:uid="{00000000-0004-0000-0100-0000A4020000}"/>
    <hyperlink ref="P227" r:id="rId678" xr:uid="{00000000-0004-0000-0100-0000A5020000}"/>
    <hyperlink ref="V227" r:id="rId679" xr:uid="{00000000-0004-0000-0100-0000A6020000}"/>
    <hyperlink ref="Y227" r:id="rId680" xr:uid="{00000000-0004-0000-0100-0000A7020000}"/>
    <hyperlink ref="P228" r:id="rId681" xr:uid="{00000000-0004-0000-0100-0000A8020000}"/>
    <hyperlink ref="V228" r:id="rId682" xr:uid="{00000000-0004-0000-0100-0000A9020000}"/>
    <hyperlink ref="Y228" r:id="rId683" xr:uid="{00000000-0004-0000-0100-0000AA020000}"/>
    <hyperlink ref="P229" r:id="rId684" xr:uid="{00000000-0004-0000-0100-0000AB020000}"/>
    <hyperlink ref="V229" r:id="rId685" xr:uid="{00000000-0004-0000-0100-0000AC020000}"/>
    <hyperlink ref="Y229" r:id="rId686" xr:uid="{00000000-0004-0000-0100-0000AD020000}"/>
    <hyperlink ref="P230" r:id="rId687" xr:uid="{00000000-0004-0000-0100-0000AE020000}"/>
    <hyperlink ref="V230" r:id="rId688" xr:uid="{00000000-0004-0000-0100-0000AF020000}"/>
    <hyperlink ref="Y230" r:id="rId689" xr:uid="{00000000-0004-0000-0100-0000B0020000}"/>
    <hyperlink ref="P231" r:id="rId690" xr:uid="{00000000-0004-0000-0100-0000B1020000}"/>
    <hyperlink ref="V231" r:id="rId691" xr:uid="{00000000-0004-0000-0100-0000B2020000}"/>
    <hyperlink ref="Y231" r:id="rId692" xr:uid="{00000000-0004-0000-0100-0000B3020000}"/>
    <hyperlink ref="P232" r:id="rId693" xr:uid="{00000000-0004-0000-0100-0000B4020000}"/>
    <hyperlink ref="V232" r:id="rId694" xr:uid="{00000000-0004-0000-0100-0000B5020000}"/>
    <hyperlink ref="Y232" r:id="rId695" xr:uid="{00000000-0004-0000-0100-0000B6020000}"/>
    <hyperlink ref="P233" r:id="rId696" xr:uid="{00000000-0004-0000-0100-0000B7020000}"/>
    <hyperlink ref="V233" r:id="rId697" xr:uid="{00000000-0004-0000-0100-0000B8020000}"/>
    <hyperlink ref="Y233" r:id="rId698" xr:uid="{00000000-0004-0000-0100-0000B9020000}"/>
    <hyperlink ref="P234" r:id="rId699" xr:uid="{00000000-0004-0000-0100-0000BA020000}"/>
    <hyperlink ref="V234" r:id="rId700" xr:uid="{00000000-0004-0000-0100-0000BB020000}"/>
    <hyperlink ref="Y234" r:id="rId701" xr:uid="{00000000-0004-0000-0100-0000BC020000}"/>
    <hyperlink ref="P235" r:id="rId702" xr:uid="{00000000-0004-0000-0100-0000BD020000}"/>
    <hyperlink ref="V235" r:id="rId703" xr:uid="{00000000-0004-0000-0100-0000BE020000}"/>
    <hyperlink ref="Y235" r:id="rId704" xr:uid="{00000000-0004-0000-0100-0000BF020000}"/>
    <hyperlink ref="P236" r:id="rId705" xr:uid="{00000000-0004-0000-0100-0000C0020000}"/>
    <hyperlink ref="V236" r:id="rId706" xr:uid="{00000000-0004-0000-0100-0000C1020000}"/>
    <hyperlink ref="Y236" r:id="rId707" xr:uid="{00000000-0004-0000-0100-0000C2020000}"/>
    <hyperlink ref="P237" r:id="rId708" xr:uid="{00000000-0004-0000-0100-0000C3020000}"/>
    <hyperlink ref="V237" r:id="rId709" xr:uid="{00000000-0004-0000-0100-0000C4020000}"/>
    <hyperlink ref="Y237" r:id="rId710" xr:uid="{00000000-0004-0000-0100-0000C5020000}"/>
    <hyperlink ref="P238" r:id="rId711" xr:uid="{00000000-0004-0000-0100-0000C6020000}"/>
    <hyperlink ref="V238" r:id="rId712" xr:uid="{00000000-0004-0000-0100-0000C7020000}"/>
    <hyperlink ref="Y238" r:id="rId713" xr:uid="{00000000-0004-0000-0100-0000C8020000}"/>
    <hyperlink ref="P239" r:id="rId714" xr:uid="{00000000-0004-0000-0100-0000C9020000}"/>
    <hyperlink ref="V239" r:id="rId715" xr:uid="{00000000-0004-0000-0100-0000CA020000}"/>
    <hyperlink ref="Y239" r:id="rId716" xr:uid="{00000000-0004-0000-0100-0000CB020000}"/>
    <hyperlink ref="P240" r:id="rId717" xr:uid="{00000000-0004-0000-0100-0000CC020000}"/>
    <hyperlink ref="V240" r:id="rId718" xr:uid="{00000000-0004-0000-0100-0000CD020000}"/>
    <hyperlink ref="Y240" r:id="rId719" xr:uid="{00000000-0004-0000-0100-0000CE020000}"/>
    <hyperlink ref="P241" r:id="rId720" xr:uid="{00000000-0004-0000-0100-0000CF020000}"/>
    <hyperlink ref="V241" r:id="rId721" xr:uid="{00000000-0004-0000-0100-0000D0020000}"/>
    <hyperlink ref="Y241" r:id="rId722" xr:uid="{00000000-0004-0000-0100-0000D1020000}"/>
    <hyperlink ref="P242" r:id="rId723" xr:uid="{00000000-0004-0000-0100-0000D2020000}"/>
    <hyperlink ref="V242" r:id="rId724" xr:uid="{00000000-0004-0000-0100-0000D3020000}"/>
    <hyperlink ref="Y242" r:id="rId725" xr:uid="{00000000-0004-0000-0100-0000D4020000}"/>
    <hyperlink ref="P243" r:id="rId726" xr:uid="{00000000-0004-0000-0100-0000D5020000}"/>
    <hyperlink ref="V243" r:id="rId727" xr:uid="{00000000-0004-0000-0100-0000D6020000}"/>
    <hyperlink ref="Y243" r:id="rId728" xr:uid="{00000000-0004-0000-0100-0000D7020000}"/>
    <hyperlink ref="P244" r:id="rId729" xr:uid="{00000000-0004-0000-0100-0000D8020000}"/>
    <hyperlink ref="V244" r:id="rId730" xr:uid="{00000000-0004-0000-0100-0000D9020000}"/>
    <hyperlink ref="Y244" r:id="rId731" xr:uid="{00000000-0004-0000-0100-0000DA020000}"/>
    <hyperlink ref="P245" r:id="rId732" xr:uid="{00000000-0004-0000-0100-0000DB020000}"/>
    <hyperlink ref="V245" r:id="rId733" xr:uid="{00000000-0004-0000-0100-0000DC020000}"/>
    <hyperlink ref="Y245" r:id="rId734" xr:uid="{00000000-0004-0000-0100-0000DD020000}"/>
    <hyperlink ref="P246" r:id="rId735" xr:uid="{00000000-0004-0000-0100-0000DE020000}"/>
    <hyperlink ref="V246" r:id="rId736" xr:uid="{00000000-0004-0000-0100-0000DF020000}"/>
    <hyperlink ref="Y246" r:id="rId737" xr:uid="{00000000-0004-0000-0100-0000E0020000}"/>
    <hyperlink ref="P247" r:id="rId738" xr:uid="{00000000-0004-0000-0100-0000E1020000}"/>
    <hyperlink ref="V247" r:id="rId739" xr:uid="{00000000-0004-0000-0100-0000E2020000}"/>
    <hyperlink ref="Y247" r:id="rId740" xr:uid="{00000000-0004-0000-0100-0000E3020000}"/>
    <hyperlink ref="P248" r:id="rId741" xr:uid="{00000000-0004-0000-0100-0000E4020000}"/>
    <hyperlink ref="V248" r:id="rId742" xr:uid="{00000000-0004-0000-0100-0000E5020000}"/>
    <hyperlink ref="Y248" r:id="rId743" xr:uid="{00000000-0004-0000-0100-0000E6020000}"/>
    <hyperlink ref="P249" r:id="rId744" xr:uid="{00000000-0004-0000-0100-0000E7020000}"/>
    <hyperlink ref="V249" r:id="rId745" xr:uid="{00000000-0004-0000-0100-0000E8020000}"/>
    <hyperlink ref="Y249" r:id="rId746" xr:uid="{00000000-0004-0000-0100-0000E90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U199"/>
  <sheetViews>
    <sheetView workbookViewId="0"/>
  </sheetViews>
  <sheetFormatPr baseColWidth="10" defaultColWidth="14.42578125" defaultRowHeight="15" customHeight="1" x14ac:dyDescent="0.2"/>
  <cols>
    <col min="1" max="1" width="37" customWidth="1"/>
    <col min="2" max="2" width="17.42578125" customWidth="1"/>
    <col min="3" max="3" width="21" customWidth="1"/>
    <col min="4" max="4" width="26.140625" customWidth="1"/>
    <col min="5" max="5" width="22.7109375" customWidth="1"/>
    <col min="6" max="6" width="10.42578125" customWidth="1"/>
    <col min="7" max="7" width="30.140625" hidden="1" customWidth="1"/>
    <col min="8" max="10" width="12.5703125" hidden="1" customWidth="1"/>
    <col min="11" max="11" width="16.5703125" hidden="1" customWidth="1"/>
    <col min="12" max="12" width="12.5703125" hidden="1" customWidth="1"/>
    <col min="13" max="13" width="8.7109375" customWidth="1"/>
    <col min="14" max="14" width="125.28515625" customWidth="1"/>
    <col min="15" max="15" width="12.5703125" customWidth="1"/>
    <col min="16" max="16" width="17.7109375" customWidth="1"/>
    <col min="17" max="47" width="12.5703125" customWidth="1"/>
  </cols>
  <sheetData>
    <row r="1" spans="1:47" ht="15.75" customHeight="1" x14ac:dyDescent="0.2">
      <c r="A1" s="1" t="s">
        <v>1</v>
      </c>
      <c r="B1" s="1" t="s">
        <v>1665</v>
      </c>
      <c r="C1" s="1" t="s">
        <v>1666</v>
      </c>
      <c r="D1" s="1" t="s">
        <v>1667</v>
      </c>
      <c r="E1" s="1" t="s">
        <v>1668</v>
      </c>
      <c r="F1" s="1" t="s">
        <v>1669</v>
      </c>
      <c r="G1" s="1" t="s">
        <v>1670</v>
      </c>
      <c r="H1" s="1" t="s">
        <v>5</v>
      </c>
      <c r="I1" s="1" t="s">
        <v>6</v>
      </c>
      <c r="J1" s="1" t="s">
        <v>3</v>
      </c>
      <c r="K1" s="1" t="s">
        <v>4</v>
      </c>
      <c r="L1" s="1" t="s">
        <v>1671</v>
      </c>
      <c r="M1" s="1" t="s">
        <v>1672</v>
      </c>
      <c r="N1" s="1" t="s">
        <v>2</v>
      </c>
      <c r="O1" s="1" t="s">
        <v>16</v>
      </c>
      <c r="P1" s="1" t="s">
        <v>7</v>
      </c>
      <c r="Q1" s="1" t="s">
        <v>8</v>
      </c>
      <c r="R1" s="1" t="s">
        <v>9</v>
      </c>
      <c r="S1" s="1" t="s">
        <v>1673</v>
      </c>
      <c r="T1" s="1" t="s">
        <v>1674</v>
      </c>
      <c r="U1" s="1" t="s">
        <v>1675</v>
      </c>
      <c r="V1" s="1" t="s">
        <v>1676</v>
      </c>
      <c r="W1" s="1" t="s">
        <v>10</v>
      </c>
      <c r="X1" s="1" t="s">
        <v>1677</v>
      </c>
      <c r="Y1" s="1" t="s">
        <v>1678</v>
      </c>
      <c r="Z1" s="1" t="s">
        <v>1679</v>
      </c>
      <c r="AA1" s="1" t="s">
        <v>13</v>
      </c>
      <c r="AB1" s="1" t="s">
        <v>1680</v>
      </c>
      <c r="AC1" s="1" t="s">
        <v>1681</v>
      </c>
      <c r="AD1" s="1" t="s">
        <v>1682</v>
      </c>
      <c r="AE1" s="1" t="s">
        <v>1683</v>
      </c>
      <c r="AF1" s="1" t="s">
        <v>14</v>
      </c>
      <c r="AG1" s="1" t="s">
        <v>15</v>
      </c>
      <c r="AH1" s="1" t="s">
        <v>17</v>
      </c>
      <c r="AI1" s="1" t="s">
        <v>18</v>
      </c>
      <c r="AJ1" s="1" t="s">
        <v>19</v>
      </c>
      <c r="AK1" s="1" t="s">
        <v>20</v>
      </c>
      <c r="AL1" s="1" t="s">
        <v>1684</v>
      </c>
      <c r="AM1" s="1" t="s">
        <v>1685</v>
      </c>
      <c r="AN1" s="1" t="s">
        <v>1686</v>
      </c>
      <c r="AO1" s="1" t="s">
        <v>1687</v>
      </c>
      <c r="AP1" s="1" t="s">
        <v>21</v>
      </c>
      <c r="AQ1" s="1" t="s">
        <v>25</v>
      </c>
      <c r="AR1" s="1" t="s">
        <v>22</v>
      </c>
      <c r="AS1" s="1" t="s">
        <v>23</v>
      </c>
      <c r="AT1" s="1" t="s">
        <v>1688</v>
      </c>
      <c r="AU1" s="1" t="s">
        <v>24</v>
      </c>
    </row>
    <row r="2" spans="1:47" ht="15.75" customHeight="1" x14ac:dyDescent="0.2">
      <c r="A2" s="30" t="s">
        <v>105</v>
      </c>
      <c r="B2" s="31"/>
      <c r="C2" s="31"/>
      <c r="D2" s="3">
        <v>4</v>
      </c>
      <c r="E2" s="3">
        <v>4</v>
      </c>
      <c r="F2" s="1">
        <v>93</v>
      </c>
      <c r="G2" s="1" t="b">
        <v>1</v>
      </c>
      <c r="H2" s="1" t="b">
        <v>0</v>
      </c>
      <c r="I2" s="1" t="b">
        <v>1</v>
      </c>
      <c r="J2" s="1" t="b">
        <v>1</v>
      </c>
      <c r="K2" s="1" t="b">
        <v>1</v>
      </c>
      <c r="L2" s="1"/>
      <c r="M2" s="1" t="s">
        <v>1689</v>
      </c>
      <c r="N2" s="1" t="s">
        <v>106</v>
      </c>
      <c r="O2" s="4" t="s">
        <v>108</v>
      </c>
      <c r="P2" s="1" t="s">
        <v>95</v>
      </c>
      <c r="Q2" s="1" t="s">
        <v>96</v>
      </c>
      <c r="R2" s="1" t="s">
        <v>97</v>
      </c>
      <c r="S2" s="1">
        <v>4</v>
      </c>
      <c r="T2" s="1">
        <v>1</v>
      </c>
      <c r="U2" s="1" t="s">
        <v>0</v>
      </c>
      <c r="V2" s="1" t="s">
        <v>0</v>
      </c>
      <c r="W2" s="1">
        <v>8</v>
      </c>
      <c r="X2" s="4" t="s">
        <v>1690</v>
      </c>
      <c r="Y2" s="1">
        <v>4</v>
      </c>
      <c r="Z2" s="1">
        <v>1</v>
      </c>
      <c r="AA2" s="1" t="s">
        <v>107</v>
      </c>
      <c r="AB2" s="1" t="s">
        <v>0</v>
      </c>
      <c r="AC2" s="1" t="s">
        <v>0</v>
      </c>
      <c r="AD2" s="1">
        <v>4</v>
      </c>
      <c r="AE2" s="1">
        <v>1</v>
      </c>
      <c r="AF2" s="1" t="s">
        <v>1691</v>
      </c>
      <c r="AG2" s="1" t="s">
        <v>99</v>
      </c>
      <c r="AH2" s="5">
        <v>43553</v>
      </c>
      <c r="AI2" s="1">
        <v>2019</v>
      </c>
      <c r="AJ2" s="1">
        <v>3</v>
      </c>
      <c r="AK2" s="1">
        <v>29</v>
      </c>
      <c r="AL2" s="5">
        <v>44187</v>
      </c>
      <c r="AM2" s="1">
        <v>2020</v>
      </c>
      <c r="AN2" s="1">
        <v>12</v>
      </c>
      <c r="AO2" s="1">
        <v>22</v>
      </c>
      <c r="AP2" s="1" t="s">
        <v>101</v>
      </c>
      <c r="AQ2" s="4" t="s">
        <v>1692</v>
      </c>
      <c r="AR2" s="4" t="s">
        <v>1693</v>
      </c>
      <c r="AS2" s="1" t="s">
        <v>48</v>
      </c>
      <c r="AT2" s="6">
        <v>44197</v>
      </c>
      <c r="AU2" s="1" t="s">
        <v>103</v>
      </c>
    </row>
    <row r="3" spans="1:47" ht="15.75" customHeight="1" x14ac:dyDescent="0.2">
      <c r="A3" s="30" t="s">
        <v>1374</v>
      </c>
      <c r="B3" s="31"/>
      <c r="C3" s="31"/>
      <c r="D3" s="3">
        <v>146</v>
      </c>
      <c r="E3" s="3">
        <v>146</v>
      </c>
      <c r="F3" s="1">
        <v>102</v>
      </c>
      <c r="G3" s="1" t="b">
        <v>1</v>
      </c>
      <c r="H3" s="1" t="b">
        <v>0</v>
      </c>
      <c r="I3" s="1" t="b">
        <v>0</v>
      </c>
      <c r="J3" s="1" t="b">
        <v>1</v>
      </c>
      <c r="K3" s="1" t="b">
        <v>1</v>
      </c>
      <c r="L3" s="1" t="s">
        <v>1694</v>
      </c>
      <c r="M3" s="1" t="s">
        <v>1689</v>
      </c>
      <c r="N3" s="1" t="s">
        <v>1375</v>
      </c>
      <c r="O3" s="4" t="s">
        <v>1695</v>
      </c>
      <c r="P3" s="1" t="s">
        <v>1375</v>
      </c>
      <c r="Q3" s="1" t="s">
        <v>1376</v>
      </c>
      <c r="R3" s="1" t="s">
        <v>1377</v>
      </c>
      <c r="S3" s="1">
        <v>146</v>
      </c>
      <c r="T3" s="1">
        <v>1</v>
      </c>
      <c r="U3" s="1" t="s">
        <v>0</v>
      </c>
      <c r="V3" s="1" t="s">
        <v>0</v>
      </c>
      <c r="W3" s="1">
        <v>185</v>
      </c>
      <c r="X3" s="4" t="s">
        <v>1696</v>
      </c>
      <c r="Y3" s="1">
        <v>146</v>
      </c>
      <c r="Z3" s="1">
        <v>1</v>
      </c>
      <c r="AA3" s="1" t="s">
        <v>1378</v>
      </c>
      <c r="AB3" s="1" t="s">
        <v>0</v>
      </c>
      <c r="AC3" s="1" t="s">
        <v>0</v>
      </c>
      <c r="AD3" s="1">
        <v>146</v>
      </c>
      <c r="AE3" s="1">
        <v>1</v>
      </c>
      <c r="AF3" s="1" t="s">
        <v>1691</v>
      </c>
      <c r="AG3" s="1" t="s">
        <v>1379</v>
      </c>
      <c r="AH3" s="5">
        <v>43594</v>
      </c>
      <c r="AI3" s="1">
        <v>2019</v>
      </c>
      <c r="AJ3" s="1">
        <v>5</v>
      </c>
      <c r="AK3" s="1">
        <v>9</v>
      </c>
      <c r="AL3" s="5">
        <v>44153</v>
      </c>
      <c r="AM3" s="1">
        <v>2020</v>
      </c>
      <c r="AN3" s="1">
        <v>11</v>
      </c>
      <c r="AO3" s="1">
        <v>18</v>
      </c>
      <c r="AP3" s="1" t="s">
        <v>1381</v>
      </c>
      <c r="AQ3" s="4" t="s">
        <v>1697</v>
      </c>
      <c r="AR3" s="4" t="s">
        <v>1698</v>
      </c>
      <c r="AS3" s="1" t="s">
        <v>118</v>
      </c>
      <c r="AT3" s="6">
        <v>44197</v>
      </c>
      <c r="AU3" s="1" t="s">
        <v>1383</v>
      </c>
    </row>
    <row r="4" spans="1:47" ht="15.75" customHeight="1" x14ac:dyDescent="0.2">
      <c r="A4" s="30" t="s">
        <v>971</v>
      </c>
      <c r="B4" s="31"/>
      <c r="C4" s="31"/>
      <c r="D4" s="3">
        <v>1220</v>
      </c>
      <c r="E4" s="3">
        <v>1230</v>
      </c>
      <c r="F4" s="1">
        <v>241</v>
      </c>
      <c r="G4" s="1" t="b">
        <v>1</v>
      </c>
      <c r="H4" s="1" t="b">
        <v>0</v>
      </c>
      <c r="I4" s="1" t="b">
        <v>1</v>
      </c>
      <c r="J4" s="1" t="b">
        <v>1</v>
      </c>
      <c r="K4" s="1" t="b">
        <v>1</v>
      </c>
      <c r="L4" s="1"/>
      <c r="M4" s="1" t="s">
        <v>1689</v>
      </c>
      <c r="N4" s="1" t="s">
        <v>1699</v>
      </c>
      <c r="O4" s="4" t="s">
        <v>976</v>
      </c>
      <c r="P4" s="1" t="s">
        <v>972</v>
      </c>
      <c r="Q4" s="1" t="s">
        <v>973</v>
      </c>
      <c r="R4" s="1" t="s">
        <v>974</v>
      </c>
      <c r="S4" s="1">
        <v>1220</v>
      </c>
      <c r="T4" s="1">
        <v>0</v>
      </c>
      <c r="U4" s="1" t="s">
        <v>1700</v>
      </c>
      <c r="V4" s="1">
        <v>10</v>
      </c>
      <c r="W4" s="1">
        <v>210</v>
      </c>
      <c r="X4" s="4" t="s">
        <v>1701</v>
      </c>
      <c r="Y4" s="1">
        <v>1230</v>
      </c>
      <c r="Z4" s="1">
        <v>1</v>
      </c>
      <c r="AA4" s="1" t="s">
        <v>975</v>
      </c>
      <c r="AB4" s="1" t="s">
        <v>0</v>
      </c>
      <c r="AC4" s="1" t="s">
        <v>0</v>
      </c>
      <c r="AD4" s="1">
        <v>1230</v>
      </c>
      <c r="AE4" s="1">
        <v>1</v>
      </c>
      <c r="AF4" s="1" t="s">
        <v>1691</v>
      </c>
      <c r="AG4" s="1" t="s">
        <v>961</v>
      </c>
      <c r="AH4" s="5">
        <v>43591</v>
      </c>
      <c r="AI4" s="1">
        <v>2019</v>
      </c>
      <c r="AJ4" s="1">
        <v>5</v>
      </c>
      <c r="AK4" s="1">
        <v>6</v>
      </c>
      <c r="AL4" s="5">
        <v>44188</v>
      </c>
      <c r="AM4" s="1">
        <v>2020</v>
      </c>
      <c r="AN4" s="1">
        <v>12</v>
      </c>
      <c r="AO4" s="1">
        <v>23</v>
      </c>
      <c r="AP4" s="1" t="s">
        <v>963</v>
      </c>
      <c r="AQ4" s="4" t="s">
        <v>1702</v>
      </c>
      <c r="AR4" s="4" t="s">
        <v>1703</v>
      </c>
      <c r="AS4" s="1" t="s">
        <v>118</v>
      </c>
      <c r="AT4" s="6">
        <v>44288</v>
      </c>
      <c r="AU4" s="1" t="s">
        <v>965</v>
      </c>
    </row>
    <row r="5" spans="1:47" ht="15.75" customHeight="1" x14ac:dyDescent="0.2">
      <c r="A5" s="30" t="s">
        <v>231</v>
      </c>
      <c r="B5" s="31"/>
      <c r="C5" s="31"/>
      <c r="D5" s="1"/>
      <c r="E5" s="3">
        <v>57</v>
      </c>
      <c r="F5" s="1">
        <v>145</v>
      </c>
      <c r="G5" s="1"/>
      <c r="H5" s="1" t="b">
        <v>0</v>
      </c>
      <c r="I5" s="1" t="b">
        <v>1</v>
      </c>
      <c r="J5" s="1" t="b">
        <v>1</v>
      </c>
      <c r="K5" s="1" t="b">
        <v>1</v>
      </c>
      <c r="L5" s="1"/>
      <c r="M5" s="1" t="s">
        <v>1689</v>
      </c>
      <c r="N5" s="1" t="s">
        <v>232</v>
      </c>
      <c r="O5" s="4" t="s">
        <v>236</v>
      </c>
      <c r="P5" s="1" t="s">
        <v>233</v>
      </c>
      <c r="Q5" s="1" t="s">
        <v>1704</v>
      </c>
      <c r="R5" s="1" t="s">
        <v>234</v>
      </c>
      <c r="S5" s="1"/>
      <c r="T5" s="1"/>
      <c r="U5" s="1" t="s">
        <v>0</v>
      </c>
      <c r="V5" s="1"/>
      <c r="W5" s="1">
        <v>0</v>
      </c>
      <c r="X5" s="4" t="s">
        <v>1705</v>
      </c>
      <c r="Y5" s="1">
        <v>57</v>
      </c>
      <c r="Z5" s="1">
        <v>1</v>
      </c>
      <c r="AA5" s="1" t="s">
        <v>235</v>
      </c>
      <c r="AB5" s="1" t="s">
        <v>0</v>
      </c>
      <c r="AC5" s="1" t="s">
        <v>0</v>
      </c>
      <c r="AD5" s="1">
        <v>57</v>
      </c>
      <c r="AE5" s="1">
        <v>1</v>
      </c>
      <c r="AF5" s="1" t="s">
        <v>1691</v>
      </c>
      <c r="AG5" s="1" t="s">
        <v>233</v>
      </c>
      <c r="AH5" s="5">
        <v>44162</v>
      </c>
      <c r="AI5" s="1">
        <v>2020</v>
      </c>
      <c r="AJ5" s="1">
        <v>11</v>
      </c>
      <c r="AK5" s="1">
        <v>27</v>
      </c>
      <c r="AL5" s="5">
        <v>44162</v>
      </c>
      <c r="AM5" s="1">
        <v>2020</v>
      </c>
      <c r="AN5" s="1">
        <v>11</v>
      </c>
      <c r="AO5" s="1">
        <v>27</v>
      </c>
      <c r="AP5" s="1" t="s">
        <v>234</v>
      </c>
      <c r="AQ5" s="4" t="s">
        <v>1706</v>
      </c>
      <c r="AR5" s="4" t="s">
        <v>1707</v>
      </c>
      <c r="AS5" s="1" t="s">
        <v>144</v>
      </c>
      <c r="AT5" s="1"/>
      <c r="AU5" s="1" t="s">
        <v>238</v>
      </c>
    </row>
    <row r="6" spans="1:47" ht="15.75" customHeight="1" x14ac:dyDescent="0.2">
      <c r="A6" s="30" t="s">
        <v>71</v>
      </c>
      <c r="B6" s="31"/>
      <c r="C6" s="31"/>
      <c r="D6" s="3">
        <v>552</v>
      </c>
      <c r="E6" s="3">
        <v>552</v>
      </c>
      <c r="F6" s="1">
        <v>129</v>
      </c>
      <c r="G6" s="1" t="b">
        <v>1</v>
      </c>
      <c r="H6" s="1" t="b">
        <v>0</v>
      </c>
      <c r="I6" s="1" t="b">
        <v>1</v>
      </c>
      <c r="J6" s="1" t="b">
        <v>1</v>
      </c>
      <c r="K6" s="1" t="b">
        <v>1</v>
      </c>
      <c r="L6" s="1"/>
      <c r="M6" s="1" t="s">
        <v>1689</v>
      </c>
      <c r="N6" s="1" t="s">
        <v>72</v>
      </c>
      <c r="O6" s="4" t="s">
        <v>74</v>
      </c>
      <c r="P6" s="1" t="s">
        <v>1708</v>
      </c>
      <c r="Q6" s="1" t="s">
        <v>1709</v>
      </c>
      <c r="R6" s="1" t="s">
        <v>42</v>
      </c>
      <c r="S6" s="1">
        <v>552</v>
      </c>
      <c r="T6" s="1">
        <v>1</v>
      </c>
      <c r="U6" s="1" t="s">
        <v>0</v>
      </c>
      <c r="V6" s="1" t="s">
        <v>0</v>
      </c>
      <c r="W6" s="1">
        <v>1</v>
      </c>
      <c r="X6" s="4" t="s">
        <v>1710</v>
      </c>
      <c r="Y6" s="1">
        <v>552</v>
      </c>
      <c r="Z6" s="1">
        <v>1</v>
      </c>
      <c r="AA6" s="1" t="s">
        <v>73</v>
      </c>
      <c r="AB6" s="1" t="s">
        <v>0</v>
      </c>
      <c r="AC6" s="1" t="s">
        <v>0</v>
      </c>
      <c r="AD6" s="1">
        <v>552</v>
      </c>
      <c r="AE6" s="1">
        <v>1</v>
      </c>
      <c r="AF6" s="1" t="s">
        <v>1691</v>
      </c>
      <c r="AG6" s="1" t="s">
        <v>44</v>
      </c>
      <c r="AH6" s="5">
        <v>43665</v>
      </c>
      <c r="AI6" s="1">
        <v>2019</v>
      </c>
      <c r="AJ6" s="1">
        <v>7</v>
      </c>
      <c r="AK6" s="1">
        <v>19</v>
      </c>
      <c r="AL6" s="5">
        <v>44148</v>
      </c>
      <c r="AM6" s="1">
        <v>2020</v>
      </c>
      <c r="AN6" s="1">
        <v>11</v>
      </c>
      <c r="AO6" s="1">
        <v>13</v>
      </c>
      <c r="AP6" s="1" t="s">
        <v>46</v>
      </c>
      <c r="AQ6" s="4" t="s">
        <v>1711</v>
      </c>
      <c r="AR6" s="4" t="s">
        <v>1712</v>
      </c>
      <c r="AS6" s="1" t="s">
        <v>48</v>
      </c>
      <c r="AT6" s="6">
        <v>44256</v>
      </c>
      <c r="AU6" s="1" t="s">
        <v>49</v>
      </c>
    </row>
    <row r="7" spans="1:47" ht="15.75" customHeight="1" x14ac:dyDescent="0.2">
      <c r="A7" s="30" t="s">
        <v>67</v>
      </c>
      <c r="B7" s="31"/>
      <c r="C7" s="31"/>
      <c r="D7" s="1"/>
      <c r="E7" s="3">
        <v>283</v>
      </c>
      <c r="F7" s="1">
        <v>129</v>
      </c>
      <c r="G7" s="1"/>
      <c r="H7" s="1" t="b">
        <v>0</v>
      </c>
      <c r="I7" s="1" t="b">
        <v>1</v>
      </c>
      <c r="J7" s="1" t="b">
        <v>1</v>
      </c>
      <c r="K7" s="1" t="b">
        <v>1</v>
      </c>
      <c r="L7" s="1"/>
      <c r="M7" s="1" t="s">
        <v>1689</v>
      </c>
      <c r="N7" s="1" t="s">
        <v>68</v>
      </c>
      <c r="O7" s="4" t="s">
        <v>70</v>
      </c>
      <c r="P7" s="1" t="s">
        <v>1713</v>
      </c>
      <c r="Q7" s="1" t="s">
        <v>41</v>
      </c>
      <c r="R7" s="1" t="s">
        <v>42</v>
      </c>
      <c r="S7" s="1"/>
      <c r="T7" s="1"/>
      <c r="U7" s="1" t="s">
        <v>0</v>
      </c>
      <c r="V7" s="1"/>
      <c r="W7" s="1">
        <v>1</v>
      </c>
      <c r="X7" s="4" t="s">
        <v>1710</v>
      </c>
      <c r="Y7" s="1">
        <v>283</v>
      </c>
      <c r="Z7" s="1">
        <v>1</v>
      </c>
      <c r="AA7" s="1" t="s">
        <v>69</v>
      </c>
      <c r="AB7" s="1" t="s">
        <v>0</v>
      </c>
      <c r="AC7" s="1" t="s">
        <v>0</v>
      </c>
      <c r="AD7" s="1">
        <v>283</v>
      </c>
      <c r="AE7" s="1">
        <v>1</v>
      </c>
      <c r="AF7" s="1" t="s">
        <v>1691</v>
      </c>
      <c r="AG7" s="1" t="s">
        <v>44</v>
      </c>
      <c r="AH7" s="5">
        <v>44111</v>
      </c>
      <c r="AI7" s="1">
        <v>2020</v>
      </c>
      <c r="AJ7" s="1">
        <v>10</v>
      </c>
      <c r="AK7" s="1">
        <v>7</v>
      </c>
      <c r="AL7" s="5">
        <v>44148</v>
      </c>
      <c r="AM7" s="1">
        <v>2020</v>
      </c>
      <c r="AN7" s="1">
        <v>11</v>
      </c>
      <c r="AO7" s="1">
        <v>13</v>
      </c>
      <c r="AP7" s="1" t="s">
        <v>46</v>
      </c>
      <c r="AQ7" s="4" t="s">
        <v>1711</v>
      </c>
      <c r="AR7" s="4" t="s">
        <v>1712</v>
      </c>
      <c r="AS7" s="1" t="s">
        <v>48</v>
      </c>
      <c r="AT7" s="6">
        <v>44228</v>
      </c>
      <c r="AU7" s="1" t="s">
        <v>49</v>
      </c>
    </row>
    <row r="8" spans="1:47" ht="15.75" customHeight="1" x14ac:dyDescent="0.2">
      <c r="A8" s="30" t="s">
        <v>852</v>
      </c>
      <c r="B8" s="31"/>
      <c r="C8" s="31"/>
      <c r="D8" s="1"/>
      <c r="E8" s="3">
        <v>209</v>
      </c>
      <c r="F8" s="1" t="s">
        <v>1714</v>
      </c>
      <c r="G8" s="1" t="b">
        <v>1</v>
      </c>
      <c r="H8" s="1" t="b">
        <v>0</v>
      </c>
      <c r="I8" s="1" t="b">
        <v>1</v>
      </c>
      <c r="J8" s="1" t="b">
        <v>1</v>
      </c>
      <c r="K8" s="1" t="b">
        <v>1</v>
      </c>
      <c r="L8" s="1"/>
      <c r="M8" s="1" t="s">
        <v>1689</v>
      </c>
      <c r="N8" s="1" t="s">
        <v>853</v>
      </c>
      <c r="O8" s="4" t="s">
        <v>855</v>
      </c>
      <c r="P8" s="30" t="s">
        <v>853</v>
      </c>
      <c r="Q8" s="31"/>
      <c r="R8" s="1" t="s">
        <v>1715</v>
      </c>
      <c r="S8" s="1"/>
      <c r="T8" s="1"/>
      <c r="U8" s="1" t="s">
        <v>0</v>
      </c>
      <c r="V8" s="1"/>
      <c r="W8" s="1">
        <v>292</v>
      </c>
      <c r="X8" s="4" t="s">
        <v>1716</v>
      </c>
      <c r="Y8" s="1">
        <v>209</v>
      </c>
      <c r="Z8" s="1">
        <v>1</v>
      </c>
      <c r="AA8" s="1" t="s">
        <v>854</v>
      </c>
      <c r="AB8" s="1" t="s">
        <v>0</v>
      </c>
      <c r="AC8" s="1" t="s">
        <v>0</v>
      </c>
      <c r="AD8" s="1">
        <v>209</v>
      </c>
      <c r="AE8" s="1">
        <v>1</v>
      </c>
      <c r="AF8" s="1" t="s">
        <v>1691</v>
      </c>
      <c r="AG8" s="1" t="s">
        <v>842</v>
      </c>
      <c r="AH8" s="5">
        <v>43894</v>
      </c>
      <c r="AI8" s="1">
        <v>2020</v>
      </c>
      <c r="AJ8" s="1">
        <v>3</v>
      </c>
      <c r="AK8" s="1">
        <v>4</v>
      </c>
      <c r="AL8" s="5">
        <v>43894</v>
      </c>
      <c r="AM8" s="1">
        <v>2020</v>
      </c>
      <c r="AN8" s="1">
        <v>3</v>
      </c>
      <c r="AO8" s="1">
        <v>4</v>
      </c>
      <c r="AP8" s="1" t="s">
        <v>844</v>
      </c>
      <c r="AQ8" s="4" t="s">
        <v>1717</v>
      </c>
      <c r="AR8" s="4" t="s">
        <v>1718</v>
      </c>
      <c r="AS8" s="1" t="s">
        <v>118</v>
      </c>
      <c r="AT8" s="6">
        <v>44197</v>
      </c>
      <c r="AU8" s="1" t="s">
        <v>846</v>
      </c>
    </row>
    <row r="9" spans="1:47" ht="15.75" customHeight="1" x14ac:dyDescent="0.2">
      <c r="A9" s="30" t="s">
        <v>163</v>
      </c>
      <c r="B9" s="31"/>
      <c r="C9" s="31"/>
      <c r="D9" s="1"/>
      <c r="E9" s="3">
        <v>584</v>
      </c>
      <c r="F9" s="1">
        <v>226</v>
      </c>
      <c r="G9" s="1" t="b">
        <v>1</v>
      </c>
      <c r="H9" s="1" t="b">
        <v>0</v>
      </c>
      <c r="I9" s="1" t="b">
        <v>1</v>
      </c>
      <c r="J9" s="1" t="b">
        <v>1</v>
      </c>
      <c r="K9" s="1" t="b">
        <v>1</v>
      </c>
      <c r="L9" s="1"/>
      <c r="M9" s="1" t="s">
        <v>1689</v>
      </c>
      <c r="N9" s="1" t="s">
        <v>164</v>
      </c>
      <c r="O9" s="4" t="s">
        <v>169</v>
      </c>
      <c r="P9" s="1" t="s">
        <v>165</v>
      </c>
      <c r="Q9" s="1" t="s">
        <v>1719</v>
      </c>
      <c r="R9" s="1" t="s">
        <v>167</v>
      </c>
      <c r="S9" s="1"/>
      <c r="T9" s="1"/>
      <c r="U9" s="1" t="s">
        <v>0</v>
      </c>
      <c r="V9" s="1"/>
      <c r="W9" s="1">
        <v>1</v>
      </c>
      <c r="X9" s="4" t="s">
        <v>1720</v>
      </c>
      <c r="Y9" s="1">
        <v>584</v>
      </c>
      <c r="Z9" s="1">
        <v>1</v>
      </c>
      <c r="AA9" s="1" t="s">
        <v>168</v>
      </c>
      <c r="AB9" s="1" t="s">
        <v>0</v>
      </c>
      <c r="AC9" s="1" t="s">
        <v>0</v>
      </c>
      <c r="AD9" s="1">
        <v>584</v>
      </c>
      <c r="AE9" s="1">
        <v>1</v>
      </c>
      <c r="AF9" s="1" t="s">
        <v>1691</v>
      </c>
      <c r="AG9" s="1" t="s">
        <v>152</v>
      </c>
      <c r="AH9" s="5">
        <v>43894</v>
      </c>
      <c r="AI9" s="1">
        <v>2020</v>
      </c>
      <c r="AJ9" s="1">
        <v>3</v>
      </c>
      <c r="AK9" s="1">
        <v>4</v>
      </c>
      <c r="AL9" s="5">
        <v>44153</v>
      </c>
      <c r="AM9" s="1">
        <v>2020</v>
      </c>
      <c r="AN9" s="1">
        <v>11</v>
      </c>
      <c r="AO9" s="1">
        <v>18</v>
      </c>
      <c r="AP9" s="1" t="s">
        <v>150</v>
      </c>
      <c r="AQ9" s="4" t="s">
        <v>1721</v>
      </c>
      <c r="AR9" s="4" t="s">
        <v>1722</v>
      </c>
      <c r="AS9" s="1" t="s">
        <v>118</v>
      </c>
      <c r="AT9" s="6">
        <v>44229</v>
      </c>
      <c r="AU9" s="1" t="s">
        <v>155</v>
      </c>
    </row>
    <row r="10" spans="1:47" ht="15.75" customHeight="1" x14ac:dyDescent="0.2">
      <c r="A10" s="30" t="s">
        <v>620</v>
      </c>
      <c r="B10" s="31"/>
      <c r="C10" s="31"/>
      <c r="D10" s="3">
        <v>782</v>
      </c>
      <c r="E10" s="3">
        <v>782</v>
      </c>
      <c r="F10" s="1">
        <v>148</v>
      </c>
      <c r="G10" s="1" t="b">
        <v>1</v>
      </c>
      <c r="H10" s="1" t="b">
        <v>0</v>
      </c>
      <c r="I10" s="1" t="b">
        <v>1</v>
      </c>
      <c r="J10" s="1" t="b">
        <v>1</v>
      </c>
      <c r="K10" s="1" t="b">
        <v>1</v>
      </c>
      <c r="L10" s="1"/>
      <c r="M10" s="1" t="s">
        <v>1689</v>
      </c>
      <c r="N10" s="1" t="s">
        <v>621</v>
      </c>
      <c r="O10" s="4" t="s">
        <v>627</v>
      </c>
      <c r="P10" s="1" t="s">
        <v>1723</v>
      </c>
      <c r="Q10" s="1" t="s">
        <v>1724</v>
      </c>
      <c r="R10" s="1" t="s">
        <v>624</v>
      </c>
      <c r="S10" s="1">
        <v>782</v>
      </c>
      <c r="T10" s="1">
        <v>1</v>
      </c>
      <c r="U10" s="1" t="s">
        <v>0</v>
      </c>
      <c r="V10" s="1" t="s">
        <v>0</v>
      </c>
      <c r="W10" s="1">
        <v>244</v>
      </c>
      <c r="X10" s="4" t="s">
        <v>1725</v>
      </c>
      <c r="Y10" s="1">
        <v>782</v>
      </c>
      <c r="Z10" s="1">
        <v>1</v>
      </c>
      <c r="AA10" s="1" t="s">
        <v>625</v>
      </c>
      <c r="AB10" s="1" t="s">
        <v>0</v>
      </c>
      <c r="AC10" s="1" t="s">
        <v>0</v>
      </c>
      <c r="AD10" s="1">
        <v>782</v>
      </c>
      <c r="AE10" s="1">
        <v>1</v>
      </c>
      <c r="AF10" s="1" t="s">
        <v>1691</v>
      </c>
      <c r="AG10" s="1" t="s">
        <v>626</v>
      </c>
      <c r="AH10" s="5">
        <v>43643</v>
      </c>
      <c r="AI10" s="1">
        <v>2019</v>
      </c>
      <c r="AJ10" s="1">
        <v>6</v>
      </c>
      <c r="AK10" s="1">
        <v>27</v>
      </c>
      <c r="AL10" s="5">
        <v>43857</v>
      </c>
      <c r="AM10" s="1">
        <v>2020</v>
      </c>
      <c r="AN10" s="1">
        <v>1</v>
      </c>
      <c r="AO10" s="1">
        <v>27</v>
      </c>
      <c r="AP10" s="1" t="s">
        <v>628</v>
      </c>
      <c r="AQ10" s="4" t="s">
        <v>1726</v>
      </c>
      <c r="AR10" s="4" t="s">
        <v>1727</v>
      </c>
      <c r="AS10" s="1" t="s">
        <v>118</v>
      </c>
      <c r="AT10" s="6">
        <v>44348</v>
      </c>
      <c r="AU10" s="1" t="s">
        <v>630</v>
      </c>
    </row>
    <row r="11" spans="1:47" ht="15.75" customHeight="1" x14ac:dyDescent="0.2">
      <c r="A11" s="30" t="s">
        <v>493</v>
      </c>
      <c r="B11" s="31"/>
      <c r="C11" s="3">
        <v>11720</v>
      </c>
      <c r="D11" s="3">
        <v>20487</v>
      </c>
      <c r="E11" s="3">
        <v>20487</v>
      </c>
      <c r="F11" s="1">
        <v>130</v>
      </c>
      <c r="G11" s="1" t="b">
        <v>1</v>
      </c>
      <c r="H11" s="1" t="b">
        <v>0</v>
      </c>
      <c r="I11" s="1" t="b">
        <v>1</v>
      </c>
      <c r="J11" s="1" t="b">
        <v>1</v>
      </c>
      <c r="K11" s="1" t="b">
        <v>1</v>
      </c>
      <c r="L11" s="1"/>
      <c r="M11" s="1" t="s">
        <v>1689</v>
      </c>
      <c r="N11" s="1" t="s">
        <v>494</v>
      </c>
      <c r="O11" s="4" t="s">
        <v>499</v>
      </c>
      <c r="P11" s="1" t="s">
        <v>495</v>
      </c>
      <c r="Q11" s="1" t="s">
        <v>1728</v>
      </c>
      <c r="R11" s="1" t="s">
        <v>1729</v>
      </c>
      <c r="S11" s="1">
        <v>20487</v>
      </c>
      <c r="T11" s="1">
        <v>1</v>
      </c>
      <c r="U11" s="1" t="s">
        <v>0</v>
      </c>
      <c r="V11" s="1" t="s">
        <v>0</v>
      </c>
      <c r="W11" s="1">
        <v>106</v>
      </c>
      <c r="X11" s="4" t="s">
        <v>1730</v>
      </c>
      <c r="Y11" s="1">
        <v>20487</v>
      </c>
      <c r="Z11" s="1">
        <v>1</v>
      </c>
      <c r="AA11" s="1" t="s">
        <v>497</v>
      </c>
      <c r="AB11" s="1" t="s">
        <v>0</v>
      </c>
      <c r="AC11" s="1" t="s">
        <v>0</v>
      </c>
      <c r="AD11" s="1">
        <v>20487</v>
      </c>
      <c r="AE11" s="1">
        <v>1</v>
      </c>
      <c r="AF11" s="1" t="s">
        <v>1691</v>
      </c>
      <c r="AG11" s="1" t="s">
        <v>498</v>
      </c>
      <c r="AH11" s="5">
        <v>43354</v>
      </c>
      <c r="AI11" s="1">
        <v>2018</v>
      </c>
      <c r="AJ11" s="1">
        <v>9</v>
      </c>
      <c r="AK11" s="1">
        <v>11</v>
      </c>
      <c r="AL11" s="5">
        <v>44174</v>
      </c>
      <c r="AM11" s="1">
        <v>2020</v>
      </c>
      <c r="AN11" s="1">
        <v>12</v>
      </c>
      <c r="AO11" s="1">
        <v>9</v>
      </c>
      <c r="AP11" s="1" t="s">
        <v>500</v>
      </c>
      <c r="AQ11" s="4" t="s">
        <v>1731</v>
      </c>
      <c r="AR11" s="4" t="s">
        <v>1732</v>
      </c>
      <c r="AS11" s="1" t="s">
        <v>502</v>
      </c>
      <c r="AT11" s="6">
        <v>44256</v>
      </c>
      <c r="AU11" s="1" t="s">
        <v>503</v>
      </c>
    </row>
    <row r="12" spans="1:47" ht="15.75" customHeight="1" x14ac:dyDescent="0.2">
      <c r="A12" s="30" t="s">
        <v>764</v>
      </c>
      <c r="B12" s="31"/>
      <c r="C12" s="31"/>
      <c r="D12" s="3">
        <v>416</v>
      </c>
      <c r="E12" s="3">
        <v>416</v>
      </c>
      <c r="F12" s="1">
        <v>105</v>
      </c>
      <c r="G12" s="1" t="b">
        <v>1</v>
      </c>
      <c r="H12" s="1" t="b">
        <v>0</v>
      </c>
      <c r="I12" s="1" t="b">
        <v>0</v>
      </c>
      <c r="J12" s="1" t="b">
        <v>1</v>
      </c>
      <c r="K12" s="1" t="b">
        <v>1</v>
      </c>
      <c r="L12" s="1" t="s">
        <v>1733</v>
      </c>
      <c r="M12" s="1" t="s">
        <v>1689</v>
      </c>
      <c r="N12" s="1" t="s">
        <v>765</v>
      </c>
      <c r="O12" s="4" t="s">
        <v>770</v>
      </c>
      <c r="P12" s="1" t="s">
        <v>766</v>
      </c>
      <c r="Q12" s="1" t="s">
        <v>767</v>
      </c>
      <c r="R12" s="1" t="s">
        <v>768</v>
      </c>
      <c r="S12" s="1">
        <v>416</v>
      </c>
      <c r="T12" s="1">
        <v>1</v>
      </c>
      <c r="U12" s="1" t="s">
        <v>0</v>
      </c>
      <c r="V12" s="1" t="s">
        <v>0</v>
      </c>
      <c r="W12" s="1">
        <v>151</v>
      </c>
      <c r="X12" s="4" t="s">
        <v>1734</v>
      </c>
      <c r="Y12" s="1">
        <v>416</v>
      </c>
      <c r="Z12" s="1">
        <v>1</v>
      </c>
      <c r="AA12" s="1" t="s">
        <v>769</v>
      </c>
      <c r="AB12" s="1" t="s">
        <v>0</v>
      </c>
      <c r="AC12" s="1" t="s">
        <v>0</v>
      </c>
      <c r="AD12" s="1">
        <v>416</v>
      </c>
      <c r="AE12" s="1">
        <v>1</v>
      </c>
      <c r="AF12" s="1" t="s">
        <v>1691</v>
      </c>
      <c r="AG12" s="1" t="s">
        <v>745</v>
      </c>
      <c r="AH12" s="5">
        <v>43595</v>
      </c>
      <c r="AI12" s="1">
        <v>2019</v>
      </c>
      <c r="AJ12" s="1">
        <v>5</v>
      </c>
      <c r="AK12" s="1">
        <v>10</v>
      </c>
      <c r="AL12" s="5">
        <v>44153</v>
      </c>
      <c r="AM12" s="1">
        <v>2020</v>
      </c>
      <c r="AN12" s="1">
        <v>11</v>
      </c>
      <c r="AO12" s="1">
        <v>18</v>
      </c>
      <c r="AP12" s="1" t="s">
        <v>747</v>
      </c>
      <c r="AQ12" s="4" t="s">
        <v>1735</v>
      </c>
      <c r="AR12" s="4" t="s">
        <v>1736</v>
      </c>
      <c r="AS12" s="1" t="s">
        <v>118</v>
      </c>
      <c r="AT12" s="6">
        <v>44228</v>
      </c>
      <c r="AU12" s="1" t="s">
        <v>749</v>
      </c>
    </row>
    <row r="13" spans="1:47" ht="15.75" customHeight="1" x14ac:dyDescent="0.2">
      <c r="A13" s="1" t="s">
        <v>1658</v>
      </c>
      <c r="B13" s="3">
        <v>1894</v>
      </c>
      <c r="C13" s="3">
        <v>1894</v>
      </c>
      <c r="D13" s="3">
        <v>1894</v>
      </c>
      <c r="E13" s="3">
        <v>1894</v>
      </c>
      <c r="F13" s="1">
        <v>139</v>
      </c>
      <c r="G13" s="1" t="b">
        <v>1</v>
      </c>
      <c r="H13" s="1" t="b">
        <v>0</v>
      </c>
      <c r="I13" s="1" t="b">
        <v>1</v>
      </c>
      <c r="J13" s="1" t="b">
        <v>1</v>
      </c>
      <c r="K13" s="1" t="b">
        <v>1</v>
      </c>
      <c r="L13" s="1"/>
      <c r="M13" s="1" t="s">
        <v>1689</v>
      </c>
      <c r="N13" s="1" t="s">
        <v>1659</v>
      </c>
      <c r="O13" s="4" t="s">
        <v>1664</v>
      </c>
      <c r="P13" s="1" t="s">
        <v>1660</v>
      </c>
      <c r="Q13" s="1" t="s">
        <v>1661</v>
      </c>
      <c r="R13" s="1" t="s">
        <v>1662</v>
      </c>
      <c r="S13" s="1">
        <v>1894</v>
      </c>
      <c r="T13" s="1">
        <v>1</v>
      </c>
      <c r="U13" s="1" t="s">
        <v>0</v>
      </c>
      <c r="V13" s="1" t="s">
        <v>0</v>
      </c>
      <c r="W13" s="1">
        <v>45</v>
      </c>
      <c r="X13" s="4" t="s">
        <v>1737</v>
      </c>
      <c r="Y13" s="1">
        <v>1894</v>
      </c>
      <c r="Z13" s="1">
        <v>1</v>
      </c>
      <c r="AA13" s="1" t="s">
        <v>1663</v>
      </c>
      <c r="AB13" s="1" t="s">
        <v>0</v>
      </c>
      <c r="AC13" s="1" t="s">
        <v>0</v>
      </c>
      <c r="AD13" s="1">
        <v>1894</v>
      </c>
      <c r="AE13" s="1">
        <v>1</v>
      </c>
      <c r="AF13" s="1" t="s">
        <v>1691</v>
      </c>
      <c r="AG13" s="1" t="s">
        <v>1652</v>
      </c>
      <c r="AH13" s="5">
        <v>42146</v>
      </c>
      <c r="AI13" s="1">
        <v>2015</v>
      </c>
      <c r="AJ13" s="1">
        <v>5</v>
      </c>
      <c r="AK13" s="1">
        <v>22</v>
      </c>
      <c r="AL13" s="5">
        <v>43255</v>
      </c>
      <c r="AM13" s="1">
        <v>2018</v>
      </c>
      <c r="AN13" s="1">
        <v>6</v>
      </c>
      <c r="AO13" s="1">
        <v>4</v>
      </c>
      <c r="AP13" s="1" t="s">
        <v>1654</v>
      </c>
      <c r="AQ13" s="4" t="s">
        <v>1738</v>
      </c>
      <c r="AR13" s="4" t="s">
        <v>1739</v>
      </c>
      <c r="AS13" s="1" t="s">
        <v>118</v>
      </c>
      <c r="AT13" s="6">
        <v>44257</v>
      </c>
      <c r="AU13" s="1" t="s">
        <v>1656</v>
      </c>
    </row>
    <row r="14" spans="1:47" ht="15.75" customHeight="1" x14ac:dyDescent="0.2">
      <c r="A14" s="1" t="s">
        <v>1149</v>
      </c>
      <c r="B14" s="3">
        <v>176</v>
      </c>
      <c r="C14" s="3">
        <v>176</v>
      </c>
      <c r="D14" s="3">
        <v>176</v>
      </c>
      <c r="E14" s="3">
        <v>379</v>
      </c>
      <c r="F14" s="1">
        <v>203</v>
      </c>
      <c r="G14" s="1" t="b">
        <v>1</v>
      </c>
      <c r="H14" s="1" t="b">
        <v>0</v>
      </c>
      <c r="I14" s="1" t="b">
        <v>1</v>
      </c>
      <c r="J14" s="1" t="b">
        <v>1</v>
      </c>
      <c r="K14" s="1" t="b">
        <v>1</v>
      </c>
      <c r="L14" s="1"/>
      <c r="M14" s="1" t="s">
        <v>1689</v>
      </c>
      <c r="N14" s="1" t="s">
        <v>1150</v>
      </c>
      <c r="O14" s="4" t="s">
        <v>1152</v>
      </c>
      <c r="P14" s="1" t="s">
        <v>1740</v>
      </c>
      <c r="Q14" s="1" t="s">
        <v>1112</v>
      </c>
      <c r="R14" s="1" t="s">
        <v>1113</v>
      </c>
      <c r="S14" s="1">
        <v>176</v>
      </c>
      <c r="T14" s="1">
        <v>0</v>
      </c>
      <c r="U14" s="1" t="s">
        <v>1700</v>
      </c>
      <c r="V14" s="1">
        <v>203</v>
      </c>
      <c r="W14" s="1">
        <v>87</v>
      </c>
      <c r="X14" s="4" t="s">
        <v>1741</v>
      </c>
      <c r="Y14" s="1">
        <v>426</v>
      </c>
      <c r="Z14" s="1">
        <v>0</v>
      </c>
      <c r="AA14" s="1" t="s">
        <v>1151</v>
      </c>
      <c r="AB14" s="1" t="s">
        <v>1700</v>
      </c>
      <c r="AC14" s="1">
        <v>-47</v>
      </c>
      <c r="AD14" s="1">
        <v>379</v>
      </c>
      <c r="AE14" s="1">
        <v>1</v>
      </c>
      <c r="AF14" s="1" t="s">
        <v>1691</v>
      </c>
      <c r="AG14" s="1" t="s">
        <v>1115</v>
      </c>
      <c r="AH14" s="5">
        <v>42479</v>
      </c>
      <c r="AI14" s="1">
        <v>2016</v>
      </c>
      <c r="AJ14" s="1">
        <v>4</v>
      </c>
      <c r="AK14" s="1">
        <v>19</v>
      </c>
      <c r="AL14" s="5">
        <v>44188</v>
      </c>
      <c r="AM14" s="1">
        <v>2020</v>
      </c>
      <c r="AN14" s="1">
        <v>12</v>
      </c>
      <c r="AO14" s="1">
        <v>23</v>
      </c>
      <c r="AP14" s="1" t="s">
        <v>1117</v>
      </c>
      <c r="AQ14" s="4" t="s">
        <v>1742</v>
      </c>
      <c r="AR14" s="4" t="s">
        <v>1743</v>
      </c>
      <c r="AS14" s="1" t="s">
        <v>118</v>
      </c>
      <c r="AT14" s="6">
        <v>44318</v>
      </c>
      <c r="AU14" s="1" t="s">
        <v>1119</v>
      </c>
    </row>
    <row r="15" spans="1:47" ht="15.75" customHeight="1" x14ac:dyDescent="0.2">
      <c r="A15" s="30" t="s">
        <v>1317</v>
      </c>
      <c r="B15" s="31"/>
      <c r="C15" s="31"/>
      <c r="D15" s="3">
        <v>1239</v>
      </c>
      <c r="E15" s="3">
        <v>1239</v>
      </c>
      <c r="F15" s="1">
        <v>207</v>
      </c>
      <c r="G15" s="1" t="b">
        <v>1</v>
      </c>
      <c r="H15" s="1" t="b">
        <v>0</v>
      </c>
      <c r="I15" s="1" t="b">
        <v>1</v>
      </c>
      <c r="J15" s="1" t="b">
        <v>1</v>
      </c>
      <c r="K15" s="1" t="b">
        <v>1</v>
      </c>
      <c r="L15" s="1"/>
      <c r="M15" s="1"/>
      <c r="N15" s="1" t="s">
        <v>1318</v>
      </c>
      <c r="O15" s="4" t="s">
        <v>1320</v>
      </c>
      <c r="P15" s="1" t="s">
        <v>1744</v>
      </c>
      <c r="Q15" s="1" t="s">
        <v>1255</v>
      </c>
      <c r="R15" s="1" t="s">
        <v>1256</v>
      </c>
      <c r="S15" s="1">
        <v>1239</v>
      </c>
      <c r="T15" s="1">
        <v>1</v>
      </c>
      <c r="U15" s="1" t="s">
        <v>0</v>
      </c>
      <c r="V15" s="1" t="s">
        <v>0</v>
      </c>
      <c r="W15" s="1">
        <v>25</v>
      </c>
      <c r="X15" s="4" t="s">
        <v>1745</v>
      </c>
      <c r="Y15" s="1">
        <v>1239</v>
      </c>
      <c r="Z15" s="1">
        <v>1</v>
      </c>
      <c r="AA15" s="1" t="s">
        <v>1319</v>
      </c>
      <c r="AB15" s="1" t="s">
        <v>0</v>
      </c>
      <c r="AC15" s="1" t="s">
        <v>0</v>
      </c>
      <c r="AD15" s="1">
        <v>1239</v>
      </c>
      <c r="AE15" s="1">
        <v>1</v>
      </c>
      <c r="AF15" s="1" t="s">
        <v>1691</v>
      </c>
      <c r="AG15" s="1" t="s">
        <v>1258</v>
      </c>
      <c r="AH15" s="5">
        <v>43664</v>
      </c>
      <c r="AI15" s="1">
        <v>2019</v>
      </c>
      <c r="AJ15" s="1">
        <v>7</v>
      </c>
      <c r="AK15" s="1">
        <v>18</v>
      </c>
      <c r="AL15" s="5">
        <v>43664</v>
      </c>
      <c r="AM15" s="1">
        <v>2019</v>
      </c>
      <c r="AN15" s="1">
        <v>7</v>
      </c>
      <c r="AO15" s="1">
        <v>18</v>
      </c>
      <c r="AP15" s="1" t="s">
        <v>1260</v>
      </c>
      <c r="AQ15" s="4" t="s">
        <v>1746</v>
      </c>
      <c r="AR15" s="4" t="s">
        <v>1747</v>
      </c>
      <c r="AS15" s="1" t="s">
        <v>118</v>
      </c>
      <c r="AT15" s="1"/>
      <c r="AU15" s="1" t="s">
        <v>1262</v>
      </c>
    </row>
    <row r="16" spans="1:47" ht="15.75" customHeight="1" x14ac:dyDescent="0.2">
      <c r="A16" s="1" t="s">
        <v>1429</v>
      </c>
      <c r="B16" s="3">
        <v>964</v>
      </c>
      <c r="C16" s="3">
        <v>964</v>
      </c>
      <c r="D16" s="3">
        <v>964</v>
      </c>
      <c r="E16" s="3">
        <v>964</v>
      </c>
      <c r="F16" s="1">
        <v>77</v>
      </c>
      <c r="G16" s="1" t="b">
        <v>1</v>
      </c>
      <c r="H16" s="1" t="b">
        <v>0</v>
      </c>
      <c r="I16" s="1" t="b">
        <v>1</v>
      </c>
      <c r="J16" s="1" t="b">
        <v>1</v>
      </c>
      <c r="K16" s="1" t="b">
        <v>1</v>
      </c>
      <c r="L16" s="1"/>
      <c r="M16" s="1"/>
      <c r="N16" s="1" t="s">
        <v>1430</v>
      </c>
      <c r="O16" s="4" t="s">
        <v>1432</v>
      </c>
      <c r="P16" s="1" t="s">
        <v>1387</v>
      </c>
      <c r="Q16" s="1" t="s">
        <v>1748</v>
      </c>
      <c r="R16" s="1" t="s">
        <v>1389</v>
      </c>
      <c r="S16" s="1">
        <v>964</v>
      </c>
      <c r="T16" s="1">
        <v>1</v>
      </c>
      <c r="U16" s="1" t="s">
        <v>0</v>
      </c>
      <c r="V16" s="1" t="s">
        <v>0</v>
      </c>
      <c r="W16" s="1">
        <v>185</v>
      </c>
      <c r="X16" s="4" t="s">
        <v>1696</v>
      </c>
      <c r="Y16" s="1">
        <v>964</v>
      </c>
      <c r="Z16" s="1">
        <v>1</v>
      </c>
      <c r="AA16" s="1" t="s">
        <v>1431</v>
      </c>
      <c r="AB16" s="1" t="s">
        <v>0</v>
      </c>
      <c r="AC16" s="1" t="s">
        <v>0</v>
      </c>
      <c r="AD16" s="1">
        <v>964</v>
      </c>
      <c r="AE16" s="1">
        <v>1</v>
      </c>
      <c r="AF16" s="1" t="s">
        <v>1691</v>
      </c>
      <c r="AG16" s="1" t="s">
        <v>1379</v>
      </c>
      <c r="AH16" s="5">
        <v>41912</v>
      </c>
      <c r="AI16" s="1">
        <v>2014</v>
      </c>
      <c r="AJ16" s="1">
        <v>9</v>
      </c>
      <c r="AK16" s="1">
        <v>30</v>
      </c>
      <c r="AL16" s="5">
        <v>43252</v>
      </c>
      <c r="AM16" s="1">
        <v>2018</v>
      </c>
      <c r="AN16" s="1">
        <v>6</v>
      </c>
      <c r="AO16" s="1">
        <v>1</v>
      </c>
      <c r="AP16" s="1" t="s">
        <v>1381</v>
      </c>
      <c r="AQ16" s="4" t="s">
        <v>1697</v>
      </c>
      <c r="AR16" s="4" t="s">
        <v>1698</v>
      </c>
      <c r="AS16" s="1" t="s">
        <v>118</v>
      </c>
      <c r="AT16" s="1" t="s">
        <v>1749</v>
      </c>
      <c r="AU16" s="1" t="s">
        <v>1383</v>
      </c>
    </row>
    <row r="17" spans="1:47" ht="15.75" customHeight="1" x14ac:dyDescent="0.2">
      <c r="A17" s="1" t="s">
        <v>1385</v>
      </c>
      <c r="B17" s="3">
        <v>355</v>
      </c>
      <c r="C17" s="3">
        <v>355</v>
      </c>
      <c r="D17" s="3">
        <v>355</v>
      </c>
      <c r="E17" s="3">
        <v>355</v>
      </c>
      <c r="F17" s="1">
        <v>77</v>
      </c>
      <c r="G17" s="1" t="b">
        <v>1</v>
      </c>
      <c r="H17" s="1" t="b">
        <v>0</v>
      </c>
      <c r="I17" s="1" t="b">
        <v>1</v>
      </c>
      <c r="J17" s="1" t="b">
        <v>1</v>
      </c>
      <c r="K17" s="1" t="b">
        <v>1</v>
      </c>
      <c r="L17" s="1"/>
      <c r="M17" s="1"/>
      <c r="N17" s="1" t="s">
        <v>1386</v>
      </c>
      <c r="O17" s="4" t="s">
        <v>1391</v>
      </c>
      <c r="P17" s="1" t="s">
        <v>1387</v>
      </c>
      <c r="Q17" s="1" t="s">
        <v>1389</v>
      </c>
      <c r="R17" s="1" t="s">
        <v>1750</v>
      </c>
      <c r="S17" s="1">
        <v>355</v>
      </c>
      <c r="T17" s="1">
        <v>1</v>
      </c>
      <c r="U17" s="1" t="s">
        <v>0</v>
      </c>
      <c r="V17" s="1" t="s">
        <v>0</v>
      </c>
      <c r="W17" s="1">
        <v>185</v>
      </c>
      <c r="X17" s="4" t="s">
        <v>1696</v>
      </c>
      <c r="Y17" s="1">
        <v>355</v>
      </c>
      <c r="Z17" s="1">
        <v>1</v>
      </c>
      <c r="AA17" s="1" t="s">
        <v>1390</v>
      </c>
      <c r="AB17" s="1" t="s">
        <v>0</v>
      </c>
      <c r="AC17" s="1" t="s">
        <v>0</v>
      </c>
      <c r="AD17" s="1">
        <v>355</v>
      </c>
      <c r="AE17" s="1">
        <v>1</v>
      </c>
      <c r="AF17" s="1" t="s">
        <v>1691</v>
      </c>
      <c r="AG17" s="1" t="s">
        <v>1379</v>
      </c>
      <c r="AH17" s="5">
        <v>42347</v>
      </c>
      <c r="AI17" s="1">
        <v>2015</v>
      </c>
      <c r="AJ17" s="1">
        <v>12</v>
      </c>
      <c r="AK17" s="1">
        <v>9</v>
      </c>
      <c r="AL17" s="5">
        <v>43255</v>
      </c>
      <c r="AM17" s="1">
        <v>2018</v>
      </c>
      <c r="AN17" s="1">
        <v>6</v>
      </c>
      <c r="AO17" s="1">
        <v>4</v>
      </c>
      <c r="AP17" s="1" t="s">
        <v>1381</v>
      </c>
      <c r="AQ17" s="4" t="s">
        <v>1697</v>
      </c>
      <c r="AR17" s="4" t="s">
        <v>1698</v>
      </c>
      <c r="AS17" s="1" t="s">
        <v>118</v>
      </c>
      <c r="AT17" s="6">
        <v>44260</v>
      </c>
      <c r="AU17" s="1" t="s">
        <v>1383</v>
      </c>
    </row>
    <row r="18" spans="1:47" ht="15.75" customHeight="1" x14ac:dyDescent="0.2">
      <c r="A18" s="1" t="s">
        <v>1751</v>
      </c>
      <c r="B18" s="3">
        <v>291</v>
      </c>
      <c r="C18" s="3">
        <v>291</v>
      </c>
      <c r="D18" s="3">
        <v>291</v>
      </c>
      <c r="E18" s="3">
        <v>291</v>
      </c>
      <c r="F18" s="1">
        <v>3</v>
      </c>
      <c r="G18" s="1" t="b">
        <v>1</v>
      </c>
      <c r="H18" s="1" t="b">
        <v>0</v>
      </c>
      <c r="I18" s="1" t="b">
        <v>1</v>
      </c>
      <c r="J18" s="1" t="b">
        <v>1</v>
      </c>
      <c r="K18" s="1" t="b">
        <v>1</v>
      </c>
      <c r="L18" s="1"/>
      <c r="M18" s="1"/>
      <c r="N18" s="1" t="s">
        <v>1752</v>
      </c>
      <c r="O18" s="4" t="s">
        <v>1753</v>
      </c>
      <c r="P18" s="1" t="s">
        <v>1754</v>
      </c>
      <c r="Q18" s="1" t="s">
        <v>1755</v>
      </c>
      <c r="R18" s="1" t="s">
        <v>268</v>
      </c>
      <c r="S18" s="1">
        <v>291</v>
      </c>
      <c r="T18" s="1">
        <v>1</v>
      </c>
      <c r="U18" s="1" t="s">
        <v>0</v>
      </c>
      <c r="V18" s="1" t="s">
        <v>0</v>
      </c>
      <c r="W18" s="1">
        <v>361</v>
      </c>
      <c r="X18" s="4" t="s">
        <v>1756</v>
      </c>
      <c r="Y18" s="1">
        <v>291</v>
      </c>
      <c r="Z18" s="1">
        <v>1</v>
      </c>
      <c r="AA18" s="1" t="s">
        <v>1757</v>
      </c>
      <c r="AB18" s="1" t="s">
        <v>0</v>
      </c>
      <c r="AC18" s="1" t="s">
        <v>0</v>
      </c>
      <c r="AD18" s="1">
        <v>291</v>
      </c>
      <c r="AE18" s="1">
        <v>1</v>
      </c>
      <c r="AF18" s="1" t="s">
        <v>1691</v>
      </c>
      <c r="AG18" s="1" t="s">
        <v>271</v>
      </c>
      <c r="AH18" s="5">
        <v>42535</v>
      </c>
      <c r="AI18" s="1">
        <v>2016</v>
      </c>
      <c r="AJ18" s="1">
        <v>6</v>
      </c>
      <c r="AK18" s="1">
        <v>14</v>
      </c>
      <c r="AL18" s="5">
        <v>42810</v>
      </c>
      <c r="AM18" s="1">
        <v>2017</v>
      </c>
      <c r="AN18" s="1">
        <v>3</v>
      </c>
      <c r="AO18" s="1">
        <v>16</v>
      </c>
      <c r="AP18" s="1" t="s">
        <v>268</v>
      </c>
      <c r="AQ18" s="4" t="s">
        <v>1758</v>
      </c>
      <c r="AR18" s="4" t="s">
        <v>1759</v>
      </c>
      <c r="AS18" s="30" t="s">
        <v>48</v>
      </c>
      <c r="AT18" s="31"/>
      <c r="AU18" s="1" t="s">
        <v>274</v>
      </c>
    </row>
    <row r="19" spans="1:47" ht="15.75" customHeight="1" x14ac:dyDescent="0.2">
      <c r="A19" s="30" t="s">
        <v>1046</v>
      </c>
      <c r="B19" s="31"/>
      <c r="C19" s="31"/>
      <c r="D19" s="3">
        <v>1283</v>
      </c>
      <c r="E19" s="3">
        <v>1283</v>
      </c>
      <c r="F19" s="1">
        <v>198</v>
      </c>
      <c r="G19" s="1" t="b">
        <v>1</v>
      </c>
      <c r="H19" s="1" t="b">
        <v>0</v>
      </c>
      <c r="I19" s="1" t="b">
        <v>1</v>
      </c>
      <c r="J19" s="1" t="b">
        <v>1</v>
      </c>
      <c r="K19" s="1" t="b">
        <v>1</v>
      </c>
      <c r="L19" s="1"/>
      <c r="M19" s="1"/>
      <c r="N19" s="1" t="s">
        <v>1047</v>
      </c>
      <c r="O19" s="4" t="s">
        <v>1052</v>
      </c>
      <c r="P19" s="1" t="s">
        <v>1760</v>
      </c>
      <c r="Q19" s="1" t="s">
        <v>1049</v>
      </c>
      <c r="R19" s="1" t="s">
        <v>1050</v>
      </c>
      <c r="S19" s="1">
        <v>1283</v>
      </c>
      <c r="T19" s="1">
        <v>1</v>
      </c>
      <c r="U19" s="1" t="s">
        <v>0</v>
      </c>
      <c r="V19" s="1" t="s">
        <v>0</v>
      </c>
      <c r="W19" s="1">
        <v>328</v>
      </c>
      <c r="X19" s="4" t="s">
        <v>1761</v>
      </c>
      <c r="Y19" s="1">
        <v>1283</v>
      </c>
      <c r="Z19" s="1">
        <v>1</v>
      </c>
      <c r="AA19" s="1" t="s">
        <v>1051</v>
      </c>
      <c r="AB19" s="1" t="s">
        <v>0</v>
      </c>
      <c r="AC19" s="1" t="s">
        <v>0</v>
      </c>
      <c r="AD19" s="1">
        <v>1283</v>
      </c>
      <c r="AE19" s="1">
        <v>1</v>
      </c>
      <c r="AF19" s="1" t="s">
        <v>1691</v>
      </c>
      <c r="AG19" s="1" t="s">
        <v>1005</v>
      </c>
      <c r="AH19" s="5">
        <v>43607</v>
      </c>
      <c r="AI19" s="1">
        <v>2019</v>
      </c>
      <c r="AJ19" s="1">
        <v>5</v>
      </c>
      <c r="AK19" s="1">
        <v>22</v>
      </c>
      <c r="AL19" s="5">
        <v>43608</v>
      </c>
      <c r="AM19" s="1">
        <v>2019</v>
      </c>
      <c r="AN19" s="1">
        <v>5</v>
      </c>
      <c r="AO19" s="1">
        <v>23</v>
      </c>
      <c r="AP19" s="1" t="s">
        <v>1007</v>
      </c>
      <c r="AQ19" s="4" t="s">
        <v>1762</v>
      </c>
      <c r="AR19" s="4" t="s">
        <v>1763</v>
      </c>
      <c r="AS19" s="1" t="s">
        <v>118</v>
      </c>
      <c r="AT19" s="6">
        <v>44198</v>
      </c>
      <c r="AU19" s="1" t="s">
        <v>1009</v>
      </c>
    </row>
    <row r="20" spans="1:47" ht="15.75" customHeight="1" x14ac:dyDescent="0.2">
      <c r="A20" s="1" t="s">
        <v>1639</v>
      </c>
      <c r="B20" s="3">
        <v>2394</v>
      </c>
      <c r="C20" s="3">
        <v>2394</v>
      </c>
      <c r="D20" s="3">
        <v>2394</v>
      </c>
      <c r="E20" s="3">
        <v>3070</v>
      </c>
      <c r="F20" s="1">
        <v>197</v>
      </c>
      <c r="G20" s="1" t="b">
        <v>1</v>
      </c>
      <c r="H20" s="1" t="b">
        <v>0</v>
      </c>
      <c r="I20" s="1" t="b">
        <v>1</v>
      </c>
      <c r="J20" s="1" t="b">
        <v>1</v>
      </c>
      <c r="K20" s="1" t="b">
        <v>1</v>
      </c>
      <c r="L20" s="1"/>
      <c r="M20" s="1"/>
      <c r="N20" s="1" t="s">
        <v>1640</v>
      </c>
      <c r="O20" s="4" t="s">
        <v>1645</v>
      </c>
      <c r="P20" s="1" t="s">
        <v>1640</v>
      </c>
      <c r="Q20" s="1" t="s">
        <v>1642</v>
      </c>
      <c r="R20" s="1" t="s">
        <v>1643</v>
      </c>
      <c r="S20" s="1">
        <v>2394</v>
      </c>
      <c r="T20" s="1">
        <v>0</v>
      </c>
      <c r="U20" s="1" t="s">
        <v>1700</v>
      </c>
      <c r="V20" s="1">
        <v>676</v>
      </c>
      <c r="W20" s="1">
        <v>150</v>
      </c>
      <c r="X20" s="4" t="s">
        <v>1764</v>
      </c>
      <c r="Y20" s="1">
        <v>3070</v>
      </c>
      <c r="Z20" s="1">
        <v>1</v>
      </c>
      <c r="AA20" s="1" t="s">
        <v>1644</v>
      </c>
      <c r="AB20" s="1" t="s">
        <v>0</v>
      </c>
      <c r="AC20" s="1" t="s">
        <v>0</v>
      </c>
      <c r="AD20" s="1">
        <v>3070</v>
      </c>
      <c r="AE20" s="1">
        <v>1</v>
      </c>
      <c r="AF20" s="1" t="s">
        <v>1691</v>
      </c>
      <c r="AG20" s="1" t="s">
        <v>1600</v>
      </c>
      <c r="AH20" s="5">
        <v>41822</v>
      </c>
      <c r="AI20" s="1">
        <v>2014</v>
      </c>
      <c r="AJ20" s="1">
        <v>7</v>
      </c>
      <c r="AK20" s="1">
        <v>2</v>
      </c>
      <c r="AL20" s="5">
        <v>43977</v>
      </c>
      <c r="AM20" s="1">
        <v>2020</v>
      </c>
      <c r="AN20" s="1">
        <v>5</v>
      </c>
      <c r="AO20" s="1">
        <v>26</v>
      </c>
      <c r="AP20" s="1" t="s">
        <v>1602</v>
      </c>
      <c r="AQ20" s="4" t="s">
        <v>1765</v>
      </c>
      <c r="AR20" s="4" t="s">
        <v>1766</v>
      </c>
      <c r="AS20" s="1" t="s">
        <v>118</v>
      </c>
      <c r="AT20" s="6">
        <v>44244</v>
      </c>
      <c r="AU20" s="1" t="s">
        <v>1604</v>
      </c>
    </row>
    <row r="21" spans="1:47" ht="15.75" customHeight="1" x14ac:dyDescent="0.2">
      <c r="A21" s="30" t="s">
        <v>407</v>
      </c>
      <c r="B21" s="31"/>
      <c r="C21" s="31"/>
      <c r="D21" s="1"/>
      <c r="E21" s="3">
        <v>7086</v>
      </c>
      <c r="F21" s="1" t="s">
        <v>0</v>
      </c>
      <c r="G21" s="1" t="b">
        <v>1</v>
      </c>
      <c r="H21" s="1" t="b">
        <v>0</v>
      </c>
      <c r="I21" s="1" t="b">
        <v>1</v>
      </c>
      <c r="J21" s="1" t="b">
        <v>1</v>
      </c>
      <c r="K21" s="1" t="b">
        <v>1</v>
      </c>
      <c r="L21" s="1"/>
      <c r="M21" s="1"/>
      <c r="N21" s="1" t="s">
        <v>408</v>
      </c>
      <c r="O21" s="4" t="s">
        <v>412</v>
      </c>
      <c r="P21" s="30" t="s">
        <v>409</v>
      </c>
      <c r="Q21" s="31"/>
      <c r="R21" s="1" t="s">
        <v>410</v>
      </c>
      <c r="S21" s="1"/>
      <c r="T21" s="1"/>
      <c r="U21" s="1" t="s">
        <v>0</v>
      </c>
      <c r="V21" s="1"/>
      <c r="W21" s="1">
        <v>3</v>
      </c>
      <c r="X21" s="4" t="s">
        <v>1767</v>
      </c>
      <c r="Y21" s="1">
        <v>7086</v>
      </c>
      <c r="Z21" s="1">
        <v>1</v>
      </c>
      <c r="AA21" s="1" t="s">
        <v>411</v>
      </c>
      <c r="AB21" s="1" t="s">
        <v>0</v>
      </c>
      <c r="AC21" s="1" t="s">
        <v>0</v>
      </c>
      <c r="AD21" s="1">
        <v>7086</v>
      </c>
      <c r="AE21" s="1">
        <v>1</v>
      </c>
      <c r="AF21" s="1" t="s">
        <v>1691</v>
      </c>
      <c r="AG21" s="1" t="s">
        <v>402</v>
      </c>
      <c r="AH21" s="5">
        <v>43866</v>
      </c>
      <c r="AI21" s="1">
        <v>2020</v>
      </c>
      <c r="AJ21" s="1">
        <v>2</v>
      </c>
      <c r="AK21" s="1">
        <v>5</v>
      </c>
      <c r="AL21" s="5">
        <v>44160</v>
      </c>
      <c r="AM21" s="1">
        <v>2020</v>
      </c>
      <c r="AN21" s="1">
        <v>11</v>
      </c>
      <c r="AO21" s="1">
        <v>25</v>
      </c>
      <c r="AP21" s="1" t="s">
        <v>400</v>
      </c>
      <c r="AQ21" s="4" t="s">
        <v>1768</v>
      </c>
      <c r="AR21" s="4" t="s">
        <v>1769</v>
      </c>
      <c r="AS21" s="1" t="s">
        <v>48</v>
      </c>
      <c r="AT21" s="6">
        <v>44197</v>
      </c>
      <c r="AU21" s="1" t="s">
        <v>405</v>
      </c>
    </row>
    <row r="22" spans="1:47" ht="15.75" customHeight="1" x14ac:dyDescent="0.2">
      <c r="A22" s="30" t="s">
        <v>1109</v>
      </c>
      <c r="B22" s="31"/>
      <c r="C22" s="31"/>
      <c r="D22" s="1"/>
      <c r="E22" s="3">
        <v>215</v>
      </c>
      <c r="F22" s="1">
        <v>152</v>
      </c>
      <c r="G22" s="1"/>
      <c r="H22" s="1" t="b">
        <v>0</v>
      </c>
      <c r="I22" s="1" t="b">
        <v>1</v>
      </c>
      <c r="J22" s="1" t="b">
        <v>1</v>
      </c>
      <c r="K22" s="1" t="b">
        <v>1</v>
      </c>
      <c r="L22" s="1"/>
      <c r="M22" s="1"/>
      <c r="N22" s="1" t="s">
        <v>1770</v>
      </c>
      <c r="O22" s="4" t="s">
        <v>1116</v>
      </c>
      <c r="P22" s="1" t="s">
        <v>1771</v>
      </c>
      <c r="Q22" s="1" t="s">
        <v>1772</v>
      </c>
      <c r="R22" s="1" t="s">
        <v>1124</v>
      </c>
      <c r="S22" s="1"/>
      <c r="T22" s="1"/>
      <c r="U22" s="1" t="s">
        <v>0</v>
      </c>
      <c r="V22" s="1"/>
      <c r="W22" s="1">
        <v>87</v>
      </c>
      <c r="X22" s="32" t="s">
        <v>1741</v>
      </c>
      <c r="Y22" s="31"/>
      <c r="Z22" s="31"/>
      <c r="AA22" s="1" t="s">
        <v>1114</v>
      </c>
      <c r="AB22" s="1" t="s">
        <v>0</v>
      </c>
      <c r="AC22" s="1"/>
      <c r="AD22" s="1">
        <v>215</v>
      </c>
      <c r="AE22" s="1">
        <v>1</v>
      </c>
      <c r="AF22" s="1" t="s">
        <v>1691</v>
      </c>
      <c r="AG22" s="1" t="s">
        <v>1115</v>
      </c>
      <c r="AH22" s="5">
        <v>44188</v>
      </c>
      <c r="AI22" s="1">
        <v>2020</v>
      </c>
      <c r="AJ22" s="1">
        <v>12</v>
      </c>
      <c r="AK22" s="1">
        <v>23</v>
      </c>
      <c r="AL22" s="5">
        <v>44188</v>
      </c>
      <c r="AM22" s="1">
        <v>2020</v>
      </c>
      <c r="AN22" s="1">
        <v>12</v>
      </c>
      <c r="AO22" s="1">
        <v>23</v>
      </c>
      <c r="AP22" s="1" t="s">
        <v>1117</v>
      </c>
      <c r="AQ22" s="4" t="s">
        <v>1742</v>
      </c>
      <c r="AR22" s="4" t="s">
        <v>1743</v>
      </c>
      <c r="AS22" s="1" t="s">
        <v>118</v>
      </c>
      <c r="AT22" s="1"/>
      <c r="AU22" s="1" t="s">
        <v>1119</v>
      </c>
    </row>
    <row r="23" spans="1:47" ht="15.75" customHeight="1" x14ac:dyDescent="0.2">
      <c r="A23" s="1" t="s">
        <v>896</v>
      </c>
      <c r="B23" s="3">
        <v>8194</v>
      </c>
      <c r="C23" s="3">
        <v>8195</v>
      </c>
      <c r="D23" s="3">
        <v>8195</v>
      </c>
      <c r="E23" s="3">
        <v>8195</v>
      </c>
      <c r="F23" s="1">
        <v>80</v>
      </c>
      <c r="G23" s="1" t="b">
        <v>1</v>
      </c>
      <c r="H23" s="1" t="b">
        <v>0</v>
      </c>
      <c r="I23" s="1" t="b">
        <v>1</v>
      </c>
      <c r="J23" s="1" t="b">
        <v>1</v>
      </c>
      <c r="K23" s="1" t="b">
        <v>1</v>
      </c>
      <c r="L23" s="1"/>
      <c r="M23" s="1"/>
      <c r="N23" s="1" t="s">
        <v>897</v>
      </c>
      <c r="O23" s="4" t="s">
        <v>899</v>
      </c>
      <c r="P23" s="1" t="s">
        <v>891</v>
      </c>
      <c r="Q23" s="1" t="s">
        <v>892</v>
      </c>
      <c r="R23" s="1" t="s">
        <v>893</v>
      </c>
      <c r="S23" s="1">
        <v>8195</v>
      </c>
      <c r="T23" s="1">
        <v>1</v>
      </c>
      <c r="U23" s="1" t="s">
        <v>0</v>
      </c>
      <c r="V23" s="1" t="s">
        <v>0</v>
      </c>
      <c r="W23" s="1">
        <v>292</v>
      </c>
      <c r="X23" s="4" t="s">
        <v>1716</v>
      </c>
      <c r="Y23" s="1">
        <v>8195</v>
      </c>
      <c r="Z23" s="1">
        <v>1</v>
      </c>
      <c r="AA23" s="1" t="s">
        <v>898</v>
      </c>
      <c r="AB23" s="1" t="s">
        <v>0</v>
      </c>
      <c r="AC23" s="1" t="s">
        <v>0</v>
      </c>
      <c r="AD23" s="1">
        <v>8195</v>
      </c>
      <c r="AE23" s="1">
        <v>1</v>
      </c>
      <c r="AF23" s="1" t="s">
        <v>1691</v>
      </c>
      <c r="AG23" s="1" t="s">
        <v>842</v>
      </c>
      <c r="AH23" s="5">
        <v>41365</v>
      </c>
      <c r="AI23" s="1">
        <v>2013</v>
      </c>
      <c r="AJ23" s="1">
        <v>4</v>
      </c>
      <c r="AK23" s="1">
        <v>1</v>
      </c>
      <c r="AL23" s="5">
        <v>43340</v>
      </c>
      <c r="AM23" s="1">
        <v>2018</v>
      </c>
      <c r="AN23" s="1">
        <v>8</v>
      </c>
      <c r="AO23" s="1">
        <v>28</v>
      </c>
      <c r="AP23" s="1" t="s">
        <v>844</v>
      </c>
      <c r="AQ23" s="4" t="s">
        <v>1717</v>
      </c>
      <c r="AR23" s="4" t="s">
        <v>1718</v>
      </c>
      <c r="AS23" s="1" t="s">
        <v>118</v>
      </c>
      <c r="AT23" s="6">
        <v>44234</v>
      </c>
      <c r="AU23" s="1" t="s">
        <v>846</v>
      </c>
    </row>
    <row r="24" spans="1:47" ht="15.75" customHeight="1" x14ac:dyDescent="0.2">
      <c r="A24" s="1" t="s">
        <v>321</v>
      </c>
      <c r="B24" s="3">
        <v>14477</v>
      </c>
      <c r="C24" s="3">
        <v>14640</v>
      </c>
      <c r="D24" s="3">
        <v>14381</v>
      </c>
      <c r="E24" s="3">
        <v>14381</v>
      </c>
      <c r="F24" s="1">
        <v>3</v>
      </c>
      <c r="G24" s="1" t="b">
        <v>1</v>
      </c>
      <c r="H24" s="1" t="b">
        <v>0</v>
      </c>
      <c r="I24" s="1" t="b">
        <v>0</v>
      </c>
      <c r="J24" s="1" t="b">
        <v>1</v>
      </c>
      <c r="K24" s="1" t="b">
        <v>1</v>
      </c>
      <c r="L24" s="1" t="s">
        <v>1733</v>
      </c>
      <c r="M24" s="1"/>
      <c r="N24" s="1" t="s">
        <v>322</v>
      </c>
      <c r="O24" s="4" t="s">
        <v>324</v>
      </c>
      <c r="P24" s="1" t="s">
        <v>1773</v>
      </c>
      <c r="Q24" s="1" t="s">
        <v>1774</v>
      </c>
      <c r="R24" s="1" t="s">
        <v>1775</v>
      </c>
      <c r="S24" s="1">
        <v>14381</v>
      </c>
      <c r="T24" s="1">
        <v>1</v>
      </c>
      <c r="U24" s="1" t="s">
        <v>0</v>
      </c>
      <c r="V24" s="1" t="s">
        <v>0</v>
      </c>
      <c r="W24" s="1">
        <v>361</v>
      </c>
      <c r="X24" s="4" t="s">
        <v>1756</v>
      </c>
      <c r="Y24" s="1">
        <v>14381</v>
      </c>
      <c r="Z24" s="1">
        <v>1</v>
      </c>
      <c r="AA24" s="1" t="s">
        <v>323</v>
      </c>
      <c r="AB24" s="1" t="s">
        <v>0</v>
      </c>
      <c r="AC24" s="1" t="s">
        <v>0</v>
      </c>
      <c r="AD24" s="1">
        <v>14381</v>
      </c>
      <c r="AE24" s="1">
        <v>1</v>
      </c>
      <c r="AF24" s="1" t="s">
        <v>1691</v>
      </c>
      <c r="AG24" s="1" t="s">
        <v>271</v>
      </c>
      <c r="AH24" s="5">
        <v>41144</v>
      </c>
      <c r="AI24" s="1">
        <v>2012</v>
      </c>
      <c r="AJ24" s="1">
        <v>8</v>
      </c>
      <c r="AK24" s="1">
        <v>23</v>
      </c>
      <c r="AL24" s="5">
        <v>43753</v>
      </c>
      <c r="AM24" s="1">
        <v>2019</v>
      </c>
      <c r="AN24" s="1">
        <v>10</v>
      </c>
      <c r="AO24" s="1">
        <v>15</v>
      </c>
      <c r="AP24" s="1" t="s">
        <v>268</v>
      </c>
      <c r="AQ24" s="4" t="s">
        <v>1758</v>
      </c>
      <c r="AR24" s="4" t="s">
        <v>1759</v>
      </c>
      <c r="AS24" s="1" t="s">
        <v>48</v>
      </c>
      <c r="AT24" s="1" t="s">
        <v>1776</v>
      </c>
      <c r="AU24" s="1" t="s">
        <v>274</v>
      </c>
    </row>
    <row r="25" spans="1:47" ht="15.75" customHeight="1" x14ac:dyDescent="0.2">
      <c r="A25" s="1" t="s">
        <v>646</v>
      </c>
      <c r="B25" s="3">
        <v>9125</v>
      </c>
      <c r="C25" s="3">
        <v>9125</v>
      </c>
      <c r="D25" s="3">
        <v>9125</v>
      </c>
      <c r="E25" s="3">
        <v>9299</v>
      </c>
      <c r="F25" s="1">
        <v>12</v>
      </c>
      <c r="G25" s="1" t="b">
        <v>1</v>
      </c>
      <c r="H25" s="1" t="b">
        <v>0</v>
      </c>
      <c r="I25" s="1" t="b">
        <v>1</v>
      </c>
      <c r="J25" s="1" t="b">
        <v>1</v>
      </c>
      <c r="K25" s="1" t="b">
        <v>1</v>
      </c>
      <c r="L25" s="1"/>
      <c r="M25" s="1"/>
      <c r="N25" s="1" t="s">
        <v>647</v>
      </c>
      <c r="O25" s="4" t="s">
        <v>649</v>
      </c>
      <c r="P25" s="1" t="s">
        <v>647</v>
      </c>
      <c r="Q25" s="1" t="s">
        <v>1777</v>
      </c>
      <c r="R25" s="1" t="s">
        <v>643</v>
      </c>
      <c r="S25" s="1">
        <v>9125</v>
      </c>
      <c r="T25" s="1">
        <v>0</v>
      </c>
      <c r="U25" s="1" t="s">
        <v>1700</v>
      </c>
      <c r="V25" s="1">
        <v>174</v>
      </c>
      <c r="W25" s="1">
        <v>244</v>
      </c>
      <c r="X25" s="4" t="s">
        <v>1725</v>
      </c>
      <c r="Y25" s="1">
        <v>9299</v>
      </c>
      <c r="Z25" s="1">
        <v>1</v>
      </c>
      <c r="AA25" s="1" t="s">
        <v>648</v>
      </c>
      <c r="AB25" s="1" t="s">
        <v>0</v>
      </c>
      <c r="AC25" s="1" t="s">
        <v>0</v>
      </c>
      <c r="AD25" s="1">
        <v>9299</v>
      </c>
      <c r="AE25" s="1">
        <v>1</v>
      </c>
      <c r="AF25" s="1" t="s">
        <v>1691</v>
      </c>
      <c r="AG25" s="1" t="s">
        <v>626</v>
      </c>
      <c r="AH25" s="5">
        <v>42177</v>
      </c>
      <c r="AI25" s="1">
        <v>2015</v>
      </c>
      <c r="AJ25" s="1">
        <v>6</v>
      </c>
      <c r="AK25" s="1">
        <v>22</v>
      </c>
      <c r="AL25" s="5">
        <v>44146</v>
      </c>
      <c r="AM25" s="1">
        <v>2020</v>
      </c>
      <c r="AN25" s="1">
        <v>11</v>
      </c>
      <c r="AO25" s="1">
        <v>11</v>
      </c>
      <c r="AP25" s="1" t="s">
        <v>628</v>
      </c>
      <c r="AQ25" s="4" t="s">
        <v>1726</v>
      </c>
      <c r="AR25" s="4" t="s">
        <v>1727</v>
      </c>
      <c r="AS25" s="1" t="s">
        <v>118</v>
      </c>
      <c r="AT25" s="6">
        <v>44259</v>
      </c>
      <c r="AU25" s="1" t="s">
        <v>630</v>
      </c>
    </row>
    <row r="26" spans="1:47" ht="15.75" customHeight="1" x14ac:dyDescent="0.2">
      <c r="A26" s="30" t="s">
        <v>1127</v>
      </c>
      <c r="B26" s="31"/>
      <c r="C26" s="31"/>
      <c r="D26" s="1"/>
      <c r="E26" s="3">
        <v>1796</v>
      </c>
      <c r="F26" s="1">
        <v>152</v>
      </c>
      <c r="G26" s="1"/>
      <c r="H26" s="1" t="b">
        <v>0</v>
      </c>
      <c r="I26" s="1" t="b">
        <v>1</v>
      </c>
      <c r="J26" s="1" t="b">
        <v>1</v>
      </c>
      <c r="K26" s="1" t="b">
        <v>1</v>
      </c>
      <c r="L26" s="1"/>
      <c r="M26" s="1"/>
      <c r="N26" s="1" t="s">
        <v>1128</v>
      </c>
      <c r="O26" s="4" t="s">
        <v>1130</v>
      </c>
      <c r="P26" s="1" t="s">
        <v>1123</v>
      </c>
      <c r="Q26" s="1" t="s">
        <v>1146</v>
      </c>
      <c r="R26" s="1" t="s">
        <v>1124</v>
      </c>
      <c r="S26" s="1"/>
      <c r="T26" s="1"/>
      <c r="U26" s="1" t="s">
        <v>0</v>
      </c>
      <c r="V26" s="1"/>
      <c r="W26" s="1">
        <v>87</v>
      </c>
      <c r="X26" s="32" t="s">
        <v>1741</v>
      </c>
      <c r="Y26" s="31"/>
      <c r="Z26" s="31"/>
      <c r="AA26" s="1" t="s">
        <v>1129</v>
      </c>
      <c r="AB26" s="1" t="s">
        <v>0</v>
      </c>
      <c r="AC26" s="1"/>
      <c r="AD26" s="1">
        <v>1796</v>
      </c>
      <c r="AE26" s="1">
        <v>1</v>
      </c>
      <c r="AF26" s="1" t="s">
        <v>1691</v>
      </c>
      <c r="AG26" s="1" t="s">
        <v>1115</v>
      </c>
      <c r="AH26" s="5">
        <v>44188</v>
      </c>
      <c r="AI26" s="1">
        <v>2020</v>
      </c>
      <c r="AJ26" s="1">
        <v>12</v>
      </c>
      <c r="AK26" s="1">
        <v>23</v>
      </c>
      <c r="AL26" s="5">
        <v>44188</v>
      </c>
      <c r="AM26" s="1">
        <v>2020</v>
      </c>
      <c r="AN26" s="1">
        <v>12</v>
      </c>
      <c r="AO26" s="1">
        <v>23</v>
      </c>
      <c r="AP26" s="1" t="s">
        <v>1117</v>
      </c>
      <c r="AQ26" s="4" t="s">
        <v>1742</v>
      </c>
      <c r="AR26" s="4" t="s">
        <v>1743</v>
      </c>
      <c r="AS26" s="1" t="s">
        <v>118</v>
      </c>
      <c r="AT26" s="1"/>
      <c r="AU26" s="1" t="s">
        <v>1119</v>
      </c>
    </row>
    <row r="27" spans="1:47" ht="15.75" customHeight="1" x14ac:dyDescent="0.2">
      <c r="A27" s="1" t="s">
        <v>590</v>
      </c>
      <c r="B27" s="3">
        <v>1844</v>
      </c>
      <c r="C27" s="3">
        <v>1915</v>
      </c>
      <c r="D27" s="3">
        <v>1915</v>
      </c>
      <c r="E27" s="3">
        <v>2164</v>
      </c>
      <c r="F27" s="1">
        <v>133</v>
      </c>
      <c r="G27" s="1" t="b">
        <v>1</v>
      </c>
      <c r="H27" s="1" t="b">
        <v>0</v>
      </c>
      <c r="I27" s="1" t="b">
        <v>1</v>
      </c>
      <c r="J27" s="1" t="b">
        <v>1</v>
      </c>
      <c r="K27" s="1" t="b">
        <v>1</v>
      </c>
      <c r="L27" s="1"/>
      <c r="M27" s="1"/>
      <c r="N27" s="1" t="s">
        <v>591</v>
      </c>
      <c r="O27" s="4" t="s">
        <v>593</v>
      </c>
      <c r="P27" s="1" t="s">
        <v>559</v>
      </c>
      <c r="Q27" s="1" t="s">
        <v>1778</v>
      </c>
      <c r="R27" s="1" t="s">
        <v>561</v>
      </c>
      <c r="S27" s="1">
        <v>1915</v>
      </c>
      <c r="T27" s="1">
        <v>0</v>
      </c>
      <c r="U27" s="1" t="s">
        <v>1700</v>
      </c>
      <c r="V27" s="1">
        <v>249</v>
      </c>
      <c r="W27" s="1">
        <v>215</v>
      </c>
      <c r="X27" s="4" t="s">
        <v>1779</v>
      </c>
      <c r="Y27" s="1">
        <v>2164</v>
      </c>
      <c r="Z27" s="1">
        <v>1</v>
      </c>
      <c r="AA27" s="1" t="s">
        <v>592</v>
      </c>
      <c r="AB27" s="1" t="s">
        <v>0</v>
      </c>
      <c r="AC27" s="1" t="s">
        <v>0</v>
      </c>
      <c r="AD27" s="1">
        <v>2164</v>
      </c>
      <c r="AE27" s="1">
        <v>1</v>
      </c>
      <c r="AF27" s="1" t="s">
        <v>1691</v>
      </c>
      <c r="AG27" s="1" t="s">
        <v>563</v>
      </c>
      <c r="AH27" s="5">
        <v>41298</v>
      </c>
      <c r="AI27" s="1">
        <v>2013</v>
      </c>
      <c r="AJ27" s="1">
        <v>1</v>
      </c>
      <c r="AK27" s="1">
        <v>24</v>
      </c>
      <c r="AL27" s="5">
        <v>44005</v>
      </c>
      <c r="AM27" s="1">
        <v>2020</v>
      </c>
      <c r="AN27" s="1">
        <v>6</v>
      </c>
      <c r="AO27" s="1">
        <v>23</v>
      </c>
      <c r="AP27" s="1" t="s">
        <v>565</v>
      </c>
      <c r="AQ27" s="4" t="s">
        <v>1780</v>
      </c>
      <c r="AR27" s="4" t="s">
        <v>1781</v>
      </c>
      <c r="AS27" s="1" t="s">
        <v>118</v>
      </c>
      <c r="AT27" s="6">
        <v>44290</v>
      </c>
      <c r="AU27" s="1" t="s">
        <v>567</v>
      </c>
    </row>
    <row r="28" spans="1:47" ht="15.75" customHeight="1" x14ac:dyDescent="0.2">
      <c r="A28" s="1" t="s">
        <v>1484</v>
      </c>
      <c r="B28" s="3">
        <v>6663</v>
      </c>
      <c r="C28" s="3">
        <v>6663</v>
      </c>
      <c r="D28" s="3">
        <v>6663</v>
      </c>
      <c r="E28" s="3">
        <v>6663</v>
      </c>
      <c r="F28" s="1">
        <v>81</v>
      </c>
      <c r="G28" s="1" t="b">
        <v>1</v>
      </c>
      <c r="H28" s="1" t="b">
        <v>0</v>
      </c>
      <c r="I28" s="1" t="b">
        <v>1</v>
      </c>
      <c r="J28" s="1" t="b">
        <v>1</v>
      </c>
      <c r="K28" s="1" t="b">
        <v>1</v>
      </c>
      <c r="L28" s="1"/>
      <c r="M28" s="1"/>
      <c r="N28" s="1" t="s">
        <v>1782</v>
      </c>
      <c r="O28" s="4" t="s">
        <v>1490</v>
      </c>
      <c r="P28" s="1" t="s">
        <v>1783</v>
      </c>
      <c r="Q28" s="1" t="s">
        <v>1784</v>
      </c>
      <c r="R28" s="1" t="s">
        <v>1466</v>
      </c>
      <c r="S28" s="1">
        <v>6663</v>
      </c>
      <c r="T28" s="1">
        <v>1</v>
      </c>
      <c r="U28" s="1" t="s">
        <v>0</v>
      </c>
      <c r="V28" s="1" t="s">
        <v>0</v>
      </c>
      <c r="W28" s="1">
        <v>185</v>
      </c>
      <c r="X28" s="4" t="s">
        <v>1696</v>
      </c>
      <c r="Y28" s="1">
        <v>6663</v>
      </c>
      <c r="Z28" s="1">
        <v>1</v>
      </c>
      <c r="AA28" s="1" t="s">
        <v>1489</v>
      </c>
      <c r="AB28" s="1" t="s">
        <v>0</v>
      </c>
      <c r="AC28" s="1" t="s">
        <v>0</v>
      </c>
      <c r="AD28" s="1">
        <v>6663</v>
      </c>
      <c r="AE28" s="1">
        <v>1</v>
      </c>
      <c r="AF28" s="1" t="s">
        <v>1691</v>
      </c>
      <c r="AG28" s="1" t="s">
        <v>1379</v>
      </c>
      <c r="AH28" s="5">
        <v>41316</v>
      </c>
      <c r="AI28" s="1">
        <v>2013</v>
      </c>
      <c r="AJ28" s="1">
        <v>2</v>
      </c>
      <c r="AK28" s="1">
        <v>11</v>
      </c>
      <c r="AL28" s="5">
        <v>43251</v>
      </c>
      <c r="AM28" s="1">
        <v>2018</v>
      </c>
      <c r="AN28" s="1">
        <v>5</v>
      </c>
      <c r="AO28" s="1">
        <v>31</v>
      </c>
      <c r="AP28" s="1" t="s">
        <v>1381</v>
      </c>
      <c r="AQ28" s="4" t="s">
        <v>1697</v>
      </c>
      <c r="AR28" s="4" t="s">
        <v>1698</v>
      </c>
      <c r="AS28" s="1" t="s">
        <v>118</v>
      </c>
      <c r="AT28" s="6">
        <v>44210</v>
      </c>
      <c r="AU28" s="1" t="s">
        <v>1383</v>
      </c>
    </row>
    <row r="29" spans="1:47" ht="15.75" customHeight="1" x14ac:dyDescent="0.2">
      <c r="A29" s="1" t="s">
        <v>134</v>
      </c>
      <c r="B29" s="3">
        <v>51</v>
      </c>
      <c r="C29" s="3">
        <v>51</v>
      </c>
      <c r="D29" s="3">
        <v>51</v>
      </c>
      <c r="E29" s="3">
        <v>51</v>
      </c>
      <c r="F29" s="1">
        <v>113</v>
      </c>
      <c r="G29" s="1" t="b">
        <v>1</v>
      </c>
      <c r="H29" s="1" t="b">
        <v>0</v>
      </c>
      <c r="I29" s="1" t="b">
        <v>1</v>
      </c>
      <c r="J29" s="1" t="b">
        <v>1</v>
      </c>
      <c r="K29" s="1" t="b">
        <v>1</v>
      </c>
      <c r="L29" s="1"/>
      <c r="M29" s="1"/>
      <c r="N29" s="1" t="s">
        <v>135</v>
      </c>
      <c r="O29" s="4" t="s">
        <v>141</v>
      </c>
      <c r="P29" s="1" t="s">
        <v>136</v>
      </c>
      <c r="Q29" s="1" t="s">
        <v>137</v>
      </c>
      <c r="R29" s="1" t="s">
        <v>138</v>
      </c>
      <c r="S29" s="1">
        <v>51</v>
      </c>
      <c r="T29" s="1">
        <v>1</v>
      </c>
      <c r="U29" s="1" t="s">
        <v>0</v>
      </c>
      <c r="V29" s="1" t="s">
        <v>0</v>
      </c>
      <c r="W29" s="1">
        <v>24</v>
      </c>
      <c r="X29" s="4" t="s">
        <v>1785</v>
      </c>
      <c r="Y29" s="1">
        <v>51</v>
      </c>
      <c r="Z29" s="1">
        <v>1</v>
      </c>
      <c r="AA29" s="1" t="s">
        <v>139</v>
      </c>
      <c r="AB29" s="1" t="s">
        <v>0</v>
      </c>
      <c r="AC29" s="1" t="s">
        <v>0</v>
      </c>
      <c r="AD29" s="1">
        <v>51</v>
      </c>
      <c r="AE29" s="1">
        <v>1</v>
      </c>
      <c r="AF29" s="1" t="s">
        <v>1691</v>
      </c>
      <c r="AG29" s="1" t="s">
        <v>140</v>
      </c>
      <c r="AH29" s="5">
        <v>41894</v>
      </c>
      <c r="AI29" s="1">
        <v>2014</v>
      </c>
      <c r="AJ29" s="1">
        <v>9</v>
      </c>
      <c r="AK29" s="1">
        <v>12</v>
      </c>
      <c r="AL29" s="5">
        <v>44186</v>
      </c>
      <c r="AM29" s="1">
        <v>2020</v>
      </c>
      <c r="AN29" s="1">
        <v>12</v>
      </c>
      <c r="AO29" s="1">
        <v>21</v>
      </c>
      <c r="AP29" s="1" t="s">
        <v>142</v>
      </c>
      <c r="AQ29" s="4" t="s">
        <v>1786</v>
      </c>
      <c r="AR29" s="4" t="s">
        <v>1787</v>
      </c>
      <c r="AS29" s="1" t="s">
        <v>144</v>
      </c>
      <c r="AT29" s="6">
        <v>44291</v>
      </c>
      <c r="AU29" s="1" t="s">
        <v>145</v>
      </c>
    </row>
    <row r="30" spans="1:47" ht="15.75" customHeight="1" x14ac:dyDescent="0.2">
      <c r="A30" s="30" t="s">
        <v>109</v>
      </c>
      <c r="B30" s="31"/>
      <c r="C30" s="31"/>
      <c r="D30" s="1"/>
      <c r="E30" s="3">
        <v>877</v>
      </c>
      <c r="F30" s="1">
        <v>209</v>
      </c>
      <c r="G30" s="1" t="b">
        <v>1</v>
      </c>
      <c r="H30" s="1" t="b">
        <v>0</v>
      </c>
      <c r="I30" s="1" t="b">
        <v>1</v>
      </c>
      <c r="J30" s="1" t="b">
        <v>1</v>
      </c>
      <c r="K30" s="1" t="b">
        <v>1</v>
      </c>
      <c r="L30" s="1"/>
      <c r="M30" s="1"/>
      <c r="N30" s="1" t="s">
        <v>110</v>
      </c>
      <c r="O30" s="4" t="s">
        <v>115</v>
      </c>
      <c r="P30" s="1" t="s">
        <v>111</v>
      </c>
      <c r="Q30" s="1" t="s">
        <v>1788</v>
      </c>
      <c r="R30" s="1" t="s">
        <v>112</v>
      </c>
      <c r="S30" s="1"/>
      <c r="T30" s="1"/>
      <c r="U30" s="1" t="s">
        <v>0</v>
      </c>
      <c r="V30" s="1"/>
      <c r="W30" s="1">
        <v>24</v>
      </c>
      <c r="X30" s="4" t="s">
        <v>1789</v>
      </c>
      <c r="Y30" s="1">
        <v>877</v>
      </c>
      <c r="Z30" s="1">
        <v>1</v>
      </c>
      <c r="AA30" s="1" t="s">
        <v>113</v>
      </c>
      <c r="AB30" s="1" t="s">
        <v>0</v>
      </c>
      <c r="AC30" s="1" t="s">
        <v>0</v>
      </c>
      <c r="AD30" s="1">
        <v>877</v>
      </c>
      <c r="AE30" s="1">
        <v>1</v>
      </c>
      <c r="AF30" s="1" t="s">
        <v>1691</v>
      </c>
      <c r="AG30" s="1" t="s">
        <v>114</v>
      </c>
      <c r="AH30" s="5">
        <v>43984</v>
      </c>
      <c r="AI30" s="1">
        <v>2020</v>
      </c>
      <c r="AJ30" s="1">
        <v>6</v>
      </c>
      <c r="AK30" s="1">
        <v>2</v>
      </c>
      <c r="AL30" s="5">
        <v>44144</v>
      </c>
      <c r="AM30" s="1">
        <v>2020</v>
      </c>
      <c r="AN30" s="1">
        <v>11</v>
      </c>
      <c r="AO30" s="1">
        <v>9</v>
      </c>
      <c r="AP30" s="1" t="s">
        <v>116</v>
      </c>
      <c r="AQ30" s="4" t="s">
        <v>1790</v>
      </c>
      <c r="AR30" s="4" t="s">
        <v>1791</v>
      </c>
      <c r="AS30" s="1" t="s">
        <v>118</v>
      </c>
      <c r="AT30" s="6">
        <v>44256</v>
      </c>
      <c r="AU30" s="1" t="s">
        <v>119</v>
      </c>
    </row>
    <row r="31" spans="1:47" ht="15.75" customHeight="1" x14ac:dyDescent="0.2">
      <c r="A31" s="1" t="s">
        <v>662</v>
      </c>
      <c r="B31" s="3">
        <v>19186</v>
      </c>
      <c r="C31" s="3">
        <v>36376</v>
      </c>
      <c r="D31" s="3">
        <v>36376</v>
      </c>
      <c r="E31" s="3">
        <v>36376</v>
      </c>
      <c r="F31" s="1">
        <v>12</v>
      </c>
      <c r="G31" s="1" t="b">
        <v>1</v>
      </c>
      <c r="H31" s="1" t="b">
        <v>0</v>
      </c>
      <c r="I31" s="1" t="b">
        <v>1</v>
      </c>
      <c r="J31" s="1" t="b">
        <v>1</v>
      </c>
      <c r="K31" s="1" t="b">
        <v>1</v>
      </c>
      <c r="L31" s="1"/>
      <c r="M31" s="1"/>
      <c r="N31" s="1" t="s">
        <v>663</v>
      </c>
      <c r="O31" s="4" t="s">
        <v>665</v>
      </c>
      <c r="P31" s="1" t="s">
        <v>1792</v>
      </c>
      <c r="Q31" s="1" t="s">
        <v>642</v>
      </c>
      <c r="R31" s="1" t="s">
        <v>643</v>
      </c>
      <c r="S31" s="1">
        <v>36376</v>
      </c>
      <c r="T31" s="1">
        <v>1</v>
      </c>
      <c r="U31" s="1" t="s">
        <v>0</v>
      </c>
      <c r="V31" s="1" t="s">
        <v>0</v>
      </c>
      <c r="W31" s="1">
        <v>244</v>
      </c>
      <c r="X31" s="4" t="s">
        <v>1725</v>
      </c>
      <c r="Y31" s="1">
        <v>36376</v>
      </c>
      <c r="Z31" s="1">
        <v>1</v>
      </c>
      <c r="AA31" s="1" t="s">
        <v>664</v>
      </c>
      <c r="AB31" s="1" t="s">
        <v>0</v>
      </c>
      <c r="AC31" s="1" t="s">
        <v>0</v>
      </c>
      <c r="AD31" s="1">
        <v>36376</v>
      </c>
      <c r="AE31" s="1">
        <v>1</v>
      </c>
      <c r="AF31" s="1" t="s">
        <v>1691</v>
      </c>
      <c r="AG31" s="1" t="s">
        <v>626</v>
      </c>
      <c r="AH31" s="5">
        <v>42177</v>
      </c>
      <c r="AI31" s="1">
        <v>2015</v>
      </c>
      <c r="AJ31" s="1">
        <v>6</v>
      </c>
      <c r="AK31" s="1">
        <v>22</v>
      </c>
      <c r="AL31" s="5">
        <v>43326</v>
      </c>
      <c r="AM31" s="1">
        <v>2018</v>
      </c>
      <c r="AN31" s="1">
        <v>8</v>
      </c>
      <c r="AO31" s="1">
        <v>14</v>
      </c>
      <c r="AP31" s="1" t="s">
        <v>628</v>
      </c>
      <c r="AQ31" s="4" t="s">
        <v>1726</v>
      </c>
      <c r="AR31" s="4" t="s">
        <v>1727</v>
      </c>
      <c r="AS31" s="1" t="s">
        <v>118</v>
      </c>
      <c r="AT31" s="6">
        <v>44320</v>
      </c>
      <c r="AU31" s="1" t="s">
        <v>630</v>
      </c>
    </row>
    <row r="32" spans="1:47" ht="15.75" customHeight="1" x14ac:dyDescent="0.2">
      <c r="A32" s="1" t="s">
        <v>1480</v>
      </c>
      <c r="B32" s="3">
        <v>4810</v>
      </c>
      <c r="C32" s="3">
        <v>4810</v>
      </c>
      <c r="D32" s="3">
        <v>4810</v>
      </c>
      <c r="E32" s="3">
        <v>4810</v>
      </c>
      <c r="F32" s="1">
        <v>77</v>
      </c>
      <c r="G32" s="1" t="b">
        <v>1</v>
      </c>
      <c r="H32" s="1" t="b">
        <v>0</v>
      </c>
      <c r="I32" s="1" t="b">
        <v>1</v>
      </c>
      <c r="J32" s="1" t="b">
        <v>1</v>
      </c>
      <c r="K32" s="1" t="b">
        <v>1</v>
      </c>
      <c r="L32" s="1"/>
      <c r="M32" s="1"/>
      <c r="N32" s="1" t="s">
        <v>1481</v>
      </c>
      <c r="O32" s="4" t="s">
        <v>1483</v>
      </c>
      <c r="P32" s="1" t="s">
        <v>1387</v>
      </c>
      <c r="Q32" s="1" t="s">
        <v>1748</v>
      </c>
      <c r="R32" s="1" t="s">
        <v>1389</v>
      </c>
      <c r="S32" s="1">
        <v>4810</v>
      </c>
      <c r="T32" s="1">
        <v>1</v>
      </c>
      <c r="U32" s="1" t="s">
        <v>0</v>
      </c>
      <c r="V32" s="1" t="s">
        <v>0</v>
      </c>
      <c r="W32" s="1">
        <v>185</v>
      </c>
      <c r="X32" s="4" t="s">
        <v>1696</v>
      </c>
      <c r="Y32" s="1">
        <v>4810</v>
      </c>
      <c r="Z32" s="1">
        <v>1</v>
      </c>
      <c r="AA32" s="1" t="s">
        <v>1482</v>
      </c>
      <c r="AB32" s="1" t="s">
        <v>0</v>
      </c>
      <c r="AC32" s="1" t="s">
        <v>0</v>
      </c>
      <c r="AD32" s="1">
        <v>4810</v>
      </c>
      <c r="AE32" s="1">
        <v>1</v>
      </c>
      <c r="AF32" s="1" t="s">
        <v>1691</v>
      </c>
      <c r="AG32" s="1" t="s">
        <v>1379</v>
      </c>
      <c r="AH32" s="5">
        <v>41316</v>
      </c>
      <c r="AI32" s="1">
        <v>2013</v>
      </c>
      <c r="AJ32" s="1">
        <v>2</v>
      </c>
      <c r="AK32" s="1">
        <v>11</v>
      </c>
      <c r="AL32" s="5">
        <v>43251</v>
      </c>
      <c r="AM32" s="1">
        <v>2018</v>
      </c>
      <c r="AN32" s="1">
        <v>5</v>
      </c>
      <c r="AO32" s="1">
        <v>31</v>
      </c>
      <c r="AP32" s="1" t="s">
        <v>1381</v>
      </c>
      <c r="AQ32" s="4" t="s">
        <v>1697</v>
      </c>
      <c r="AR32" s="4" t="s">
        <v>1698</v>
      </c>
      <c r="AS32" s="1" t="s">
        <v>118</v>
      </c>
      <c r="AT32" s="6">
        <v>44205</v>
      </c>
      <c r="AU32" s="1" t="s">
        <v>1383</v>
      </c>
    </row>
    <row r="33" spans="1:47" ht="15.75" customHeight="1" x14ac:dyDescent="0.2">
      <c r="A33" s="1" t="s">
        <v>317</v>
      </c>
      <c r="B33" s="3">
        <v>14269</v>
      </c>
      <c r="C33" s="3">
        <v>14394</v>
      </c>
      <c r="D33" s="3">
        <v>15407</v>
      </c>
      <c r="E33" s="3">
        <v>15407</v>
      </c>
      <c r="F33" s="1">
        <v>3</v>
      </c>
      <c r="G33" s="1" t="b">
        <v>1</v>
      </c>
      <c r="H33" s="1" t="b">
        <v>0</v>
      </c>
      <c r="I33" s="1" t="b">
        <v>0</v>
      </c>
      <c r="J33" s="1" t="b">
        <v>1</v>
      </c>
      <c r="K33" s="1" t="b">
        <v>1</v>
      </c>
      <c r="L33" s="1" t="s">
        <v>1793</v>
      </c>
      <c r="M33" s="1"/>
      <c r="N33" s="1" t="s">
        <v>318</v>
      </c>
      <c r="O33" s="4" t="s">
        <v>320</v>
      </c>
      <c r="P33" s="1" t="s">
        <v>318</v>
      </c>
      <c r="Q33" s="1" t="s">
        <v>1794</v>
      </c>
      <c r="R33" s="1" t="s">
        <v>1795</v>
      </c>
      <c r="S33" s="1">
        <v>15407</v>
      </c>
      <c r="T33" s="1">
        <v>1</v>
      </c>
      <c r="U33" s="1" t="s">
        <v>0</v>
      </c>
      <c r="V33" s="1" t="s">
        <v>0</v>
      </c>
      <c r="W33" s="1">
        <v>361</v>
      </c>
      <c r="X33" s="4" t="s">
        <v>1756</v>
      </c>
      <c r="Y33" s="1">
        <v>15407</v>
      </c>
      <c r="Z33" s="1">
        <v>1</v>
      </c>
      <c r="AA33" s="1" t="s">
        <v>319</v>
      </c>
      <c r="AB33" s="1" t="s">
        <v>0</v>
      </c>
      <c r="AC33" s="1" t="s">
        <v>0</v>
      </c>
      <c r="AD33" s="1">
        <v>15407</v>
      </c>
      <c r="AE33" s="1">
        <v>1</v>
      </c>
      <c r="AF33" s="1" t="s">
        <v>1691</v>
      </c>
      <c r="AG33" s="1" t="s">
        <v>271</v>
      </c>
      <c r="AH33" s="5">
        <v>41144</v>
      </c>
      <c r="AI33" s="1">
        <v>2012</v>
      </c>
      <c r="AJ33" s="1">
        <v>8</v>
      </c>
      <c r="AK33" s="1">
        <v>23</v>
      </c>
      <c r="AL33" s="5">
        <v>43754</v>
      </c>
      <c r="AM33" s="1">
        <v>2019</v>
      </c>
      <c r="AN33" s="1">
        <v>10</v>
      </c>
      <c r="AO33" s="1">
        <v>16</v>
      </c>
      <c r="AP33" s="1" t="s">
        <v>268</v>
      </c>
      <c r="AQ33" s="4" t="s">
        <v>1758</v>
      </c>
      <c r="AR33" s="4" t="s">
        <v>1759</v>
      </c>
      <c r="AS33" s="1" t="s">
        <v>48</v>
      </c>
      <c r="AT33" s="1" t="s">
        <v>1796</v>
      </c>
      <c r="AU33" s="1" t="s">
        <v>274</v>
      </c>
    </row>
    <row r="34" spans="1:47" ht="15.75" customHeight="1" x14ac:dyDescent="0.2">
      <c r="A34" s="1" t="s">
        <v>658</v>
      </c>
      <c r="B34" s="3">
        <v>1660</v>
      </c>
      <c r="C34" s="3">
        <v>1678</v>
      </c>
      <c r="D34" s="3">
        <v>1678</v>
      </c>
      <c r="E34" s="3">
        <v>1757</v>
      </c>
      <c r="F34" s="1">
        <v>12</v>
      </c>
      <c r="G34" s="1" t="b">
        <v>1</v>
      </c>
      <c r="H34" s="1" t="b">
        <v>0</v>
      </c>
      <c r="I34" s="1" t="b">
        <v>1</v>
      </c>
      <c r="J34" s="1" t="b">
        <v>1</v>
      </c>
      <c r="K34" s="1" t="b">
        <v>1</v>
      </c>
      <c r="L34" s="1"/>
      <c r="M34" s="1"/>
      <c r="N34" s="1" t="s">
        <v>659</v>
      </c>
      <c r="O34" s="4" t="s">
        <v>661</v>
      </c>
      <c r="P34" s="1" t="s">
        <v>659</v>
      </c>
      <c r="Q34" s="1" t="s">
        <v>642</v>
      </c>
      <c r="R34" s="1" t="s">
        <v>643</v>
      </c>
      <c r="S34" s="1">
        <v>1678</v>
      </c>
      <c r="T34" s="1">
        <v>0</v>
      </c>
      <c r="U34" s="1" t="s">
        <v>1700</v>
      </c>
      <c r="V34" s="1">
        <v>79</v>
      </c>
      <c r="W34" s="1">
        <v>244</v>
      </c>
      <c r="X34" s="4" t="s">
        <v>1725</v>
      </c>
      <c r="Y34" s="1">
        <v>1757</v>
      </c>
      <c r="Z34" s="1">
        <v>1</v>
      </c>
      <c r="AA34" s="1" t="s">
        <v>660</v>
      </c>
      <c r="AB34" s="1" t="s">
        <v>0</v>
      </c>
      <c r="AC34" s="1" t="s">
        <v>0</v>
      </c>
      <c r="AD34" s="1">
        <v>1757</v>
      </c>
      <c r="AE34" s="1">
        <v>1</v>
      </c>
      <c r="AF34" s="1" t="s">
        <v>1691</v>
      </c>
      <c r="AG34" s="1" t="s">
        <v>626</v>
      </c>
      <c r="AH34" s="5">
        <v>42177</v>
      </c>
      <c r="AI34" s="1">
        <v>2015</v>
      </c>
      <c r="AJ34" s="1">
        <v>6</v>
      </c>
      <c r="AK34" s="1">
        <v>22</v>
      </c>
      <c r="AL34" s="5">
        <v>44146</v>
      </c>
      <c r="AM34" s="1">
        <v>2020</v>
      </c>
      <c r="AN34" s="1">
        <v>11</v>
      </c>
      <c r="AO34" s="1">
        <v>11</v>
      </c>
      <c r="AP34" s="1" t="s">
        <v>628</v>
      </c>
      <c r="AQ34" s="4" t="s">
        <v>1726</v>
      </c>
      <c r="AR34" s="4" t="s">
        <v>1727</v>
      </c>
      <c r="AS34" s="1" t="s">
        <v>118</v>
      </c>
      <c r="AT34" s="6">
        <v>44382</v>
      </c>
      <c r="AU34" s="1" t="s">
        <v>630</v>
      </c>
    </row>
    <row r="35" spans="1:47" ht="15.75" customHeight="1" x14ac:dyDescent="0.2">
      <c r="A35" s="1" t="s">
        <v>882</v>
      </c>
      <c r="B35" s="3">
        <v>662</v>
      </c>
      <c r="C35" s="3">
        <v>663</v>
      </c>
      <c r="D35" s="3">
        <v>663</v>
      </c>
      <c r="E35" s="3">
        <v>663</v>
      </c>
      <c r="F35" s="1">
        <v>121</v>
      </c>
      <c r="G35" s="1" t="b">
        <v>1</v>
      </c>
      <c r="H35" s="1" t="b">
        <v>0</v>
      </c>
      <c r="I35" s="1" t="b">
        <v>1</v>
      </c>
      <c r="J35" s="1" t="b">
        <v>1</v>
      </c>
      <c r="K35" s="1" t="b">
        <v>1</v>
      </c>
      <c r="L35" s="1"/>
      <c r="M35" s="1"/>
      <c r="N35" s="1" t="s">
        <v>883</v>
      </c>
      <c r="O35" s="4" t="s">
        <v>888</v>
      </c>
      <c r="P35" s="1" t="s">
        <v>883</v>
      </c>
      <c r="Q35" s="1" t="s">
        <v>885</v>
      </c>
      <c r="R35" s="1" t="s">
        <v>886</v>
      </c>
      <c r="S35" s="1">
        <v>663</v>
      </c>
      <c r="T35" s="1">
        <v>1</v>
      </c>
      <c r="U35" s="1" t="s">
        <v>0</v>
      </c>
      <c r="V35" s="1" t="s">
        <v>0</v>
      </c>
      <c r="W35" s="1">
        <v>292</v>
      </c>
      <c r="X35" s="4" t="s">
        <v>1716</v>
      </c>
      <c r="Y35" s="1">
        <v>663</v>
      </c>
      <c r="Z35" s="1">
        <v>1</v>
      </c>
      <c r="AA35" s="1" t="s">
        <v>887</v>
      </c>
      <c r="AB35" s="1" t="s">
        <v>0</v>
      </c>
      <c r="AC35" s="1" t="s">
        <v>0</v>
      </c>
      <c r="AD35" s="1">
        <v>663</v>
      </c>
      <c r="AE35" s="1">
        <v>1</v>
      </c>
      <c r="AF35" s="1" t="s">
        <v>1691</v>
      </c>
      <c r="AG35" s="1" t="s">
        <v>842</v>
      </c>
      <c r="AH35" s="5">
        <v>41729</v>
      </c>
      <c r="AI35" s="1">
        <v>2014</v>
      </c>
      <c r="AJ35" s="1">
        <v>3</v>
      </c>
      <c r="AK35" s="1">
        <v>31</v>
      </c>
      <c r="AL35" s="5">
        <v>43347</v>
      </c>
      <c r="AM35" s="1">
        <v>2018</v>
      </c>
      <c r="AN35" s="1">
        <v>9</v>
      </c>
      <c r="AO35" s="1">
        <v>4</v>
      </c>
      <c r="AP35" s="1" t="s">
        <v>844</v>
      </c>
      <c r="AQ35" s="4" t="s">
        <v>1717</v>
      </c>
      <c r="AR35" s="4" t="s">
        <v>1718</v>
      </c>
      <c r="AS35" s="1" t="s">
        <v>118</v>
      </c>
      <c r="AT35" s="6">
        <v>44199</v>
      </c>
      <c r="AU35" s="1" t="s">
        <v>846</v>
      </c>
    </row>
    <row r="36" spans="1:47" ht="15.75" customHeight="1" x14ac:dyDescent="0.2">
      <c r="A36" s="30" t="s">
        <v>1305</v>
      </c>
      <c r="B36" s="31"/>
      <c r="C36" s="31"/>
      <c r="D36" s="1"/>
      <c r="E36" s="3">
        <v>332</v>
      </c>
      <c r="F36" s="1">
        <v>207</v>
      </c>
      <c r="G36" s="1" t="b">
        <v>1</v>
      </c>
      <c r="H36" s="1" t="b">
        <v>0</v>
      </c>
      <c r="I36" s="1" t="b">
        <v>1</v>
      </c>
      <c r="J36" s="1" t="b">
        <v>1</v>
      </c>
      <c r="K36" s="1" t="b">
        <v>1</v>
      </c>
      <c r="L36" s="1"/>
      <c r="M36" s="1"/>
      <c r="N36" s="1" t="s">
        <v>1306</v>
      </c>
      <c r="O36" s="4" t="s">
        <v>1308</v>
      </c>
      <c r="P36" s="1" t="s">
        <v>1744</v>
      </c>
      <c r="Q36" s="1" t="s">
        <v>1255</v>
      </c>
      <c r="R36" s="1" t="s">
        <v>1256</v>
      </c>
      <c r="S36" s="1"/>
      <c r="T36" s="1"/>
      <c r="U36" s="1" t="s">
        <v>0</v>
      </c>
      <c r="V36" s="1"/>
      <c r="W36" s="1">
        <v>25</v>
      </c>
      <c r="X36" s="4" t="s">
        <v>1745</v>
      </c>
      <c r="Y36" s="1">
        <v>332</v>
      </c>
      <c r="Z36" s="1">
        <v>1</v>
      </c>
      <c r="AA36" s="1" t="s">
        <v>1307</v>
      </c>
      <c r="AB36" s="1" t="s">
        <v>0</v>
      </c>
      <c r="AC36" s="1" t="s">
        <v>0</v>
      </c>
      <c r="AD36" s="1">
        <v>332</v>
      </c>
      <c r="AE36" s="1">
        <v>1</v>
      </c>
      <c r="AF36" s="1" t="s">
        <v>1691</v>
      </c>
      <c r="AG36" s="1" t="s">
        <v>1258</v>
      </c>
      <c r="AH36" s="5">
        <v>44040</v>
      </c>
      <c r="AI36" s="1">
        <v>2020</v>
      </c>
      <c r="AJ36" s="1">
        <v>7</v>
      </c>
      <c r="AK36" s="1">
        <v>28</v>
      </c>
      <c r="AL36" s="5">
        <v>44040</v>
      </c>
      <c r="AM36" s="1">
        <v>2020</v>
      </c>
      <c r="AN36" s="1">
        <v>7</v>
      </c>
      <c r="AO36" s="1">
        <v>28</v>
      </c>
      <c r="AP36" s="1" t="s">
        <v>1260</v>
      </c>
      <c r="AQ36" s="4" t="s">
        <v>1746</v>
      </c>
      <c r="AR36" s="4" t="s">
        <v>1747</v>
      </c>
      <c r="AS36" s="1" t="s">
        <v>118</v>
      </c>
      <c r="AT36" s="1"/>
      <c r="AU36" s="1" t="s">
        <v>1262</v>
      </c>
    </row>
    <row r="37" spans="1:47" ht="15.75" customHeight="1" x14ac:dyDescent="0.2">
      <c r="A37" s="30" t="s">
        <v>461</v>
      </c>
      <c r="B37" s="31"/>
      <c r="C37" s="31"/>
      <c r="D37" s="1"/>
      <c r="E37" s="3">
        <v>1741</v>
      </c>
      <c r="F37" s="1">
        <v>82</v>
      </c>
      <c r="G37" s="1" t="b">
        <v>1</v>
      </c>
      <c r="H37" s="1" t="b">
        <v>0</v>
      </c>
      <c r="I37" s="1" t="b">
        <v>1</v>
      </c>
      <c r="J37" s="1" t="b">
        <v>1</v>
      </c>
      <c r="K37" s="1" t="b">
        <v>1</v>
      </c>
      <c r="L37" s="1"/>
      <c r="M37" s="1"/>
      <c r="N37" s="1" t="s">
        <v>462</v>
      </c>
      <c r="O37" s="4" t="s">
        <v>465</v>
      </c>
      <c r="P37" s="1" t="s">
        <v>1797</v>
      </c>
      <c r="Q37" s="1" t="s">
        <v>1798</v>
      </c>
      <c r="R37" s="30" t="s">
        <v>421</v>
      </c>
      <c r="S37" s="31"/>
      <c r="T37" s="1"/>
      <c r="U37" s="1" t="s">
        <v>0</v>
      </c>
      <c r="V37" s="1"/>
      <c r="W37" s="1">
        <v>63</v>
      </c>
      <c r="X37" s="4" t="s">
        <v>1799</v>
      </c>
      <c r="Y37" s="1">
        <v>1741</v>
      </c>
      <c r="Z37" s="1">
        <v>1</v>
      </c>
      <c r="AA37" s="1" t="s">
        <v>464</v>
      </c>
      <c r="AB37" s="1" t="s">
        <v>0</v>
      </c>
      <c r="AC37" s="1" t="s">
        <v>0</v>
      </c>
      <c r="AD37" s="1">
        <v>1741</v>
      </c>
      <c r="AE37" s="1">
        <v>1</v>
      </c>
      <c r="AF37" s="1" t="s">
        <v>1691</v>
      </c>
      <c r="AG37" s="1" t="s">
        <v>424</v>
      </c>
      <c r="AH37" s="5">
        <v>43895</v>
      </c>
      <c r="AI37" s="1">
        <v>2020</v>
      </c>
      <c r="AJ37" s="1">
        <v>3</v>
      </c>
      <c r="AK37" s="1">
        <v>5</v>
      </c>
      <c r="AL37" s="5">
        <v>43902</v>
      </c>
      <c r="AM37" s="1">
        <v>2020</v>
      </c>
      <c r="AN37" s="1">
        <v>3</v>
      </c>
      <c r="AO37" s="1">
        <v>12</v>
      </c>
      <c r="AP37" s="1" t="s">
        <v>426</v>
      </c>
      <c r="AQ37" s="4" t="s">
        <v>1800</v>
      </c>
      <c r="AR37" s="4" t="s">
        <v>1801</v>
      </c>
      <c r="AS37" s="1" t="s">
        <v>48</v>
      </c>
      <c r="AT37" s="1" t="s">
        <v>1802</v>
      </c>
      <c r="AU37" s="1" t="s">
        <v>428</v>
      </c>
    </row>
    <row r="38" spans="1:47" ht="15.75" customHeight="1" x14ac:dyDescent="0.2">
      <c r="A38" s="1" t="s">
        <v>598</v>
      </c>
      <c r="B38" s="3">
        <v>24</v>
      </c>
      <c r="C38" s="3">
        <v>28</v>
      </c>
      <c r="D38" s="3">
        <v>28</v>
      </c>
      <c r="E38" s="3">
        <v>49</v>
      </c>
      <c r="F38" s="1">
        <v>133</v>
      </c>
      <c r="G38" s="1" t="b">
        <v>1</v>
      </c>
      <c r="H38" s="1" t="b">
        <v>0</v>
      </c>
      <c r="I38" s="1" t="b">
        <v>1</v>
      </c>
      <c r="J38" s="1" t="b">
        <v>1</v>
      </c>
      <c r="K38" s="1" t="b">
        <v>1</v>
      </c>
      <c r="L38" s="1"/>
      <c r="M38" s="1"/>
      <c r="N38" s="1" t="s">
        <v>599</v>
      </c>
      <c r="O38" s="4" t="s">
        <v>601</v>
      </c>
      <c r="P38" s="1" t="s">
        <v>1803</v>
      </c>
      <c r="Q38" s="1" t="s">
        <v>571</v>
      </c>
      <c r="R38" s="1" t="s">
        <v>561</v>
      </c>
      <c r="S38" s="1">
        <v>28</v>
      </c>
      <c r="T38" s="1">
        <v>0</v>
      </c>
      <c r="U38" s="1" t="s">
        <v>1700</v>
      </c>
      <c r="V38" s="1">
        <v>21</v>
      </c>
      <c r="W38" s="1">
        <v>215</v>
      </c>
      <c r="X38" s="4" t="s">
        <v>1779</v>
      </c>
      <c r="Y38" s="1">
        <v>49</v>
      </c>
      <c r="Z38" s="1">
        <v>1</v>
      </c>
      <c r="AA38" s="1" t="s">
        <v>600</v>
      </c>
      <c r="AB38" s="1" t="s">
        <v>0</v>
      </c>
      <c r="AC38" s="1" t="s">
        <v>0</v>
      </c>
      <c r="AD38" s="1">
        <v>49</v>
      </c>
      <c r="AE38" s="1">
        <v>1</v>
      </c>
      <c r="AF38" s="1" t="s">
        <v>1691</v>
      </c>
      <c r="AG38" s="1" t="s">
        <v>563</v>
      </c>
      <c r="AH38" s="5">
        <v>41298</v>
      </c>
      <c r="AI38" s="1">
        <v>2013</v>
      </c>
      <c r="AJ38" s="1">
        <v>1</v>
      </c>
      <c r="AK38" s="1">
        <v>24</v>
      </c>
      <c r="AL38" s="5">
        <v>44144</v>
      </c>
      <c r="AM38" s="1">
        <v>2020</v>
      </c>
      <c r="AN38" s="1">
        <v>11</v>
      </c>
      <c r="AO38" s="1">
        <v>9</v>
      </c>
      <c r="AP38" s="1" t="s">
        <v>565</v>
      </c>
      <c r="AQ38" s="4" t="s">
        <v>1780</v>
      </c>
      <c r="AR38" s="4" t="s">
        <v>1781</v>
      </c>
      <c r="AS38" s="1" t="s">
        <v>118</v>
      </c>
      <c r="AT38" s="6">
        <v>44259</v>
      </c>
      <c r="AU38" s="1" t="s">
        <v>567</v>
      </c>
    </row>
    <row r="39" spans="1:47" ht="15.75" customHeight="1" x14ac:dyDescent="0.2">
      <c r="A39" s="30" t="s">
        <v>1060</v>
      </c>
      <c r="B39" s="31"/>
      <c r="C39" s="31"/>
      <c r="D39" s="3">
        <v>368</v>
      </c>
      <c r="E39" s="3">
        <v>368</v>
      </c>
      <c r="F39" s="1">
        <v>5</v>
      </c>
      <c r="G39" s="1" t="b">
        <v>1</v>
      </c>
      <c r="H39" s="1" t="b">
        <v>0</v>
      </c>
      <c r="I39" s="1" t="b">
        <v>1</v>
      </c>
      <c r="J39" s="1" t="b">
        <v>1</v>
      </c>
      <c r="K39" s="1" t="b">
        <v>1</v>
      </c>
      <c r="L39" s="1"/>
      <c r="M39" s="1"/>
      <c r="N39" s="1" t="s">
        <v>1061</v>
      </c>
      <c r="O39" s="4" t="s">
        <v>1063</v>
      </c>
      <c r="P39" s="1" t="s">
        <v>1804</v>
      </c>
      <c r="Q39" s="1" t="s">
        <v>1805</v>
      </c>
      <c r="R39" s="1" t="s">
        <v>1057</v>
      </c>
      <c r="S39" s="1">
        <v>368</v>
      </c>
      <c r="T39" s="1">
        <v>1</v>
      </c>
      <c r="U39" s="1" t="s">
        <v>0</v>
      </c>
      <c r="V39" s="1" t="s">
        <v>0</v>
      </c>
      <c r="W39" s="1">
        <v>328</v>
      </c>
      <c r="X39" s="4" t="s">
        <v>1761</v>
      </c>
      <c r="Y39" s="1">
        <v>368</v>
      </c>
      <c r="Z39" s="1">
        <v>1</v>
      </c>
      <c r="AA39" s="1" t="s">
        <v>1062</v>
      </c>
      <c r="AB39" s="1" t="s">
        <v>0</v>
      </c>
      <c r="AC39" s="1" t="s">
        <v>0</v>
      </c>
      <c r="AD39" s="1">
        <v>368</v>
      </c>
      <c r="AE39" s="1">
        <v>1</v>
      </c>
      <c r="AF39" s="1" t="s">
        <v>1691</v>
      </c>
      <c r="AG39" s="1" t="s">
        <v>1005</v>
      </c>
      <c r="AH39" s="5">
        <v>43545</v>
      </c>
      <c r="AI39" s="1">
        <v>2019</v>
      </c>
      <c r="AJ39" s="1">
        <v>3</v>
      </c>
      <c r="AK39" s="1">
        <v>21</v>
      </c>
      <c r="AL39" s="5">
        <v>43570</v>
      </c>
      <c r="AM39" s="1">
        <v>2019</v>
      </c>
      <c r="AN39" s="1">
        <v>4</v>
      </c>
      <c r="AO39" s="1">
        <v>15</v>
      </c>
      <c r="AP39" s="1" t="s">
        <v>1007</v>
      </c>
      <c r="AQ39" s="4" t="s">
        <v>1762</v>
      </c>
      <c r="AR39" s="4" t="s">
        <v>1763</v>
      </c>
      <c r="AS39" s="1" t="s">
        <v>118</v>
      </c>
      <c r="AT39" s="6">
        <v>44198</v>
      </c>
      <c r="AU39" s="1" t="s">
        <v>1009</v>
      </c>
    </row>
    <row r="40" spans="1:47" ht="15.75" customHeight="1" x14ac:dyDescent="0.2">
      <c r="A40" s="30" t="s">
        <v>1087</v>
      </c>
      <c r="B40" s="31"/>
      <c r="C40" s="3">
        <v>4185</v>
      </c>
      <c r="D40" s="3">
        <v>4669</v>
      </c>
      <c r="E40" s="3">
        <v>4669</v>
      </c>
      <c r="F40" s="1">
        <v>5</v>
      </c>
      <c r="G40" s="1" t="b">
        <v>1</v>
      </c>
      <c r="H40" s="1" t="b">
        <v>0</v>
      </c>
      <c r="I40" s="1" t="b">
        <v>1</v>
      </c>
      <c r="J40" s="1" t="b">
        <v>1</v>
      </c>
      <c r="K40" s="1" t="b">
        <v>1</v>
      </c>
      <c r="L40" s="1"/>
      <c r="M40" s="1"/>
      <c r="N40" s="1" t="s">
        <v>1088</v>
      </c>
      <c r="O40" s="4" t="s">
        <v>1090</v>
      </c>
      <c r="P40" s="1" t="s">
        <v>1088</v>
      </c>
      <c r="Q40" s="4" t="s">
        <v>1806</v>
      </c>
      <c r="R40" s="1" t="s">
        <v>1057</v>
      </c>
      <c r="S40" s="1">
        <v>4669</v>
      </c>
      <c r="T40" s="1">
        <v>1</v>
      </c>
      <c r="U40" s="1" t="s">
        <v>0</v>
      </c>
      <c r="V40" s="1" t="s">
        <v>0</v>
      </c>
      <c r="W40" s="1">
        <v>328</v>
      </c>
      <c r="X40" s="4" t="s">
        <v>1761</v>
      </c>
      <c r="Y40" s="1">
        <v>4669</v>
      </c>
      <c r="Z40" s="1">
        <v>1</v>
      </c>
      <c r="AA40" s="1" t="s">
        <v>1089</v>
      </c>
      <c r="AB40" s="1" t="s">
        <v>0</v>
      </c>
      <c r="AC40" s="1" t="s">
        <v>0</v>
      </c>
      <c r="AD40" s="1">
        <v>4669</v>
      </c>
      <c r="AE40" s="1">
        <v>1</v>
      </c>
      <c r="AF40" s="1" t="s">
        <v>1691</v>
      </c>
      <c r="AG40" s="1" t="s">
        <v>1005</v>
      </c>
      <c r="AH40" s="5">
        <v>42800</v>
      </c>
      <c r="AI40" s="1">
        <v>2017</v>
      </c>
      <c r="AJ40" s="1">
        <v>3</v>
      </c>
      <c r="AK40" s="1">
        <v>6</v>
      </c>
      <c r="AL40" s="5">
        <v>43676</v>
      </c>
      <c r="AM40" s="1">
        <v>2019</v>
      </c>
      <c r="AN40" s="1">
        <v>7</v>
      </c>
      <c r="AO40" s="1">
        <v>30</v>
      </c>
      <c r="AP40" s="1" t="s">
        <v>1007</v>
      </c>
      <c r="AQ40" s="4" t="s">
        <v>1762</v>
      </c>
      <c r="AR40" s="4" t="s">
        <v>1763</v>
      </c>
      <c r="AS40" s="1" t="s">
        <v>118</v>
      </c>
      <c r="AT40" s="6">
        <v>44410</v>
      </c>
      <c r="AU40" s="1" t="s">
        <v>1009</v>
      </c>
    </row>
    <row r="41" spans="1:47" ht="15.75" customHeight="1" x14ac:dyDescent="0.2">
      <c r="A41" s="1" t="s">
        <v>282</v>
      </c>
      <c r="B41" s="3">
        <v>75540</v>
      </c>
      <c r="C41" s="3">
        <v>76262</v>
      </c>
      <c r="D41" s="3">
        <v>96290</v>
      </c>
      <c r="E41" s="3">
        <v>96290</v>
      </c>
      <c r="F41" s="1">
        <v>3</v>
      </c>
      <c r="G41" s="1" t="b">
        <v>1</v>
      </c>
      <c r="H41" s="1" t="b">
        <v>0</v>
      </c>
      <c r="I41" s="1" t="b">
        <v>0</v>
      </c>
      <c r="J41" s="1" t="b">
        <v>1</v>
      </c>
      <c r="K41" s="1" t="b">
        <v>1</v>
      </c>
      <c r="L41" s="1" t="s">
        <v>1733</v>
      </c>
      <c r="M41" s="1"/>
      <c r="N41" s="1" t="s">
        <v>283</v>
      </c>
      <c r="O41" s="4" t="s">
        <v>287</v>
      </c>
      <c r="P41" s="1" t="s">
        <v>284</v>
      </c>
      <c r="Q41" s="1" t="s">
        <v>285</v>
      </c>
      <c r="R41" s="1" t="s">
        <v>268</v>
      </c>
      <c r="S41" s="1">
        <v>96290</v>
      </c>
      <c r="T41" s="1">
        <v>1</v>
      </c>
      <c r="U41" s="1" t="s">
        <v>0</v>
      </c>
      <c r="V41" s="1" t="s">
        <v>0</v>
      </c>
      <c r="W41" s="1">
        <v>361</v>
      </c>
      <c r="X41" s="4" t="s">
        <v>1756</v>
      </c>
      <c r="Y41" s="1">
        <v>96290</v>
      </c>
      <c r="Z41" s="1">
        <v>1</v>
      </c>
      <c r="AA41" s="1" t="s">
        <v>286</v>
      </c>
      <c r="AB41" s="1" t="s">
        <v>0</v>
      </c>
      <c r="AC41" s="1" t="s">
        <v>0</v>
      </c>
      <c r="AD41" s="1">
        <v>96290</v>
      </c>
      <c r="AE41" s="1">
        <v>1</v>
      </c>
      <c r="AF41" s="1" t="s">
        <v>1691</v>
      </c>
      <c r="AG41" s="1" t="s">
        <v>271</v>
      </c>
      <c r="AH41" s="5">
        <v>43098</v>
      </c>
      <c r="AI41" s="1">
        <v>2017</v>
      </c>
      <c r="AJ41" s="1">
        <v>12</v>
      </c>
      <c r="AK41" s="1">
        <v>29</v>
      </c>
      <c r="AL41" s="5">
        <v>43753</v>
      </c>
      <c r="AM41" s="1">
        <v>2019</v>
      </c>
      <c r="AN41" s="1">
        <v>10</v>
      </c>
      <c r="AO41" s="1">
        <v>15</v>
      </c>
      <c r="AP41" s="1" t="s">
        <v>268</v>
      </c>
      <c r="AQ41" s="4" t="s">
        <v>1758</v>
      </c>
      <c r="AR41" s="4" t="s">
        <v>1759</v>
      </c>
      <c r="AS41" s="1" t="s">
        <v>48</v>
      </c>
      <c r="AT41" s="6">
        <v>44257</v>
      </c>
      <c r="AU41" s="1" t="s">
        <v>274</v>
      </c>
    </row>
    <row r="42" spans="1:47" ht="15.75" customHeight="1" x14ac:dyDescent="0.2">
      <c r="A42" s="30" t="s">
        <v>1184</v>
      </c>
      <c r="B42" s="31"/>
      <c r="C42" s="31"/>
      <c r="D42" s="1"/>
      <c r="E42" s="3">
        <v>105</v>
      </c>
      <c r="F42" s="1">
        <v>158</v>
      </c>
      <c r="G42" s="1"/>
      <c r="H42" s="1" t="b">
        <v>0</v>
      </c>
      <c r="I42" s="1" t="b">
        <v>0</v>
      </c>
      <c r="J42" s="1" t="b">
        <v>1</v>
      </c>
      <c r="K42" s="1" t="b">
        <v>1</v>
      </c>
      <c r="L42" s="1" t="s">
        <v>1807</v>
      </c>
      <c r="M42" s="1"/>
      <c r="N42" s="1" t="s">
        <v>1185</v>
      </c>
      <c r="O42" s="4" t="s">
        <v>1187</v>
      </c>
      <c r="P42" s="1" t="s">
        <v>1808</v>
      </c>
      <c r="Q42" s="1" t="s">
        <v>1160</v>
      </c>
      <c r="R42" s="1" t="s">
        <v>1161</v>
      </c>
      <c r="S42" s="1"/>
      <c r="T42" s="1"/>
      <c r="U42" s="1" t="s">
        <v>0</v>
      </c>
      <c r="V42" s="1"/>
      <c r="W42" s="1">
        <v>109</v>
      </c>
      <c r="X42" s="4" t="s">
        <v>1809</v>
      </c>
      <c r="Y42" s="1">
        <v>105</v>
      </c>
      <c r="Z42" s="1">
        <v>1</v>
      </c>
      <c r="AA42" s="1" t="s">
        <v>1186</v>
      </c>
      <c r="AB42" s="1" t="s">
        <v>0</v>
      </c>
      <c r="AC42" s="1" t="s">
        <v>0</v>
      </c>
      <c r="AD42" s="1">
        <v>105</v>
      </c>
      <c r="AE42" s="1">
        <v>1</v>
      </c>
      <c r="AF42" s="1" t="s">
        <v>1691</v>
      </c>
      <c r="AG42" s="1" t="s">
        <v>1163</v>
      </c>
      <c r="AH42" s="5">
        <v>44098</v>
      </c>
      <c r="AI42" s="1">
        <v>2020</v>
      </c>
      <c r="AJ42" s="1">
        <v>9</v>
      </c>
      <c r="AK42" s="1">
        <v>24</v>
      </c>
      <c r="AL42" s="5">
        <v>44146</v>
      </c>
      <c r="AM42" s="1">
        <v>2020</v>
      </c>
      <c r="AN42" s="1">
        <v>11</v>
      </c>
      <c r="AO42" s="1">
        <v>11</v>
      </c>
      <c r="AP42" s="1" t="s">
        <v>1165</v>
      </c>
      <c r="AQ42" s="4" t="s">
        <v>1810</v>
      </c>
      <c r="AR42" s="4" t="s">
        <v>1811</v>
      </c>
      <c r="AS42" s="1" t="s">
        <v>118</v>
      </c>
      <c r="AT42" s="6">
        <v>44197</v>
      </c>
      <c r="AU42" s="1" t="s">
        <v>1167</v>
      </c>
    </row>
    <row r="43" spans="1:47" ht="15.75" customHeight="1" x14ac:dyDescent="0.2">
      <c r="A43" s="30" t="s">
        <v>1131</v>
      </c>
      <c r="B43" s="31"/>
      <c r="C43" s="31"/>
      <c r="D43" s="1"/>
      <c r="E43" s="3">
        <v>6021</v>
      </c>
      <c r="F43" s="1">
        <v>152</v>
      </c>
      <c r="G43" s="1"/>
      <c r="H43" s="1" t="b">
        <v>0</v>
      </c>
      <c r="I43" s="1" t="b">
        <v>1</v>
      </c>
      <c r="J43" s="1" t="b">
        <v>1</v>
      </c>
      <c r="K43" s="1" t="b">
        <v>1</v>
      </c>
      <c r="L43" s="1"/>
      <c r="M43" s="1"/>
      <c r="N43" s="1" t="s">
        <v>1812</v>
      </c>
      <c r="O43" s="4" t="s">
        <v>1135</v>
      </c>
      <c r="P43" s="1" t="s">
        <v>1123</v>
      </c>
      <c r="Q43" s="1" t="s">
        <v>1772</v>
      </c>
      <c r="R43" s="1" t="s">
        <v>1124</v>
      </c>
      <c r="S43" s="1"/>
      <c r="T43" s="1"/>
      <c r="U43" s="1" t="s">
        <v>0</v>
      </c>
      <c r="V43" s="1"/>
      <c r="W43" s="1">
        <v>87</v>
      </c>
      <c r="X43" s="32" t="s">
        <v>1741</v>
      </c>
      <c r="Y43" s="31"/>
      <c r="Z43" s="31"/>
      <c r="AA43" s="1" t="s">
        <v>1134</v>
      </c>
      <c r="AB43" s="1" t="s">
        <v>0</v>
      </c>
      <c r="AC43" s="1"/>
      <c r="AD43" s="1">
        <v>6021</v>
      </c>
      <c r="AE43" s="1">
        <v>1</v>
      </c>
      <c r="AF43" s="1" t="s">
        <v>1691</v>
      </c>
      <c r="AG43" s="1" t="s">
        <v>1115</v>
      </c>
      <c r="AH43" s="5">
        <v>44175</v>
      </c>
      <c r="AI43" s="1">
        <v>2020</v>
      </c>
      <c r="AJ43" s="1">
        <v>12</v>
      </c>
      <c r="AK43" s="1">
        <v>10</v>
      </c>
      <c r="AL43" s="5">
        <v>44188</v>
      </c>
      <c r="AM43" s="1">
        <v>2020</v>
      </c>
      <c r="AN43" s="1">
        <v>12</v>
      </c>
      <c r="AO43" s="1">
        <v>23</v>
      </c>
      <c r="AP43" s="1" t="s">
        <v>1117</v>
      </c>
      <c r="AQ43" s="4" t="s">
        <v>1742</v>
      </c>
      <c r="AR43" s="4" t="s">
        <v>1743</v>
      </c>
      <c r="AS43" s="1" t="s">
        <v>118</v>
      </c>
      <c r="AT43" s="6">
        <v>44228</v>
      </c>
      <c r="AU43" s="1" t="s">
        <v>1119</v>
      </c>
    </row>
    <row r="44" spans="1:47" ht="15.75" customHeight="1" x14ac:dyDescent="0.2">
      <c r="A44" s="1" t="s">
        <v>361</v>
      </c>
      <c r="B44" s="3">
        <v>3535</v>
      </c>
      <c r="C44" s="3">
        <v>3535</v>
      </c>
      <c r="D44" s="3">
        <v>3535</v>
      </c>
      <c r="E44" s="3">
        <v>3535</v>
      </c>
      <c r="F44" s="1">
        <v>177</v>
      </c>
      <c r="G44" s="1" t="b">
        <v>1</v>
      </c>
      <c r="H44" s="1" t="b">
        <v>0</v>
      </c>
      <c r="I44" s="1" t="b">
        <v>1</v>
      </c>
      <c r="J44" s="1" t="b">
        <v>1</v>
      </c>
      <c r="K44" s="1" t="b">
        <v>1</v>
      </c>
      <c r="L44" s="1"/>
      <c r="M44" s="1"/>
      <c r="N44" s="1" t="s">
        <v>362</v>
      </c>
      <c r="O44" s="4" t="s">
        <v>368</v>
      </c>
      <c r="P44" s="1" t="s">
        <v>363</v>
      </c>
      <c r="Q44" s="1" t="s">
        <v>364</v>
      </c>
      <c r="R44" s="1" t="s">
        <v>365</v>
      </c>
      <c r="S44" s="1">
        <v>3535</v>
      </c>
      <c r="T44" s="1">
        <v>1</v>
      </c>
      <c r="U44" s="1" t="s">
        <v>0</v>
      </c>
      <c r="V44" s="1" t="s">
        <v>0</v>
      </c>
      <c r="W44" s="1">
        <v>17</v>
      </c>
      <c r="X44" s="4" t="s">
        <v>1813</v>
      </c>
      <c r="Y44" s="1">
        <v>3535</v>
      </c>
      <c r="Z44" s="1">
        <v>1</v>
      </c>
      <c r="AA44" s="1" t="s">
        <v>366</v>
      </c>
      <c r="AB44" s="1" t="s">
        <v>0</v>
      </c>
      <c r="AC44" s="1" t="s">
        <v>0</v>
      </c>
      <c r="AD44" s="1">
        <v>3535</v>
      </c>
      <c r="AE44" s="1">
        <v>1</v>
      </c>
      <c r="AF44" s="1" t="s">
        <v>1691</v>
      </c>
      <c r="AG44" s="1" t="s">
        <v>367</v>
      </c>
      <c r="AH44" s="5">
        <v>42186</v>
      </c>
      <c r="AI44" s="1">
        <v>2015</v>
      </c>
      <c r="AJ44" s="1">
        <v>7</v>
      </c>
      <c r="AK44" s="1">
        <v>1</v>
      </c>
      <c r="AL44" s="5">
        <v>44188</v>
      </c>
      <c r="AM44" s="1">
        <v>2020</v>
      </c>
      <c r="AN44" s="1">
        <v>12</v>
      </c>
      <c r="AO44" s="1">
        <v>23</v>
      </c>
      <c r="AP44" s="1" t="s">
        <v>369</v>
      </c>
      <c r="AQ44" s="4" t="s">
        <v>1814</v>
      </c>
      <c r="AR44" s="4" t="s">
        <v>1815</v>
      </c>
      <c r="AS44" s="1" t="s">
        <v>48</v>
      </c>
      <c r="AT44" s="6">
        <v>44230</v>
      </c>
      <c r="AU44" s="1" t="s">
        <v>371</v>
      </c>
    </row>
    <row r="45" spans="1:47" ht="15.75" customHeight="1" x14ac:dyDescent="0.2">
      <c r="A45" s="1" t="s">
        <v>223</v>
      </c>
      <c r="B45" s="3">
        <v>12</v>
      </c>
      <c r="C45" s="3">
        <v>12</v>
      </c>
      <c r="D45" s="3">
        <v>12</v>
      </c>
      <c r="E45" s="3">
        <v>12</v>
      </c>
      <c r="F45" s="1">
        <v>164</v>
      </c>
      <c r="G45" s="1" t="b">
        <v>1</v>
      </c>
      <c r="H45" s="1" t="b">
        <v>0</v>
      </c>
      <c r="I45" s="1" t="b">
        <v>1</v>
      </c>
      <c r="J45" s="1" t="b">
        <v>1</v>
      </c>
      <c r="K45" s="1" t="b">
        <v>1</v>
      </c>
      <c r="L45" s="1"/>
      <c r="M45" s="1"/>
      <c r="N45" s="1" t="s">
        <v>224</v>
      </c>
      <c r="O45" s="4" t="s">
        <v>226</v>
      </c>
      <c r="P45" s="1" t="s">
        <v>172</v>
      </c>
      <c r="Q45" s="1" t="s">
        <v>173</v>
      </c>
      <c r="R45" s="1" t="s">
        <v>174</v>
      </c>
      <c r="S45" s="1">
        <v>12</v>
      </c>
      <c r="T45" s="1">
        <v>1</v>
      </c>
      <c r="U45" s="1" t="s">
        <v>0</v>
      </c>
      <c r="V45" s="1" t="s">
        <v>0</v>
      </c>
      <c r="W45" s="1">
        <v>60</v>
      </c>
      <c r="X45" s="4" t="s">
        <v>1816</v>
      </c>
      <c r="Y45" s="1">
        <v>12</v>
      </c>
      <c r="Z45" s="1">
        <v>1</v>
      </c>
      <c r="AA45" s="1" t="s">
        <v>225</v>
      </c>
      <c r="AB45" s="1" t="s">
        <v>0</v>
      </c>
      <c r="AC45" s="1" t="s">
        <v>0</v>
      </c>
      <c r="AD45" s="1">
        <v>12</v>
      </c>
      <c r="AE45" s="1">
        <v>1</v>
      </c>
      <c r="AF45" s="1" t="s">
        <v>1691</v>
      </c>
      <c r="AG45" s="1" t="s">
        <v>176</v>
      </c>
      <c r="AH45" s="5">
        <v>42523</v>
      </c>
      <c r="AI45" s="1">
        <v>2016</v>
      </c>
      <c r="AJ45" s="1">
        <v>6</v>
      </c>
      <c r="AK45" s="1">
        <v>2</v>
      </c>
      <c r="AL45" s="5">
        <v>44188</v>
      </c>
      <c r="AM45" s="1">
        <v>2020</v>
      </c>
      <c r="AN45" s="1">
        <v>12</v>
      </c>
      <c r="AO45" s="1">
        <v>23</v>
      </c>
      <c r="AP45" s="1" t="s">
        <v>178</v>
      </c>
      <c r="AQ45" s="4" t="s">
        <v>1817</v>
      </c>
      <c r="AR45" s="4" t="s">
        <v>1818</v>
      </c>
      <c r="AS45" s="1" t="s">
        <v>118</v>
      </c>
      <c r="AT45" s="6">
        <v>44229</v>
      </c>
      <c r="AU45" s="1" t="s">
        <v>180</v>
      </c>
    </row>
    <row r="46" spans="1:47" ht="15.75" customHeight="1" x14ac:dyDescent="0.2">
      <c r="A46" s="30" t="s">
        <v>1053</v>
      </c>
      <c r="B46" s="31"/>
      <c r="C46" s="31"/>
      <c r="D46" s="3">
        <v>1127</v>
      </c>
      <c r="E46" s="3">
        <v>1127</v>
      </c>
      <c r="F46" s="1">
        <v>5</v>
      </c>
      <c r="G46" s="1" t="b">
        <v>1</v>
      </c>
      <c r="H46" s="1" t="b">
        <v>0</v>
      </c>
      <c r="I46" s="1" t="b">
        <v>1</v>
      </c>
      <c r="J46" s="1" t="b">
        <v>1</v>
      </c>
      <c r="K46" s="1" t="b">
        <v>1</v>
      </c>
      <c r="L46" s="1"/>
      <c r="M46" s="1"/>
      <c r="N46" s="1" t="s">
        <v>1054</v>
      </c>
      <c r="O46" s="4" t="s">
        <v>1059</v>
      </c>
      <c r="P46" s="1" t="s">
        <v>1819</v>
      </c>
      <c r="Q46" s="1" t="s">
        <v>1820</v>
      </c>
      <c r="R46" s="1" t="s">
        <v>1057</v>
      </c>
      <c r="S46" s="1">
        <v>1127</v>
      </c>
      <c r="T46" s="1">
        <v>1</v>
      </c>
      <c r="U46" s="1" t="s">
        <v>0</v>
      </c>
      <c r="V46" s="1" t="s">
        <v>0</v>
      </c>
      <c r="W46" s="1">
        <v>328</v>
      </c>
      <c r="X46" s="4" t="s">
        <v>1761</v>
      </c>
      <c r="Y46" s="1">
        <v>1127</v>
      </c>
      <c r="Z46" s="1">
        <v>1</v>
      </c>
      <c r="AA46" s="1" t="s">
        <v>1058</v>
      </c>
      <c r="AB46" s="1" t="s">
        <v>0</v>
      </c>
      <c r="AC46" s="1" t="s">
        <v>0</v>
      </c>
      <c r="AD46" s="1">
        <v>1127</v>
      </c>
      <c r="AE46" s="1">
        <v>1</v>
      </c>
      <c r="AF46" s="1" t="s">
        <v>1691</v>
      </c>
      <c r="AG46" s="1" t="s">
        <v>1005</v>
      </c>
      <c r="AH46" s="5">
        <v>43545</v>
      </c>
      <c r="AI46" s="1">
        <v>2019</v>
      </c>
      <c r="AJ46" s="1">
        <v>3</v>
      </c>
      <c r="AK46" s="1">
        <v>21</v>
      </c>
      <c r="AL46" s="5">
        <v>43570</v>
      </c>
      <c r="AM46" s="1">
        <v>2019</v>
      </c>
      <c r="AN46" s="1">
        <v>4</v>
      </c>
      <c r="AO46" s="1">
        <v>15</v>
      </c>
      <c r="AP46" s="1" t="s">
        <v>1007</v>
      </c>
      <c r="AQ46" s="4" t="s">
        <v>1762</v>
      </c>
      <c r="AR46" s="4" t="s">
        <v>1763</v>
      </c>
      <c r="AS46" s="1" t="s">
        <v>118</v>
      </c>
      <c r="AT46" s="6">
        <v>44198</v>
      </c>
      <c r="AU46" s="1" t="s">
        <v>1009</v>
      </c>
    </row>
    <row r="47" spans="1:47" ht="15.75" customHeight="1" x14ac:dyDescent="0.2">
      <c r="A47" s="1" t="s">
        <v>1345</v>
      </c>
      <c r="B47" s="3">
        <v>600</v>
      </c>
      <c r="C47" s="3">
        <v>600</v>
      </c>
      <c r="D47" s="3">
        <v>600</v>
      </c>
      <c r="E47" s="3">
        <v>600</v>
      </c>
      <c r="F47" s="1">
        <v>160</v>
      </c>
      <c r="G47" s="1" t="b">
        <v>1</v>
      </c>
      <c r="H47" s="1" t="b">
        <v>0</v>
      </c>
      <c r="I47" s="1" t="b">
        <v>1</v>
      </c>
      <c r="J47" s="1" t="b">
        <v>1</v>
      </c>
      <c r="K47" s="1" t="b">
        <v>1</v>
      </c>
      <c r="L47" s="1"/>
      <c r="M47" s="1"/>
      <c r="N47" s="1" t="s">
        <v>1346</v>
      </c>
      <c r="O47" s="32" t="s">
        <v>1351</v>
      </c>
      <c r="P47" s="31"/>
      <c r="Q47" s="31"/>
      <c r="R47" s="1"/>
      <c r="S47" s="1">
        <v>600</v>
      </c>
      <c r="T47" s="1">
        <v>1</v>
      </c>
      <c r="U47" s="1" t="s">
        <v>0</v>
      </c>
      <c r="V47" s="1" t="s">
        <v>0</v>
      </c>
      <c r="W47" s="1">
        <v>101</v>
      </c>
      <c r="X47" s="4" t="s">
        <v>1821</v>
      </c>
      <c r="Y47" s="1">
        <v>600</v>
      </c>
      <c r="Z47" s="1">
        <v>1</v>
      </c>
      <c r="AA47" s="1" t="s">
        <v>1350</v>
      </c>
      <c r="AB47" s="1" t="s">
        <v>0</v>
      </c>
      <c r="AC47" s="1" t="s">
        <v>0</v>
      </c>
      <c r="AD47" s="1">
        <v>600</v>
      </c>
      <c r="AE47" s="1">
        <v>1</v>
      </c>
      <c r="AF47" s="1" t="s">
        <v>1691</v>
      </c>
      <c r="AG47" s="1" t="s">
        <v>1327</v>
      </c>
      <c r="AH47" s="5">
        <v>42914</v>
      </c>
      <c r="AI47" s="1">
        <v>2017</v>
      </c>
      <c r="AJ47" s="1">
        <v>6</v>
      </c>
      <c r="AK47" s="1">
        <v>28</v>
      </c>
      <c r="AL47" s="5">
        <v>43067</v>
      </c>
      <c r="AM47" s="1">
        <v>2017</v>
      </c>
      <c r="AN47" s="1">
        <v>11</v>
      </c>
      <c r="AO47" s="1">
        <v>28</v>
      </c>
      <c r="AP47" s="1" t="s">
        <v>1329</v>
      </c>
      <c r="AQ47" s="4" t="s">
        <v>1822</v>
      </c>
      <c r="AR47" s="4" t="s">
        <v>1823</v>
      </c>
      <c r="AS47" s="1" t="s">
        <v>118</v>
      </c>
      <c r="AT47" s="6">
        <v>44349</v>
      </c>
      <c r="AU47" s="1" t="s">
        <v>1331</v>
      </c>
    </row>
    <row r="48" spans="1:47" ht="15.75" customHeight="1" x14ac:dyDescent="0.2">
      <c r="A48" s="30" t="s">
        <v>1064</v>
      </c>
      <c r="B48" s="31"/>
      <c r="C48" s="3">
        <v>9519</v>
      </c>
      <c r="D48" s="3">
        <v>9519</v>
      </c>
      <c r="E48" s="3">
        <v>9519</v>
      </c>
      <c r="F48" s="1">
        <v>5</v>
      </c>
      <c r="G48" s="1" t="b">
        <v>1</v>
      </c>
      <c r="H48" s="1" t="b">
        <v>0</v>
      </c>
      <c r="I48" s="1" t="b">
        <v>1</v>
      </c>
      <c r="J48" s="1" t="b">
        <v>1</v>
      </c>
      <c r="K48" s="1" t="b">
        <v>1</v>
      </c>
      <c r="L48" s="1"/>
      <c r="M48" s="1"/>
      <c r="N48" s="1" t="s">
        <v>1065</v>
      </c>
      <c r="O48" s="4" t="s">
        <v>1068</v>
      </c>
      <c r="P48" s="1" t="s">
        <v>1066</v>
      </c>
      <c r="Q48" s="1" t="s">
        <v>1056</v>
      </c>
      <c r="R48" s="1" t="s">
        <v>1057</v>
      </c>
      <c r="S48" s="1">
        <v>9519</v>
      </c>
      <c r="T48" s="1">
        <v>1</v>
      </c>
      <c r="U48" s="1" t="s">
        <v>0</v>
      </c>
      <c r="V48" s="1" t="s">
        <v>0</v>
      </c>
      <c r="W48" s="1">
        <v>328</v>
      </c>
      <c r="X48" s="4" t="s">
        <v>1761</v>
      </c>
      <c r="Y48" s="1">
        <v>9519</v>
      </c>
      <c r="Z48" s="1">
        <v>1</v>
      </c>
      <c r="AA48" s="1" t="s">
        <v>1067</v>
      </c>
      <c r="AB48" s="1" t="s">
        <v>0</v>
      </c>
      <c r="AC48" s="1" t="s">
        <v>0</v>
      </c>
      <c r="AD48" s="1">
        <v>9519</v>
      </c>
      <c r="AE48" s="1">
        <v>1</v>
      </c>
      <c r="AF48" s="1" t="s">
        <v>1691</v>
      </c>
      <c r="AG48" s="1" t="s">
        <v>1005</v>
      </c>
      <c r="AH48" s="5">
        <v>43360</v>
      </c>
      <c r="AI48" s="1">
        <v>2018</v>
      </c>
      <c r="AJ48" s="1">
        <v>9</v>
      </c>
      <c r="AK48" s="1">
        <v>17</v>
      </c>
      <c r="AL48" s="5">
        <v>44162</v>
      </c>
      <c r="AM48" s="1">
        <v>2020</v>
      </c>
      <c r="AN48" s="1">
        <v>11</v>
      </c>
      <c r="AO48" s="1">
        <v>27</v>
      </c>
      <c r="AP48" s="1" t="s">
        <v>1007</v>
      </c>
      <c r="AQ48" s="4" t="s">
        <v>1762</v>
      </c>
      <c r="AR48" s="4" t="s">
        <v>1763</v>
      </c>
      <c r="AS48" s="1" t="s">
        <v>118</v>
      </c>
      <c r="AT48" s="6">
        <v>44198</v>
      </c>
      <c r="AU48" s="1" t="s">
        <v>1009</v>
      </c>
    </row>
    <row r="49" spans="1:47" ht="15.75" customHeight="1" x14ac:dyDescent="0.2">
      <c r="A49" s="1" t="s">
        <v>1069</v>
      </c>
      <c r="B49" s="3">
        <v>18217</v>
      </c>
      <c r="C49" s="3">
        <v>18541</v>
      </c>
      <c r="D49" s="3">
        <v>18541</v>
      </c>
      <c r="E49" s="3">
        <v>18541</v>
      </c>
      <c r="F49" s="1">
        <v>5</v>
      </c>
      <c r="G49" s="1" t="b">
        <v>1</v>
      </c>
      <c r="H49" s="1" t="b">
        <v>0</v>
      </c>
      <c r="I49" s="1" t="b">
        <v>1</v>
      </c>
      <c r="J49" s="1" t="b">
        <v>1</v>
      </c>
      <c r="K49" s="1" t="b">
        <v>1</v>
      </c>
      <c r="L49" s="1" t="s">
        <v>1824</v>
      </c>
      <c r="M49" s="1"/>
      <c r="N49" s="1" t="s">
        <v>1825</v>
      </c>
      <c r="O49" s="4" t="s">
        <v>1072</v>
      </c>
      <c r="P49" s="1" t="s">
        <v>1055</v>
      </c>
      <c r="Q49" s="1" t="s">
        <v>1056</v>
      </c>
      <c r="R49" s="1" t="s">
        <v>1057</v>
      </c>
      <c r="S49" s="1">
        <v>18541</v>
      </c>
      <c r="T49" s="1">
        <v>1</v>
      </c>
      <c r="U49" s="1" t="s">
        <v>0</v>
      </c>
      <c r="V49" s="1" t="s">
        <v>0</v>
      </c>
      <c r="W49" s="1">
        <v>328</v>
      </c>
      <c r="X49" s="4" t="s">
        <v>1761</v>
      </c>
      <c r="Y49" s="1">
        <v>18541</v>
      </c>
      <c r="Z49" s="1">
        <v>1</v>
      </c>
      <c r="AA49" s="1" t="s">
        <v>1071</v>
      </c>
      <c r="AB49" s="1" t="s">
        <v>0</v>
      </c>
      <c r="AC49" s="1" t="s">
        <v>0</v>
      </c>
      <c r="AD49" s="1">
        <v>18541</v>
      </c>
      <c r="AE49" s="1">
        <v>1</v>
      </c>
      <c r="AF49" s="1" t="s">
        <v>1691</v>
      </c>
      <c r="AG49" s="1" t="s">
        <v>1005</v>
      </c>
      <c r="AH49" s="5">
        <v>43046</v>
      </c>
      <c r="AI49" s="1">
        <v>2017</v>
      </c>
      <c r="AJ49" s="1">
        <v>11</v>
      </c>
      <c r="AK49" s="1">
        <v>7</v>
      </c>
      <c r="AL49" s="5">
        <v>44195</v>
      </c>
      <c r="AM49" s="1">
        <v>2020</v>
      </c>
      <c r="AN49" s="1">
        <v>12</v>
      </c>
      <c r="AO49" s="1">
        <v>30</v>
      </c>
      <c r="AP49" s="1" t="s">
        <v>1007</v>
      </c>
      <c r="AQ49" s="4" t="s">
        <v>1762</v>
      </c>
      <c r="AR49" s="4" t="s">
        <v>1763</v>
      </c>
      <c r="AS49" s="1" t="s">
        <v>118</v>
      </c>
      <c r="AT49" s="6">
        <v>44287</v>
      </c>
      <c r="AU49" s="1" t="s">
        <v>1009</v>
      </c>
    </row>
    <row r="50" spans="1:47" ht="15.75" customHeight="1" x14ac:dyDescent="0.2">
      <c r="A50" s="30" t="s">
        <v>396</v>
      </c>
      <c r="B50" s="31"/>
      <c r="C50" s="31"/>
      <c r="D50" s="1"/>
      <c r="E50" s="3">
        <v>801</v>
      </c>
      <c r="F50" s="1">
        <v>56</v>
      </c>
      <c r="G50" s="1" t="b">
        <v>1</v>
      </c>
      <c r="H50" s="1" t="b">
        <v>0</v>
      </c>
      <c r="I50" s="1" t="b">
        <v>1</v>
      </c>
      <c r="J50" s="1" t="b">
        <v>1</v>
      </c>
      <c r="K50" s="1" t="b">
        <v>1</v>
      </c>
      <c r="L50" s="1"/>
      <c r="M50" s="1"/>
      <c r="N50" s="1" t="s">
        <v>397</v>
      </c>
      <c r="O50" s="4" t="s">
        <v>403</v>
      </c>
      <c r="P50" s="1" t="s">
        <v>398</v>
      </c>
      <c r="Q50" s="1" t="s">
        <v>399</v>
      </c>
      <c r="R50" s="1" t="s">
        <v>400</v>
      </c>
      <c r="S50" s="1"/>
      <c r="T50" s="1"/>
      <c r="U50" s="1" t="s">
        <v>0</v>
      </c>
      <c r="V50" s="1"/>
      <c r="W50" s="1">
        <v>3</v>
      </c>
      <c r="X50" s="4" t="s">
        <v>1767</v>
      </c>
      <c r="Y50" s="1">
        <v>801</v>
      </c>
      <c r="Z50" s="1">
        <v>1</v>
      </c>
      <c r="AA50" s="1" t="s">
        <v>401</v>
      </c>
      <c r="AB50" s="1" t="s">
        <v>0</v>
      </c>
      <c r="AC50" s="1" t="s">
        <v>0</v>
      </c>
      <c r="AD50" s="1">
        <v>801</v>
      </c>
      <c r="AE50" s="1">
        <v>1</v>
      </c>
      <c r="AF50" s="1" t="s">
        <v>1691</v>
      </c>
      <c r="AG50" s="1" t="s">
        <v>402</v>
      </c>
      <c r="AH50" s="5">
        <v>43991</v>
      </c>
      <c r="AI50" s="1">
        <v>2020</v>
      </c>
      <c r="AJ50" s="1">
        <v>6</v>
      </c>
      <c r="AK50" s="1">
        <v>9</v>
      </c>
      <c r="AL50" s="5">
        <v>44046</v>
      </c>
      <c r="AM50" s="1">
        <v>2020</v>
      </c>
      <c r="AN50" s="1">
        <v>8</v>
      </c>
      <c r="AO50" s="1">
        <v>3</v>
      </c>
      <c r="AP50" s="1" t="s">
        <v>400</v>
      </c>
      <c r="AQ50" s="4" t="s">
        <v>1768</v>
      </c>
      <c r="AR50" s="4" t="s">
        <v>1769</v>
      </c>
      <c r="AS50" s="1" t="s">
        <v>48</v>
      </c>
      <c r="AT50" s="6">
        <v>44256</v>
      </c>
      <c r="AU50" s="1" t="s">
        <v>405</v>
      </c>
    </row>
    <row r="51" spans="1:47" ht="15.75" customHeight="1" x14ac:dyDescent="0.2">
      <c r="A51" s="30" t="s">
        <v>413</v>
      </c>
      <c r="B51" s="31"/>
      <c r="C51" s="3">
        <v>285</v>
      </c>
      <c r="D51" s="3">
        <v>285</v>
      </c>
      <c r="E51" s="3">
        <v>285</v>
      </c>
      <c r="F51" s="1">
        <v>56</v>
      </c>
      <c r="G51" s="1" t="b">
        <v>1</v>
      </c>
      <c r="H51" s="1" t="b">
        <v>0</v>
      </c>
      <c r="I51" s="1" t="b">
        <v>1</v>
      </c>
      <c r="J51" s="1" t="b">
        <v>1</v>
      </c>
      <c r="K51" s="1" t="b">
        <v>1</v>
      </c>
      <c r="L51" s="1"/>
      <c r="M51" s="1"/>
      <c r="N51" s="1" t="s">
        <v>414</v>
      </c>
      <c r="O51" s="4" t="s">
        <v>417</v>
      </c>
      <c r="P51" s="1" t="s">
        <v>398</v>
      </c>
      <c r="Q51" s="1" t="s">
        <v>1826</v>
      </c>
      <c r="R51" s="1" t="s">
        <v>400</v>
      </c>
      <c r="S51" s="1">
        <v>285</v>
      </c>
      <c r="T51" s="1">
        <v>1</v>
      </c>
      <c r="U51" s="1" t="s">
        <v>0</v>
      </c>
      <c r="V51" s="1" t="s">
        <v>0</v>
      </c>
      <c r="W51" s="1">
        <v>3</v>
      </c>
      <c r="X51" s="4" t="s">
        <v>1767</v>
      </c>
      <c r="Y51" s="1">
        <v>285</v>
      </c>
      <c r="Z51" s="1">
        <v>1</v>
      </c>
      <c r="AA51" s="1" t="s">
        <v>416</v>
      </c>
      <c r="AB51" s="1" t="s">
        <v>0</v>
      </c>
      <c r="AC51" s="1" t="s">
        <v>0</v>
      </c>
      <c r="AD51" s="1">
        <v>285</v>
      </c>
      <c r="AE51" s="1">
        <v>1</v>
      </c>
      <c r="AF51" s="1" t="s">
        <v>1691</v>
      </c>
      <c r="AG51" s="1" t="s">
        <v>402</v>
      </c>
      <c r="AH51" s="5">
        <v>43322</v>
      </c>
      <c r="AI51" s="1">
        <v>2018</v>
      </c>
      <c r="AJ51" s="1">
        <v>8</v>
      </c>
      <c r="AK51" s="1">
        <v>10</v>
      </c>
      <c r="AL51" s="5">
        <v>43991</v>
      </c>
      <c r="AM51" s="1">
        <v>2020</v>
      </c>
      <c r="AN51" s="1">
        <v>6</v>
      </c>
      <c r="AO51" s="1">
        <v>9</v>
      </c>
      <c r="AP51" s="1" t="s">
        <v>400</v>
      </c>
      <c r="AQ51" s="4" t="s">
        <v>1768</v>
      </c>
      <c r="AR51" s="4" t="s">
        <v>1769</v>
      </c>
      <c r="AS51" s="1" t="s">
        <v>48</v>
      </c>
      <c r="AT51" s="6">
        <v>44317</v>
      </c>
      <c r="AU51" s="1" t="s">
        <v>405</v>
      </c>
    </row>
    <row r="52" spans="1:47" ht="15.75" customHeight="1" x14ac:dyDescent="0.2">
      <c r="A52" s="1" t="s">
        <v>1339</v>
      </c>
      <c r="B52" s="3">
        <v>10822</v>
      </c>
      <c r="C52" s="3">
        <v>10837</v>
      </c>
      <c r="D52" s="3">
        <v>10837</v>
      </c>
      <c r="E52" s="3">
        <v>10837</v>
      </c>
      <c r="F52" s="1">
        <v>153</v>
      </c>
      <c r="G52" s="1" t="b">
        <v>1</v>
      </c>
      <c r="H52" s="1" t="b">
        <v>0</v>
      </c>
      <c r="I52" s="1" t="b">
        <v>1</v>
      </c>
      <c r="J52" s="1" t="b">
        <v>1</v>
      </c>
      <c r="K52" s="1" t="b">
        <v>1</v>
      </c>
      <c r="L52" s="1"/>
      <c r="M52" s="1"/>
      <c r="N52" s="1" t="s">
        <v>1827</v>
      </c>
      <c r="O52" s="4" t="s">
        <v>1344</v>
      </c>
      <c r="P52" s="1" t="s">
        <v>1828</v>
      </c>
      <c r="Q52" s="1" t="s">
        <v>1829</v>
      </c>
      <c r="R52" s="1"/>
      <c r="S52" s="1">
        <v>10837</v>
      </c>
      <c r="T52" s="1">
        <v>1</v>
      </c>
      <c r="U52" s="1" t="s">
        <v>0</v>
      </c>
      <c r="V52" s="1" t="s">
        <v>0</v>
      </c>
      <c r="W52" s="1">
        <v>101</v>
      </c>
      <c r="X52" s="4" t="s">
        <v>1821</v>
      </c>
      <c r="Y52" s="1">
        <v>10837</v>
      </c>
      <c r="Z52" s="1">
        <v>1</v>
      </c>
      <c r="AA52" s="1" t="s">
        <v>1343</v>
      </c>
      <c r="AB52" s="1" t="s">
        <v>0</v>
      </c>
      <c r="AC52" s="1" t="s">
        <v>0</v>
      </c>
      <c r="AD52" s="1">
        <v>10837</v>
      </c>
      <c r="AE52" s="1">
        <v>1</v>
      </c>
      <c r="AF52" s="1" t="s">
        <v>1691</v>
      </c>
      <c r="AG52" s="1" t="s">
        <v>1327</v>
      </c>
      <c r="AH52" s="5">
        <v>42914</v>
      </c>
      <c r="AI52" s="1">
        <v>2017</v>
      </c>
      <c r="AJ52" s="1">
        <v>6</v>
      </c>
      <c r="AK52" s="1">
        <v>28</v>
      </c>
      <c r="AL52" s="5">
        <v>43067</v>
      </c>
      <c r="AM52" s="1">
        <v>2017</v>
      </c>
      <c r="AN52" s="1">
        <v>11</v>
      </c>
      <c r="AO52" s="1">
        <v>28</v>
      </c>
      <c r="AP52" s="1" t="s">
        <v>1329</v>
      </c>
      <c r="AQ52" s="4" t="s">
        <v>1822</v>
      </c>
      <c r="AR52" s="4" t="s">
        <v>1823</v>
      </c>
      <c r="AS52" s="1" t="s">
        <v>118</v>
      </c>
      <c r="AT52" s="6">
        <v>44257</v>
      </c>
      <c r="AU52" s="1" t="s">
        <v>1331</v>
      </c>
    </row>
    <row r="53" spans="1:47" ht="15.75" customHeight="1" x14ac:dyDescent="0.2">
      <c r="A53" s="30" t="s">
        <v>276</v>
      </c>
      <c r="B53" s="31"/>
      <c r="C53" s="31"/>
      <c r="D53" s="1"/>
      <c r="E53" s="3">
        <v>2187</v>
      </c>
      <c r="F53" s="1">
        <v>3</v>
      </c>
      <c r="G53" s="1"/>
      <c r="H53" s="1" t="b">
        <v>0</v>
      </c>
      <c r="I53" s="1" t="b">
        <v>0</v>
      </c>
      <c r="J53" s="1" t="b">
        <v>1</v>
      </c>
      <c r="K53" s="1" t="b">
        <v>1</v>
      </c>
      <c r="L53" s="1" t="s">
        <v>1830</v>
      </c>
      <c r="M53" s="1"/>
      <c r="N53" s="1" t="s">
        <v>277</v>
      </c>
      <c r="O53" s="4" t="s">
        <v>281</v>
      </c>
      <c r="P53" s="1" t="s">
        <v>278</v>
      </c>
      <c r="Q53" s="1" t="s">
        <v>279</v>
      </c>
      <c r="R53" s="1" t="s">
        <v>1775</v>
      </c>
      <c r="S53" s="1"/>
      <c r="T53" s="1"/>
      <c r="U53" s="1" t="s">
        <v>0</v>
      </c>
      <c r="V53" s="1"/>
      <c r="W53" s="1">
        <v>361</v>
      </c>
      <c r="X53" s="4" t="s">
        <v>1756</v>
      </c>
      <c r="Y53" s="1">
        <v>2187</v>
      </c>
      <c r="Z53" s="1">
        <v>1</v>
      </c>
      <c r="AA53" s="1" t="s">
        <v>280</v>
      </c>
      <c r="AB53" s="1" t="s">
        <v>0</v>
      </c>
      <c r="AC53" s="1" t="s">
        <v>0</v>
      </c>
      <c r="AD53" s="1">
        <v>2187</v>
      </c>
      <c r="AE53" s="1">
        <v>1</v>
      </c>
      <c r="AF53" s="1" t="s">
        <v>1691</v>
      </c>
      <c r="AG53" s="1" t="s">
        <v>271</v>
      </c>
      <c r="AH53" s="5">
        <v>44138</v>
      </c>
      <c r="AI53" s="1">
        <v>2020</v>
      </c>
      <c r="AJ53" s="1">
        <v>11</v>
      </c>
      <c r="AK53" s="1">
        <v>3</v>
      </c>
      <c r="AL53" s="5">
        <v>44138</v>
      </c>
      <c r="AM53" s="1">
        <v>2020</v>
      </c>
      <c r="AN53" s="1">
        <v>11</v>
      </c>
      <c r="AO53" s="1">
        <v>3</v>
      </c>
      <c r="AP53" s="1" t="s">
        <v>268</v>
      </c>
      <c r="AQ53" s="4" t="s">
        <v>1758</v>
      </c>
      <c r="AR53" s="4" t="s">
        <v>1759</v>
      </c>
      <c r="AS53" s="30" t="s">
        <v>48</v>
      </c>
      <c r="AT53" s="31"/>
      <c r="AU53" s="1" t="s">
        <v>274</v>
      </c>
    </row>
    <row r="54" spans="1:47" ht="15.75" customHeight="1" x14ac:dyDescent="0.2">
      <c r="A54" s="30" t="s">
        <v>569</v>
      </c>
      <c r="B54" s="31"/>
      <c r="C54" s="31"/>
      <c r="D54" s="1"/>
      <c r="E54" s="3">
        <v>3256</v>
      </c>
      <c r="F54" s="1">
        <v>133</v>
      </c>
      <c r="G54" s="1" t="b">
        <v>1</v>
      </c>
      <c r="H54" s="1" t="b">
        <v>0</v>
      </c>
      <c r="I54" s="1" t="b">
        <v>1</v>
      </c>
      <c r="J54" s="1" t="b">
        <v>1</v>
      </c>
      <c r="K54" s="1" t="b">
        <v>1</v>
      </c>
      <c r="L54" s="1"/>
      <c r="M54" s="1"/>
      <c r="N54" s="1" t="s">
        <v>570</v>
      </c>
      <c r="O54" s="4" t="s">
        <v>573</v>
      </c>
      <c r="P54" s="1" t="s">
        <v>559</v>
      </c>
      <c r="Q54" s="1" t="s">
        <v>571</v>
      </c>
      <c r="R54" s="1" t="s">
        <v>561</v>
      </c>
      <c r="S54" s="1"/>
      <c r="T54" s="1"/>
      <c r="U54" s="1" t="s">
        <v>0</v>
      </c>
      <c r="V54" s="1"/>
      <c r="W54" s="1">
        <v>215</v>
      </c>
      <c r="X54" s="4" t="s">
        <v>1779</v>
      </c>
      <c r="Y54" s="1">
        <v>2991</v>
      </c>
      <c r="Z54" s="1">
        <v>0</v>
      </c>
      <c r="AA54" s="1" t="s">
        <v>572</v>
      </c>
      <c r="AB54" s="1" t="s">
        <v>1700</v>
      </c>
      <c r="AC54" s="1">
        <v>265</v>
      </c>
      <c r="AD54" s="1">
        <v>3256</v>
      </c>
      <c r="AE54" s="1">
        <v>1</v>
      </c>
      <c r="AF54" s="1" t="s">
        <v>1691</v>
      </c>
      <c r="AG54" s="1" t="s">
        <v>563</v>
      </c>
      <c r="AH54" s="5">
        <v>43977</v>
      </c>
      <c r="AI54" s="1">
        <v>2020</v>
      </c>
      <c r="AJ54" s="1">
        <v>5</v>
      </c>
      <c r="AK54" s="1">
        <v>26</v>
      </c>
      <c r="AL54" s="5">
        <v>44194</v>
      </c>
      <c r="AM54" s="1">
        <v>2020</v>
      </c>
      <c r="AN54" s="1">
        <v>12</v>
      </c>
      <c r="AO54" s="1">
        <v>29</v>
      </c>
      <c r="AP54" s="1" t="s">
        <v>565</v>
      </c>
      <c r="AQ54" s="4" t="s">
        <v>1780</v>
      </c>
      <c r="AR54" s="4" t="s">
        <v>1781</v>
      </c>
      <c r="AS54" s="1" t="s">
        <v>118</v>
      </c>
      <c r="AT54" s="6">
        <v>44317</v>
      </c>
      <c r="AU54" s="1" t="s">
        <v>567</v>
      </c>
    </row>
    <row r="55" spans="1:47" ht="15.75" customHeight="1" x14ac:dyDescent="0.2">
      <c r="A55" s="1" t="s">
        <v>1321</v>
      </c>
      <c r="B55" s="3">
        <v>301</v>
      </c>
      <c r="C55" s="3">
        <v>301</v>
      </c>
      <c r="D55" s="3">
        <v>301</v>
      </c>
      <c r="E55" s="3">
        <v>301</v>
      </c>
      <c r="F55" s="1">
        <v>234</v>
      </c>
      <c r="G55" s="1" t="b">
        <v>1</v>
      </c>
      <c r="H55" s="1" t="b">
        <v>0</v>
      </c>
      <c r="I55" s="1" t="b">
        <v>1</v>
      </c>
      <c r="J55" s="1" t="b">
        <v>1</v>
      </c>
      <c r="K55" s="1" t="b">
        <v>1</v>
      </c>
      <c r="L55" s="1"/>
      <c r="M55" s="1"/>
      <c r="N55" s="1" t="s">
        <v>1322</v>
      </c>
      <c r="O55" s="4" t="s">
        <v>1328</v>
      </c>
      <c r="P55" s="1" t="s">
        <v>1831</v>
      </c>
      <c r="Q55" s="1" t="s">
        <v>1325</v>
      </c>
      <c r="R55" s="1"/>
      <c r="S55" s="1">
        <v>301</v>
      </c>
      <c r="T55" s="1">
        <v>1</v>
      </c>
      <c r="U55" s="1" t="s">
        <v>0</v>
      </c>
      <c r="V55" s="1" t="s">
        <v>0</v>
      </c>
      <c r="W55" s="1">
        <v>101</v>
      </c>
      <c r="X55" s="4" t="s">
        <v>1821</v>
      </c>
      <c r="Y55" s="1">
        <v>301</v>
      </c>
      <c r="Z55" s="1">
        <v>1</v>
      </c>
      <c r="AA55" s="1" t="s">
        <v>1326</v>
      </c>
      <c r="AB55" s="1" t="s">
        <v>0</v>
      </c>
      <c r="AC55" s="1" t="s">
        <v>0</v>
      </c>
      <c r="AD55" s="1">
        <v>301</v>
      </c>
      <c r="AE55" s="1">
        <v>1</v>
      </c>
      <c r="AF55" s="1" t="s">
        <v>1691</v>
      </c>
      <c r="AG55" s="1" t="s">
        <v>1327</v>
      </c>
      <c r="AH55" s="5">
        <v>43013</v>
      </c>
      <c r="AI55" s="1">
        <v>2017</v>
      </c>
      <c r="AJ55" s="1">
        <v>10</v>
      </c>
      <c r="AK55" s="1">
        <v>5</v>
      </c>
      <c r="AL55" s="5">
        <v>43018</v>
      </c>
      <c r="AM55" s="1">
        <v>2017</v>
      </c>
      <c r="AN55" s="1">
        <v>10</v>
      </c>
      <c r="AO55" s="1">
        <v>10</v>
      </c>
      <c r="AP55" s="1" t="s">
        <v>1329</v>
      </c>
      <c r="AQ55" s="4" t="s">
        <v>1822</v>
      </c>
      <c r="AR55" s="4" t="s">
        <v>1823</v>
      </c>
      <c r="AS55" s="1" t="s">
        <v>118</v>
      </c>
      <c r="AT55" s="6">
        <v>44197</v>
      </c>
      <c r="AU55" s="1" t="s">
        <v>1331</v>
      </c>
    </row>
    <row r="56" spans="1:47" ht="15.75" customHeight="1" x14ac:dyDescent="0.2">
      <c r="A56" s="1" t="s">
        <v>790</v>
      </c>
      <c r="B56" s="3">
        <v>503</v>
      </c>
      <c r="C56" s="3">
        <v>503</v>
      </c>
      <c r="D56" s="3">
        <v>2112</v>
      </c>
      <c r="E56" s="3">
        <v>2112</v>
      </c>
      <c r="F56" s="1">
        <v>86</v>
      </c>
      <c r="G56" s="1" t="b">
        <v>1</v>
      </c>
      <c r="H56" s="1" t="b">
        <v>0</v>
      </c>
      <c r="I56" s="1" t="b">
        <v>0</v>
      </c>
      <c r="J56" s="1" t="b">
        <v>1</v>
      </c>
      <c r="K56" s="1" t="b">
        <v>1</v>
      </c>
      <c r="L56" s="1" t="s">
        <v>1832</v>
      </c>
      <c r="M56" s="1"/>
      <c r="N56" s="1" t="s">
        <v>791</v>
      </c>
      <c r="O56" s="4" t="s">
        <v>793</v>
      </c>
      <c r="P56" s="1" t="s">
        <v>1833</v>
      </c>
      <c r="Q56" s="1" t="s">
        <v>1834</v>
      </c>
      <c r="R56" s="1" t="s">
        <v>777</v>
      </c>
      <c r="S56" s="1">
        <v>2112</v>
      </c>
      <c r="T56" s="1">
        <v>1</v>
      </c>
      <c r="U56" s="1" t="s">
        <v>0</v>
      </c>
      <c r="V56" s="1" t="s">
        <v>0</v>
      </c>
      <c r="W56" s="1">
        <v>151</v>
      </c>
      <c r="X56" s="4" t="s">
        <v>1734</v>
      </c>
      <c r="Y56" s="1">
        <v>2112</v>
      </c>
      <c r="Z56" s="1">
        <v>1</v>
      </c>
      <c r="AA56" s="1" t="s">
        <v>792</v>
      </c>
      <c r="AB56" s="1" t="s">
        <v>0</v>
      </c>
      <c r="AC56" s="1" t="s">
        <v>0</v>
      </c>
      <c r="AD56" s="1">
        <v>2112</v>
      </c>
      <c r="AE56" s="1">
        <v>1</v>
      </c>
      <c r="AF56" s="1" t="s">
        <v>1691</v>
      </c>
      <c r="AG56" s="1" t="s">
        <v>745</v>
      </c>
      <c r="AH56" s="5">
        <v>42983</v>
      </c>
      <c r="AI56" s="1">
        <v>2017</v>
      </c>
      <c r="AJ56" s="1">
        <v>9</v>
      </c>
      <c r="AK56" s="1">
        <v>5</v>
      </c>
      <c r="AL56" s="5">
        <v>44153</v>
      </c>
      <c r="AM56" s="1">
        <v>2020</v>
      </c>
      <c r="AN56" s="1">
        <v>11</v>
      </c>
      <c r="AO56" s="1">
        <v>18</v>
      </c>
      <c r="AP56" s="1" t="s">
        <v>747</v>
      </c>
      <c r="AQ56" s="4" t="s">
        <v>1735</v>
      </c>
      <c r="AR56" s="4" t="s">
        <v>1736</v>
      </c>
      <c r="AS56" s="1" t="s">
        <v>118</v>
      </c>
      <c r="AT56" s="6">
        <v>44288</v>
      </c>
      <c r="AU56" s="1" t="s">
        <v>749</v>
      </c>
    </row>
    <row r="57" spans="1:47" ht="15.75" customHeight="1" x14ac:dyDescent="0.2">
      <c r="A57" s="1" t="s">
        <v>1462</v>
      </c>
      <c r="B57" s="3">
        <v>5739</v>
      </c>
      <c r="C57" s="3">
        <v>5739</v>
      </c>
      <c r="D57" s="3">
        <v>5739</v>
      </c>
      <c r="E57" s="3">
        <v>5739</v>
      </c>
      <c r="F57" s="1">
        <v>9</v>
      </c>
      <c r="G57" s="1" t="b">
        <v>1</v>
      </c>
      <c r="H57" s="1" t="b">
        <v>0</v>
      </c>
      <c r="I57" s="1" t="b">
        <v>1</v>
      </c>
      <c r="J57" s="1" t="b">
        <v>1</v>
      </c>
      <c r="K57" s="1" t="b">
        <v>1</v>
      </c>
      <c r="L57" s="1"/>
      <c r="M57" s="1"/>
      <c r="N57" s="1" t="s">
        <v>1463</v>
      </c>
      <c r="O57" s="4" t="s">
        <v>1468</v>
      </c>
      <c r="P57" s="1" t="s">
        <v>1835</v>
      </c>
      <c r="Q57" s="1" t="s">
        <v>1465</v>
      </c>
      <c r="R57" s="1" t="s">
        <v>1466</v>
      </c>
      <c r="S57" s="1">
        <v>5739</v>
      </c>
      <c r="T57" s="1">
        <v>1</v>
      </c>
      <c r="U57" s="1" t="s">
        <v>0</v>
      </c>
      <c r="V57" s="1" t="s">
        <v>0</v>
      </c>
      <c r="W57" s="1">
        <v>185</v>
      </c>
      <c r="X57" s="4" t="s">
        <v>1696</v>
      </c>
      <c r="Y57" s="1">
        <v>5739</v>
      </c>
      <c r="Z57" s="1">
        <v>1</v>
      </c>
      <c r="AA57" s="1" t="s">
        <v>1467</v>
      </c>
      <c r="AB57" s="1" t="s">
        <v>0</v>
      </c>
      <c r="AC57" s="1" t="s">
        <v>0</v>
      </c>
      <c r="AD57" s="1">
        <v>5739</v>
      </c>
      <c r="AE57" s="1">
        <v>1</v>
      </c>
      <c r="AF57" s="1" t="s">
        <v>1691</v>
      </c>
      <c r="AG57" s="1" t="s">
        <v>1379</v>
      </c>
      <c r="AH57" s="5">
        <v>41810</v>
      </c>
      <c r="AI57" s="1">
        <v>2014</v>
      </c>
      <c r="AJ57" s="1">
        <v>6</v>
      </c>
      <c r="AK57" s="1">
        <v>20</v>
      </c>
      <c r="AL57" s="5">
        <v>43355</v>
      </c>
      <c r="AM57" s="1">
        <v>2018</v>
      </c>
      <c r="AN57" s="1">
        <v>9</v>
      </c>
      <c r="AO57" s="1">
        <v>12</v>
      </c>
      <c r="AP57" s="1" t="s">
        <v>1381</v>
      </c>
      <c r="AQ57" s="4" t="s">
        <v>1697</v>
      </c>
      <c r="AR57" s="4" t="s">
        <v>1698</v>
      </c>
      <c r="AS57" s="1" t="s">
        <v>118</v>
      </c>
      <c r="AT57" s="6">
        <v>44234</v>
      </c>
      <c r="AU57" s="1" t="s">
        <v>1383</v>
      </c>
    </row>
    <row r="58" spans="1:47" ht="15.75" customHeight="1" x14ac:dyDescent="0.2">
      <c r="A58" s="30" t="s">
        <v>1091</v>
      </c>
      <c r="B58" s="31"/>
      <c r="C58" s="3">
        <v>5710</v>
      </c>
      <c r="D58" s="3">
        <v>5710</v>
      </c>
      <c r="E58" s="3">
        <v>5710</v>
      </c>
      <c r="F58" s="1">
        <v>5</v>
      </c>
      <c r="G58" s="1" t="b">
        <v>1</v>
      </c>
      <c r="H58" s="1" t="b">
        <v>0</v>
      </c>
      <c r="I58" s="1" t="b">
        <v>1</v>
      </c>
      <c r="J58" s="1" t="b">
        <v>1</v>
      </c>
      <c r="K58" s="1" t="b">
        <v>1</v>
      </c>
      <c r="L58" s="1"/>
      <c r="M58" s="1"/>
      <c r="N58" s="1" t="s">
        <v>1092</v>
      </c>
      <c r="O58" s="4" t="s">
        <v>1094</v>
      </c>
      <c r="P58" s="1" t="s">
        <v>1055</v>
      </c>
      <c r="Q58" s="1" t="s">
        <v>1056</v>
      </c>
      <c r="R58" s="1" t="s">
        <v>1057</v>
      </c>
      <c r="S58" s="1">
        <v>5710</v>
      </c>
      <c r="T58" s="1">
        <v>1</v>
      </c>
      <c r="U58" s="1" t="s">
        <v>0</v>
      </c>
      <c r="V58" s="1" t="s">
        <v>0</v>
      </c>
      <c r="W58" s="1">
        <v>328</v>
      </c>
      <c r="X58" s="4" t="s">
        <v>1761</v>
      </c>
      <c r="Y58" s="1">
        <v>5710</v>
      </c>
      <c r="Z58" s="1">
        <v>1</v>
      </c>
      <c r="AA58" s="1" t="s">
        <v>1093</v>
      </c>
      <c r="AB58" s="1" t="s">
        <v>0</v>
      </c>
      <c r="AC58" s="1" t="s">
        <v>0</v>
      </c>
      <c r="AD58" s="1">
        <v>5710</v>
      </c>
      <c r="AE58" s="1">
        <v>1</v>
      </c>
      <c r="AF58" s="1" t="s">
        <v>1691</v>
      </c>
      <c r="AG58" s="1" t="s">
        <v>1005</v>
      </c>
      <c r="AH58" s="5">
        <v>42800</v>
      </c>
      <c r="AI58" s="1">
        <v>2017</v>
      </c>
      <c r="AJ58" s="1">
        <v>3</v>
      </c>
      <c r="AK58" s="1">
        <v>6</v>
      </c>
      <c r="AL58" s="5">
        <v>44188</v>
      </c>
      <c r="AM58" s="1">
        <v>2020</v>
      </c>
      <c r="AN58" s="1">
        <v>12</v>
      </c>
      <c r="AO58" s="1">
        <v>23</v>
      </c>
      <c r="AP58" s="1" t="s">
        <v>1007</v>
      </c>
      <c r="AQ58" s="4" t="s">
        <v>1762</v>
      </c>
      <c r="AR58" s="4" t="s">
        <v>1763</v>
      </c>
      <c r="AS58" s="1" t="s">
        <v>118</v>
      </c>
      <c r="AT58" s="6">
        <v>44441</v>
      </c>
      <c r="AU58" s="1" t="s">
        <v>1009</v>
      </c>
    </row>
    <row r="59" spans="1:47" ht="15.75" customHeight="1" x14ac:dyDescent="0.2">
      <c r="A59" s="1" t="s">
        <v>300</v>
      </c>
      <c r="B59" s="3">
        <v>9212</v>
      </c>
      <c r="C59" s="3">
        <v>9400</v>
      </c>
      <c r="D59" s="3">
        <v>9446</v>
      </c>
      <c r="E59" s="3">
        <v>9446</v>
      </c>
      <c r="F59" s="1">
        <v>3</v>
      </c>
      <c r="G59" s="1" t="b">
        <v>1</v>
      </c>
      <c r="H59" s="1" t="b">
        <v>0</v>
      </c>
      <c r="I59" s="1" t="b">
        <v>0</v>
      </c>
      <c r="J59" s="1" t="b">
        <v>1</v>
      </c>
      <c r="K59" s="1" t="b">
        <v>1</v>
      </c>
      <c r="L59" s="1" t="s">
        <v>1836</v>
      </c>
      <c r="M59" s="1"/>
      <c r="N59" s="1" t="s">
        <v>301</v>
      </c>
      <c r="O59" s="4" t="s">
        <v>304</v>
      </c>
      <c r="P59" s="1" t="s">
        <v>271</v>
      </c>
      <c r="Q59" s="1" t="s">
        <v>302</v>
      </c>
      <c r="R59" s="1" t="s">
        <v>1775</v>
      </c>
      <c r="S59" s="1">
        <v>9446</v>
      </c>
      <c r="T59" s="1">
        <v>1</v>
      </c>
      <c r="U59" s="1" t="s">
        <v>0</v>
      </c>
      <c r="V59" s="1" t="s">
        <v>0</v>
      </c>
      <c r="W59" s="1">
        <v>361</v>
      </c>
      <c r="X59" s="4" t="s">
        <v>1756</v>
      </c>
      <c r="Y59" s="1">
        <v>9446</v>
      </c>
      <c r="Z59" s="1">
        <v>1</v>
      </c>
      <c r="AA59" s="1" t="s">
        <v>303</v>
      </c>
      <c r="AB59" s="1" t="s">
        <v>0</v>
      </c>
      <c r="AC59" s="1" t="s">
        <v>0</v>
      </c>
      <c r="AD59" s="1">
        <v>9446</v>
      </c>
      <c r="AE59" s="1">
        <v>1</v>
      </c>
      <c r="AF59" s="1" t="s">
        <v>1691</v>
      </c>
      <c r="AG59" s="1" t="s">
        <v>271</v>
      </c>
      <c r="AH59" s="5">
        <v>41145</v>
      </c>
      <c r="AI59" s="1">
        <v>2012</v>
      </c>
      <c r="AJ59" s="1">
        <v>8</v>
      </c>
      <c r="AK59" s="1">
        <v>24</v>
      </c>
      <c r="AL59" s="5">
        <v>43763</v>
      </c>
      <c r="AM59" s="1">
        <v>2019</v>
      </c>
      <c r="AN59" s="1">
        <v>10</v>
      </c>
      <c r="AO59" s="1">
        <v>25</v>
      </c>
      <c r="AP59" s="1" t="s">
        <v>268</v>
      </c>
      <c r="AQ59" s="4" t="s">
        <v>1758</v>
      </c>
      <c r="AR59" s="4" t="s">
        <v>1759</v>
      </c>
      <c r="AS59" s="1" t="s">
        <v>48</v>
      </c>
      <c r="AT59" s="1" t="s">
        <v>1837</v>
      </c>
      <c r="AU59" s="1" t="s">
        <v>274</v>
      </c>
    </row>
    <row r="60" spans="1:47" ht="15.75" customHeight="1" x14ac:dyDescent="0.2">
      <c r="A60" s="30" t="s">
        <v>1180</v>
      </c>
      <c r="B60" s="31"/>
      <c r="C60" s="31"/>
      <c r="D60" s="1"/>
      <c r="E60" s="3">
        <v>2457</v>
      </c>
      <c r="F60" s="1">
        <v>158</v>
      </c>
      <c r="G60" s="1"/>
      <c r="H60" s="1" t="b">
        <v>0</v>
      </c>
      <c r="I60" s="1" t="b">
        <v>1</v>
      </c>
      <c r="J60" s="1" t="b">
        <v>1</v>
      </c>
      <c r="K60" s="1" t="b">
        <v>1</v>
      </c>
      <c r="L60" s="1"/>
      <c r="M60" s="1"/>
      <c r="N60" s="1" t="s">
        <v>1181</v>
      </c>
      <c r="O60" s="4" t="s">
        <v>1183</v>
      </c>
      <c r="P60" s="1" t="s">
        <v>1838</v>
      </c>
      <c r="Q60" s="1" t="s">
        <v>1160</v>
      </c>
      <c r="R60" s="1" t="s">
        <v>1161</v>
      </c>
      <c r="S60" s="1"/>
      <c r="T60" s="1"/>
      <c r="U60" s="1" t="s">
        <v>0</v>
      </c>
      <c r="V60" s="1"/>
      <c r="W60" s="1">
        <v>109</v>
      </c>
      <c r="X60" s="4" t="s">
        <v>1809</v>
      </c>
      <c r="Y60" s="1">
        <v>2457</v>
      </c>
      <c r="Z60" s="1">
        <v>1</v>
      </c>
      <c r="AA60" s="1" t="s">
        <v>1182</v>
      </c>
      <c r="AB60" s="1" t="s">
        <v>0</v>
      </c>
      <c r="AC60" s="1" t="s">
        <v>0</v>
      </c>
      <c r="AD60" s="1">
        <v>2457</v>
      </c>
      <c r="AE60" s="1">
        <v>1</v>
      </c>
      <c r="AF60" s="1" t="s">
        <v>1691</v>
      </c>
      <c r="AG60" s="1" t="s">
        <v>1163</v>
      </c>
      <c r="AH60" s="5">
        <v>44110</v>
      </c>
      <c r="AI60" s="1">
        <v>2020</v>
      </c>
      <c r="AJ60" s="1">
        <v>10</v>
      </c>
      <c r="AK60" s="1">
        <v>6</v>
      </c>
      <c r="AL60" s="5">
        <v>44113</v>
      </c>
      <c r="AM60" s="1">
        <v>2020</v>
      </c>
      <c r="AN60" s="1">
        <v>10</v>
      </c>
      <c r="AO60" s="1">
        <v>9</v>
      </c>
      <c r="AP60" s="1" t="s">
        <v>1165</v>
      </c>
      <c r="AQ60" s="4" t="s">
        <v>1810</v>
      </c>
      <c r="AR60" s="4" t="s">
        <v>1811</v>
      </c>
      <c r="AS60" s="1" t="s">
        <v>118</v>
      </c>
      <c r="AT60" s="6">
        <v>44197</v>
      </c>
      <c r="AU60" s="1" t="s">
        <v>1167</v>
      </c>
    </row>
    <row r="61" spans="1:47" ht="15.75" customHeight="1" x14ac:dyDescent="0.2">
      <c r="A61" s="1" t="s">
        <v>654</v>
      </c>
      <c r="B61" s="3">
        <v>2041</v>
      </c>
      <c r="C61" s="3">
        <v>2060</v>
      </c>
      <c r="D61" s="3">
        <v>2060</v>
      </c>
      <c r="E61" s="3">
        <v>2060</v>
      </c>
      <c r="F61" s="1">
        <v>12</v>
      </c>
      <c r="G61" s="1" t="b">
        <v>1</v>
      </c>
      <c r="H61" s="1" t="b">
        <v>0</v>
      </c>
      <c r="I61" s="1" t="b">
        <v>1</v>
      </c>
      <c r="J61" s="1" t="b">
        <v>1</v>
      </c>
      <c r="K61" s="1" t="b">
        <v>1</v>
      </c>
      <c r="L61" s="1"/>
      <c r="M61" s="1"/>
      <c r="N61" s="1" t="s">
        <v>655</v>
      </c>
      <c r="O61" s="4" t="s">
        <v>657</v>
      </c>
      <c r="P61" s="1" t="s">
        <v>655</v>
      </c>
      <c r="Q61" s="1" t="s">
        <v>1777</v>
      </c>
      <c r="R61" s="1" t="s">
        <v>643</v>
      </c>
      <c r="S61" s="1">
        <v>2060</v>
      </c>
      <c r="T61" s="1">
        <v>1</v>
      </c>
      <c r="U61" s="1" t="s">
        <v>0</v>
      </c>
      <c r="V61" s="1" t="s">
        <v>0</v>
      </c>
      <c r="W61" s="1">
        <v>244</v>
      </c>
      <c r="X61" s="4" t="s">
        <v>1725</v>
      </c>
      <c r="Y61" s="1">
        <v>2060</v>
      </c>
      <c r="Z61" s="1">
        <v>1</v>
      </c>
      <c r="AA61" s="1" t="s">
        <v>656</v>
      </c>
      <c r="AB61" s="1" t="s">
        <v>0</v>
      </c>
      <c r="AC61" s="1" t="s">
        <v>0</v>
      </c>
      <c r="AD61" s="1">
        <v>2060</v>
      </c>
      <c r="AE61" s="1">
        <v>1</v>
      </c>
      <c r="AF61" s="1" t="s">
        <v>1691</v>
      </c>
      <c r="AG61" s="1" t="s">
        <v>626</v>
      </c>
      <c r="AH61" s="5">
        <v>42177</v>
      </c>
      <c r="AI61" s="1">
        <v>2015</v>
      </c>
      <c r="AJ61" s="1">
        <v>6</v>
      </c>
      <c r="AK61" s="1">
        <v>22</v>
      </c>
      <c r="AL61" s="5">
        <v>44146</v>
      </c>
      <c r="AM61" s="1">
        <v>2020</v>
      </c>
      <c r="AN61" s="1">
        <v>11</v>
      </c>
      <c r="AO61" s="1">
        <v>11</v>
      </c>
      <c r="AP61" s="1" t="s">
        <v>628</v>
      </c>
      <c r="AQ61" s="4" t="s">
        <v>1726</v>
      </c>
      <c r="AR61" s="4" t="s">
        <v>1727</v>
      </c>
      <c r="AS61" s="1" t="s">
        <v>118</v>
      </c>
      <c r="AT61" s="6">
        <v>44412</v>
      </c>
      <c r="AU61" s="1" t="s">
        <v>630</v>
      </c>
    </row>
    <row r="62" spans="1:47" ht="15.75" customHeight="1" x14ac:dyDescent="0.2">
      <c r="A62" s="1" t="s">
        <v>1144</v>
      </c>
      <c r="B62" s="3">
        <v>250</v>
      </c>
      <c r="C62" s="3">
        <v>250</v>
      </c>
      <c r="D62" s="3">
        <v>250</v>
      </c>
      <c r="E62" s="3">
        <v>250</v>
      </c>
      <c r="F62" s="1">
        <v>152</v>
      </c>
      <c r="G62" s="1" t="b">
        <v>1</v>
      </c>
      <c r="H62" s="1" t="b">
        <v>0</v>
      </c>
      <c r="I62" s="1" t="b">
        <v>1</v>
      </c>
      <c r="J62" s="1" t="b">
        <v>1</v>
      </c>
      <c r="K62" s="1" t="b">
        <v>1</v>
      </c>
      <c r="L62" s="1"/>
      <c r="M62" s="1"/>
      <c r="N62" s="1" t="s">
        <v>1839</v>
      </c>
      <c r="O62" s="4" t="s">
        <v>1148</v>
      </c>
      <c r="P62" s="1" t="s">
        <v>1123</v>
      </c>
      <c r="Q62" s="1" t="s">
        <v>1146</v>
      </c>
      <c r="R62" s="1" t="s">
        <v>1124</v>
      </c>
      <c r="S62" s="1">
        <v>250</v>
      </c>
      <c r="T62" s="1">
        <v>1</v>
      </c>
      <c r="U62" s="1" t="s">
        <v>0</v>
      </c>
      <c r="V62" s="1" t="s">
        <v>0</v>
      </c>
      <c r="W62" s="1">
        <v>87</v>
      </c>
      <c r="X62" s="4" t="s">
        <v>1741</v>
      </c>
      <c r="Y62" s="1">
        <v>250</v>
      </c>
      <c r="Z62" s="1">
        <v>1</v>
      </c>
      <c r="AA62" s="1" t="s">
        <v>1147</v>
      </c>
      <c r="AB62" s="1" t="s">
        <v>0</v>
      </c>
      <c r="AC62" s="1" t="s">
        <v>0</v>
      </c>
      <c r="AD62" s="1">
        <v>250</v>
      </c>
      <c r="AE62" s="1">
        <v>0</v>
      </c>
      <c r="AF62" s="1" t="s">
        <v>1691</v>
      </c>
      <c r="AG62" s="1" t="s">
        <v>1115</v>
      </c>
      <c r="AH62" s="5">
        <v>43011</v>
      </c>
      <c r="AI62" s="1">
        <v>2017</v>
      </c>
      <c r="AJ62" s="1">
        <v>10</v>
      </c>
      <c r="AK62" s="1">
        <v>3</v>
      </c>
      <c r="AL62" s="5">
        <v>44200</v>
      </c>
      <c r="AM62" s="1">
        <v>2021</v>
      </c>
      <c r="AN62" s="1">
        <v>1</v>
      </c>
      <c r="AO62" s="1">
        <v>4</v>
      </c>
      <c r="AP62" s="1" t="s">
        <v>1117</v>
      </c>
      <c r="AQ62" s="4" t="s">
        <v>1742</v>
      </c>
      <c r="AR62" s="4" t="s">
        <v>1743</v>
      </c>
      <c r="AS62" s="1" t="s">
        <v>118</v>
      </c>
      <c r="AT62" s="6">
        <v>44229</v>
      </c>
      <c r="AU62" s="1" t="s">
        <v>1119</v>
      </c>
    </row>
    <row r="63" spans="1:47" ht="15.75" customHeight="1" x14ac:dyDescent="0.2">
      <c r="A63" s="1" t="s">
        <v>924</v>
      </c>
      <c r="B63" s="3">
        <v>424</v>
      </c>
      <c r="C63" s="3">
        <v>424</v>
      </c>
      <c r="D63" s="3">
        <v>424</v>
      </c>
      <c r="E63" s="3">
        <v>424</v>
      </c>
      <c r="F63" s="1">
        <v>41</v>
      </c>
      <c r="G63" s="1" t="b">
        <v>1</v>
      </c>
      <c r="H63" s="1" t="b">
        <v>0</v>
      </c>
      <c r="I63" s="1" t="b">
        <v>1</v>
      </c>
      <c r="J63" s="1" t="b">
        <v>1</v>
      </c>
      <c r="K63" s="1" t="b">
        <v>1</v>
      </c>
      <c r="L63" s="1"/>
      <c r="M63" s="1"/>
      <c r="N63" s="1" t="s">
        <v>925</v>
      </c>
      <c r="O63" s="4" t="s">
        <v>930</v>
      </c>
      <c r="P63" s="1" t="s">
        <v>1840</v>
      </c>
      <c r="Q63" s="1" t="s">
        <v>927</v>
      </c>
      <c r="R63" s="1" t="s">
        <v>928</v>
      </c>
      <c r="S63" s="1">
        <v>424</v>
      </c>
      <c r="T63" s="1">
        <v>1</v>
      </c>
      <c r="U63" s="1" t="s">
        <v>0</v>
      </c>
      <c r="V63" s="1" t="s">
        <v>0</v>
      </c>
      <c r="W63" s="1">
        <v>192</v>
      </c>
      <c r="X63" s="4" t="s">
        <v>1841</v>
      </c>
      <c r="Y63" s="1">
        <v>424</v>
      </c>
      <c r="Z63" s="1">
        <v>1</v>
      </c>
      <c r="AA63" s="1" t="s">
        <v>929</v>
      </c>
      <c r="AB63" s="1" t="s">
        <v>0</v>
      </c>
      <c r="AC63" s="1" t="s">
        <v>0</v>
      </c>
      <c r="AD63" s="1">
        <v>424</v>
      </c>
      <c r="AE63" s="1">
        <v>1</v>
      </c>
      <c r="AF63" s="1" t="s">
        <v>1691</v>
      </c>
      <c r="AG63" s="1" t="s">
        <v>911</v>
      </c>
      <c r="AH63" s="5">
        <v>41306</v>
      </c>
      <c r="AI63" s="1">
        <v>2013</v>
      </c>
      <c r="AJ63" s="1">
        <v>2</v>
      </c>
      <c r="AK63" s="1">
        <v>1</v>
      </c>
      <c r="AL63" s="5">
        <v>44077</v>
      </c>
      <c r="AM63" s="1">
        <v>2020</v>
      </c>
      <c r="AN63" s="1">
        <v>9</v>
      </c>
      <c r="AO63" s="1">
        <v>3</v>
      </c>
      <c r="AP63" s="1" t="s">
        <v>913</v>
      </c>
      <c r="AQ63" s="4" t="s">
        <v>1842</v>
      </c>
      <c r="AR63" s="4" t="s">
        <v>1843</v>
      </c>
      <c r="AS63" s="1" t="s">
        <v>118</v>
      </c>
      <c r="AT63" s="6">
        <v>44201</v>
      </c>
      <c r="AU63" s="1" t="s">
        <v>915</v>
      </c>
    </row>
    <row r="64" spans="1:47" ht="15.75" customHeight="1" x14ac:dyDescent="0.2">
      <c r="A64" s="1" t="s">
        <v>1440</v>
      </c>
      <c r="B64" s="3">
        <v>15046</v>
      </c>
      <c r="C64" s="3">
        <v>15046</v>
      </c>
      <c r="D64" s="3">
        <v>15046</v>
      </c>
      <c r="E64" s="3">
        <v>15046</v>
      </c>
      <c r="F64" s="1">
        <v>77</v>
      </c>
      <c r="G64" s="1" t="b">
        <v>1</v>
      </c>
      <c r="H64" s="1" t="b">
        <v>1</v>
      </c>
      <c r="I64" s="1" t="b">
        <v>1</v>
      </c>
      <c r="J64" s="1" t="b">
        <v>1</v>
      </c>
      <c r="K64" s="1" t="b">
        <v>1</v>
      </c>
      <c r="L64" s="1"/>
      <c r="M64" s="1"/>
      <c r="N64" s="1" t="s">
        <v>1441</v>
      </c>
      <c r="O64" s="4" t="s">
        <v>1443</v>
      </c>
      <c r="P64" s="1" t="s">
        <v>1844</v>
      </c>
      <c r="Q64" s="1" t="s">
        <v>1845</v>
      </c>
      <c r="R64" s="1" t="s">
        <v>1389</v>
      </c>
      <c r="S64" s="1">
        <v>15046</v>
      </c>
      <c r="T64" s="1">
        <v>1</v>
      </c>
      <c r="U64" s="1" t="s">
        <v>0</v>
      </c>
      <c r="V64" s="1" t="s">
        <v>0</v>
      </c>
      <c r="W64" s="1">
        <v>185</v>
      </c>
      <c r="X64" s="4" t="s">
        <v>1696</v>
      </c>
      <c r="Y64" s="1">
        <v>15046</v>
      </c>
      <c r="Z64" s="1">
        <v>1</v>
      </c>
      <c r="AA64" s="1" t="s">
        <v>1442</v>
      </c>
      <c r="AB64" s="1" t="s">
        <v>0</v>
      </c>
      <c r="AC64" s="1" t="s">
        <v>0</v>
      </c>
      <c r="AD64" s="1">
        <v>15046</v>
      </c>
      <c r="AE64" s="1">
        <v>1</v>
      </c>
      <c r="AF64" s="1" t="s">
        <v>1691</v>
      </c>
      <c r="AG64" s="1" t="s">
        <v>1379</v>
      </c>
      <c r="AH64" s="5">
        <v>41873</v>
      </c>
      <c r="AI64" s="1">
        <v>2014</v>
      </c>
      <c r="AJ64" s="1">
        <v>8</v>
      </c>
      <c r="AK64" s="1">
        <v>22</v>
      </c>
      <c r="AL64" s="5">
        <v>43354</v>
      </c>
      <c r="AM64" s="1">
        <v>2018</v>
      </c>
      <c r="AN64" s="1">
        <v>9</v>
      </c>
      <c r="AO64" s="1">
        <v>11</v>
      </c>
      <c r="AP64" s="1" t="s">
        <v>1381</v>
      </c>
      <c r="AQ64" s="4" t="s">
        <v>1697</v>
      </c>
      <c r="AR64" s="4" t="s">
        <v>1698</v>
      </c>
      <c r="AS64" s="1" t="s">
        <v>118</v>
      </c>
      <c r="AT64" s="6">
        <v>44234</v>
      </c>
      <c r="AU64" s="1" t="s">
        <v>1383</v>
      </c>
    </row>
    <row r="65" spans="1:47" ht="15.75" customHeight="1" x14ac:dyDescent="0.2">
      <c r="A65" s="30" t="s">
        <v>1299</v>
      </c>
      <c r="B65" s="31"/>
      <c r="C65" s="31"/>
      <c r="D65" s="1"/>
      <c r="E65" s="3">
        <v>27</v>
      </c>
      <c r="F65" s="1">
        <v>205</v>
      </c>
      <c r="G65" s="1"/>
      <c r="H65" s="1" t="b">
        <v>0</v>
      </c>
      <c r="I65" s="1" t="b">
        <v>1</v>
      </c>
      <c r="J65" s="1" t="b">
        <v>1</v>
      </c>
      <c r="K65" s="1" t="b">
        <v>1</v>
      </c>
      <c r="L65" s="1"/>
      <c r="M65" s="1"/>
      <c r="N65" s="1" t="s">
        <v>1300</v>
      </c>
      <c r="O65" s="4" t="s">
        <v>1304</v>
      </c>
      <c r="P65" s="1" t="s">
        <v>1301</v>
      </c>
      <c r="Q65" s="1" t="s">
        <v>1846</v>
      </c>
      <c r="R65" s="1" t="s">
        <v>1302</v>
      </c>
      <c r="S65" s="1"/>
      <c r="T65" s="1"/>
      <c r="U65" s="1" t="s">
        <v>0</v>
      </c>
      <c r="V65" s="1"/>
      <c r="W65" s="1">
        <v>25</v>
      </c>
      <c r="X65" s="4" t="s">
        <v>1745</v>
      </c>
      <c r="Y65" s="1">
        <v>27</v>
      </c>
      <c r="Z65" s="1">
        <v>1</v>
      </c>
      <c r="AA65" s="1" t="s">
        <v>1303</v>
      </c>
      <c r="AB65" s="1" t="s">
        <v>0</v>
      </c>
      <c r="AC65" s="1" t="s">
        <v>0</v>
      </c>
      <c r="AD65" s="1">
        <v>27</v>
      </c>
      <c r="AE65" s="1">
        <v>1</v>
      </c>
      <c r="AF65" s="1" t="s">
        <v>1691</v>
      </c>
      <c r="AG65" s="1" t="s">
        <v>1258</v>
      </c>
      <c r="AH65" s="5">
        <v>44165</v>
      </c>
      <c r="AI65" s="1">
        <v>2020</v>
      </c>
      <c r="AJ65" s="1">
        <v>11</v>
      </c>
      <c r="AK65" s="1">
        <v>30</v>
      </c>
      <c r="AL65" s="5">
        <v>44172</v>
      </c>
      <c r="AM65" s="1">
        <v>2020</v>
      </c>
      <c r="AN65" s="1">
        <v>12</v>
      </c>
      <c r="AO65" s="1">
        <v>7</v>
      </c>
      <c r="AP65" s="1" t="s">
        <v>1260</v>
      </c>
      <c r="AQ65" s="4" t="s">
        <v>1746</v>
      </c>
      <c r="AR65" s="4" t="s">
        <v>1747</v>
      </c>
      <c r="AS65" s="1" t="s">
        <v>118</v>
      </c>
      <c r="AT65" s="6">
        <v>44228</v>
      </c>
      <c r="AU65" s="1" t="s">
        <v>1262</v>
      </c>
    </row>
    <row r="66" spans="1:47" ht="15.75" customHeight="1" x14ac:dyDescent="0.2">
      <c r="A66" s="1" t="s">
        <v>594</v>
      </c>
      <c r="B66" s="3">
        <v>2964</v>
      </c>
      <c r="C66" s="3">
        <v>3094</v>
      </c>
      <c r="D66" s="3">
        <v>3094</v>
      </c>
      <c r="E66" s="3">
        <v>3095</v>
      </c>
      <c r="F66" s="1">
        <v>133</v>
      </c>
      <c r="G66" s="1" t="b">
        <v>1</v>
      </c>
      <c r="H66" s="1" t="b">
        <v>0</v>
      </c>
      <c r="I66" s="1" t="b">
        <v>1</v>
      </c>
      <c r="J66" s="1" t="b">
        <v>1</v>
      </c>
      <c r="K66" s="1" t="b">
        <v>1</v>
      </c>
      <c r="L66" s="1"/>
      <c r="M66" s="1"/>
      <c r="N66" s="1" t="s">
        <v>595</v>
      </c>
      <c r="O66" s="4" t="s">
        <v>597</v>
      </c>
      <c r="P66" s="1" t="s">
        <v>559</v>
      </c>
      <c r="Q66" s="1" t="s">
        <v>571</v>
      </c>
      <c r="R66" s="1" t="s">
        <v>561</v>
      </c>
      <c r="S66" s="1">
        <v>3094</v>
      </c>
      <c r="T66" s="1">
        <v>0</v>
      </c>
      <c r="U66" s="1" t="s">
        <v>1700</v>
      </c>
      <c r="V66" s="1">
        <v>1</v>
      </c>
      <c r="W66" s="1">
        <v>215</v>
      </c>
      <c r="X66" s="4" t="s">
        <v>1779</v>
      </c>
      <c r="Y66" s="1">
        <v>3095</v>
      </c>
      <c r="Z66" s="1">
        <v>1</v>
      </c>
      <c r="AA66" s="1" t="s">
        <v>596</v>
      </c>
      <c r="AB66" s="1" t="s">
        <v>0</v>
      </c>
      <c r="AC66" s="1" t="s">
        <v>0</v>
      </c>
      <c r="AD66" s="1">
        <v>3095</v>
      </c>
      <c r="AE66" s="1">
        <v>1</v>
      </c>
      <c r="AF66" s="1" t="s">
        <v>1691</v>
      </c>
      <c r="AG66" s="1" t="s">
        <v>563</v>
      </c>
      <c r="AH66" s="5">
        <v>41298</v>
      </c>
      <c r="AI66" s="1">
        <v>2013</v>
      </c>
      <c r="AJ66" s="1">
        <v>1</v>
      </c>
      <c r="AK66" s="1">
        <v>24</v>
      </c>
      <c r="AL66" s="5">
        <v>44144</v>
      </c>
      <c r="AM66" s="1">
        <v>2020</v>
      </c>
      <c r="AN66" s="1">
        <v>11</v>
      </c>
      <c r="AO66" s="1">
        <v>9</v>
      </c>
      <c r="AP66" s="1" t="s">
        <v>565</v>
      </c>
      <c r="AQ66" s="4" t="s">
        <v>1780</v>
      </c>
      <c r="AR66" s="4" t="s">
        <v>1781</v>
      </c>
      <c r="AS66" s="1" t="s">
        <v>118</v>
      </c>
      <c r="AT66" s="6">
        <v>44290</v>
      </c>
      <c r="AU66" s="1" t="s">
        <v>567</v>
      </c>
    </row>
    <row r="67" spans="1:47" ht="15.75" customHeight="1" x14ac:dyDescent="0.2">
      <c r="A67" s="1" t="s">
        <v>487</v>
      </c>
      <c r="B67" s="3">
        <v>3421</v>
      </c>
      <c r="C67" s="3">
        <v>3446</v>
      </c>
      <c r="D67" s="3">
        <v>3446</v>
      </c>
      <c r="E67" s="3">
        <v>3446</v>
      </c>
      <c r="F67" s="1">
        <v>184</v>
      </c>
      <c r="G67" s="1" t="b">
        <v>1</v>
      </c>
      <c r="H67" s="1" t="b">
        <v>0</v>
      </c>
      <c r="I67" s="1" t="b">
        <v>1</v>
      </c>
      <c r="J67" s="1" t="b">
        <v>1</v>
      </c>
      <c r="K67" s="1" t="b">
        <v>1</v>
      </c>
      <c r="L67" s="1"/>
      <c r="M67" s="1"/>
      <c r="N67" s="1" t="s">
        <v>488</v>
      </c>
      <c r="O67" s="4" t="s">
        <v>492</v>
      </c>
      <c r="P67" s="1" t="s">
        <v>489</v>
      </c>
      <c r="Q67" s="1" t="s">
        <v>490</v>
      </c>
      <c r="R67" s="1" t="s">
        <v>479</v>
      </c>
      <c r="S67" s="1">
        <v>3446</v>
      </c>
      <c r="T67" s="1">
        <v>1</v>
      </c>
      <c r="U67" s="1" t="s">
        <v>0</v>
      </c>
      <c r="V67" s="1" t="s">
        <v>0</v>
      </c>
      <c r="W67" s="1">
        <v>50</v>
      </c>
      <c r="X67" s="4" t="s">
        <v>1847</v>
      </c>
      <c r="Y67" s="1">
        <v>3446</v>
      </c>
      <c r="Z67" s="1">
        <v>1</v>
      </c>
      <c r="AA67" s="1" t="s">
        <v>491</v>
      </c>
      <c r="AB67" s="1" t="s">
        <v>0</v>
      </c>
      <c r="AC67" s="1" t="s">
        <v>0</v>
      </c>
      <c r="AD67" s="1">
        <v>3446</v>
      </c>
      <c r="AE67" s="1">
        <v>1</v>
      </c>
      <c r="AF67" s="1" t="s">
        <v>1691</v>
      </c>
      <c r="AG67" s="1" t="s">
        <v>481</v>
      </c>
      <c r="AH67" s="5">
        <v>42111</v>
      </c>
      <c r="AI67" s="1">
        <v>2015</v>
      </c>
      <c r="AJ67" s="1">
        <v>4</v>
      </c>
      <c r="AK67" s="1">
        <v>17</v>
      </c>
      <c r="AL67" s="5">
        <v>44186</v>
      </c>
      <c r="AM67" s="1">
        <v>2020</v>
      </c>
      <c r="AN67" s="1">
        <v>12</v>
      </c>
      <c r="AO67" s="1">
        <v>21</v>
      </c>
      <c r="AP67" s="1" t="s">
        <v>483</v>
      </c>
      <c r="AQ67" s="4" t="s">
        <v>1848</v>
      </c>
      <c r="AR67" s="4" t="s">
        <v>1849</v>
      </c>
      <c r="AS67" s="1" t="s">
        <v>118</v>
      </c>
      <c r="AT67" s="6">
        <v>44258</v>
      </c>
      <c r="AU67" s="1" t="s">
        <v>485</v>
      </c>
    </row>
    <row r="68" spans="1:47" ht="15.75" customHeight="1" x14ac:dyDescent="0.2">
      <c r="A68" s="1" t="s">
        <v>385</v>
      </c>
      <c r="B68" s="3">
        <v>2845</v>
      </c>
      <c r="C68" s="3">
        <v>5540</v>
      </c>
      <c r="D68" s="3">
        <v>5540</v>
      </c>
      <c r="E68" s="3">
        <v>5540</v>
      </c>
      <c r="F68" s="1">
        <v>52</v>
      </c>
      <c r="G68" s="1" t="b">
        <v>1</v>
      </c>
      <c r="H68" s="1" t="b">
        <v>0</v>
      </c>
      <c r="I68" s="1" t="b">
        <v>1</v>
      </c>
      <c r="J68" s="1" t="b">
        <v>1</v>
      </c>
      <c r="K68" s="1" t="b">
        <v>1</v>
      </c>
      <c r="L68" s="1"/>
      <c r="M68" s="1"/>
      <c r="N68" s="1" t="s">
        <v>386</v>
      </c>
      <c r="O68" s="4" t="s">
        <v>391</v>
      </c>
      <c r="P68" s="1" t="s">
        <v>387</v>
      </c>
      <c r="Q68" s="1" t="s">
        <v>388</v>
      </c>
      <c r="R68" s="1" t="s">
        <v>389</v>
      </c>
      <c r="S68" s="1">
        <v>5540</v>
      </c>
      <c r="T68" s="1">
        <v>1</v>
      </c>
      <c r="U68" s="1" t="s">
        <v>0</v>
      </c>
      <c r="V68" s="1" t="s">
        <v>0</v>
      </c>
      <c r="W68" s="1">
        <v>109</v>
      </c>
      <c r="X68" s="4" t="s">
        <v>1850</v>
      </c>
      <c r="Y68" s="1">
        <v>5540</v>
      </c>
      <c r="Z68" s="1">
        <v>1</v>
      </c>
      <c r="AA68" s="1" t="s">
        <v>390</v>
      </c>
      <c r="AB68" s="1" t="s">
        <v>0</v>
      </c>
      <c r="AC68" s="1" t="s">
        <v>0</v>
      </c>
      <c r="AD68" s="1">
        <v>5540</v>
      </c>
      <c r="AE68" s="1">
        <v>1</v>
      </c>
      <c r="AF68" s="1" t="s">
        <v>1691</v>
      </c>
      <c r="AG68" s="1" t="s">
        <v>379</v>
      </c>
      <c r="AH68" s="5">
        <v>43046</v>
      </c>
      <c r="AI68" s="1">
        <v>2017</v>
      </c>
      <c r="AJ68" s="1">
        <v>11</v>
      </c>
      <c r="AK68" s="1">
        <v>7</v>
      </c>
      <c r="AL68" s="5">
        <v>44186</v>
      </c>
      <c r="AM68" s="1">
        <v>2020</v>
      </c>
      <c r="AN68" s="1">
        <v>12</v>
      </c>
      <c r="AO68" s="1">
        <v>21</v>
      </c>
      <c r="AP68" s="1" t="s">
        <v>381</v>
      </c>
      <c r="AQ68" s="4" t="s">
        <v>1851</v>
      </c>
      <c r="AR68" s="4" t="s">
        <v>1852</v>
      </c>
      <c r="AS68" s="1" t="s">
        <v>48</v>
      </c>
      <c r="AT68" s="6">
        <v>44229</v>
      </c>
      <c r="AU68" s="1" t="s">
        <v>383</v>
      </c>
    </row>
    <row r="69" spans="1:47" ht="15.75" customHeight="1" x14ac:dyDescent="0.2">
      <c r="A69" s="1" t="s">
        <v>1853</v>
      </c>
      <c r="B69" s="3">
        <v>4937</v>
      </c>
      <c r="C69" s="3">
        <v>4940</v>
      </c>
      <c r="D69" s="3">
        <v>4940</v>
      </c>
      <c r="E69" s="3">
        <v>4940</v>
      </c>
      <c r="F69" s="1">
        <v>168</v>
      </c>
      <c r="G69" s="1" t="b">
        <v>1</v>
      </c>
      <c r="H69" s="1" t="b">
        <v>0</v>
      </c>
      <c r="I69" s="1" t="b">
        <v>1</v>
      </c>
      <c r="J69" s="1" t="b">
        <v>1</v>
      </c>
      <c r="K69" s="1" t="b">
        <v>1</v>
      </c>
      <c r="L69" s="1"/>
      <c r="M69" s="1"/>
      <c r="N69" s="1" t="s">
        <v>1854</v>
      </c>
      <c r="O69" s="4" t="s">
        <v>1855</v>
      </c>
      <c r="P69" s="1" t="s">
        <v>1856</v>
      </c>
      <c r="Q69" s="1" t="s">
        <v>1857</v>
      </c>
      <c r="R69" s="1" t="s">
        <v>1858</v>
      </c>
      <c r="S69" s="1">
        <v>4940</v>
      </c>
      <c r="T69" s="1">
        <v>1</v>
      </c>
      <c r="U69" s="1" t="s">
        <v>0</v>
      </c>
      <c r="V69" s="1" t="s">
        <v>0</v>
      </c>
      <c r="W69" s="1">
        <v>292</v>
      </c>
      <c r="X69" s="4" t="s">
        <v>1716</v>
      </c>
      <c r="Y69" s="1">
        <v>4940</v>
      </c>
      <c r="Z69" s="1">
        <v>1</v>
      </c>
      <c r="AA69" s="1" t="s">
        <v>1859</v>
      </c>
      <c r="AB69" s="1" t="s">
        <v>0</v>
      </c>
      <c r="AC69" s="1" t="s">
        <v>0</v>
      </c>
      <c r="AD69" s="1">
        <v>4940</v>
      </c>
      <c r="AE69" s="1">
        <v>1</v>
      </c>
      <c r="AF69" s="1" t="s">
        <v>1691</v>
      </c>
      <c r="AG69" s="1" t="s">
        <v>842</v>
      </c>
      <c r="AH69" s="5">
        <v>41865</v>
      </c>
      <c r="AI69" s="1">
        <v>2014</v>
      </c>
      <c r="AJ69" s="1">
        <v>8</v>
      </c>
      <c r="AK69" s="1">
        <v>14</v>
      </c>
      <c r="AL69" s="5">
        <v>43346</v>
      </c>
      <c r="AM69" s="1">
        <v>2018</v>
      </c>
      <c r="AN69" s="1">
        <v>9</v>
      </c>
      <c r="AO69" s="1">
        <v>3</v>
      </c>
      <c r="AP69" s="1" t="s">
        <v>844</v>
      </c>
      <c r="AQ69" s="4" t="s">
        <v>1717</v>
      </c>
      <c r="AR69" s="4" t="s">
        <v>1718</v>
      </c>
      <c r="AS69" s="1" t="s">
        <v>118</v>
      </c>
      <c r="AT69" s="6">
        <v>44260</v>
      </c>
      <c r="AU69" s="1" t="s">
        <v>846</v>
      </c>
    </row>
    <row r="70" spans="1:47" ht="15.75" customHeight="1" x14ac:dyDescent="0.2">
      <c r="A70" s="1" t="s">
        <v>305</v>
      </c>
      <c r="B70" s="3">
        <v>16041</v>
      </c>
      <c r="C70" s="3">
        <v>16128</v>
      </c>
      <c r="D70" s="3">
        <v>20941</v>
      </c>
      <c r="E70" s="3">
        <v>20941</v>
      </c>
      <c r="F70" s="1">
        <v>3</v>
      </c>
      <c r="G70" s="1" t="b">
        <v>1</v>
      </c>
      <c r="H70" s="1" t="b">
        <v>0</v>
      </c>
      <c r="I70" s="1" t="b">
        <v>0</v>
      </c>
      <c r="J70" s="1" t="b">
        <v>1</v>
      </c>
      <c r="K70" s="1" t="b">
        <v>1</v>
      </c>
      <c r="L70" s="1" t="s">
        <v>1860</v>
      </c>
      <c r="M70" s="1"/>
      <c r="N70" s="1" t="s">
        <v>1861</v>
      </c>
      <c r="O70" s="4" t="s">
        <v>310</v>
      </c>
      <c r="P70" s="1" t="s">
        <v>307</v>
      </c>
      <c r="Q70" s="1" t="s">
        <v>308</v>
      </c>
      <c r="R70" s="1" t="s">
        <v>1795</v>
      </c>
      <c r="S70" s="1">
        <v>20941</v>
      </c>
      <c r="T70" s="1">
        <v>1</v>
      </c>
      <c r="U70" s="1" t="s">
        <v>0</v>
      </c>
      <c r="V70" s="1" t="s">
        <v>0</v>
      </c>
      <c r="W70" s="1">
        <v>361</v>
      </c>
      <c r="X70" s="4" t="s">
        <v>1756</v>
      </c>
      <c r="Y70" s="1">
        <v>20941</v>
      </c>
      <c r="Z70" s="1">
        <v>1</v>
      </c>
      <c r="AA70" s="1" t="s">
        <v>309</v>
      </c>
      <c r="AB70" s="1" t="s">
        <v>0</v>
      </c>
      <c r="AC70" s="1" t="s">
        <v>0</v>
      </c>
      <c r="AD70" s="1">
        <v>20941</v>
      </c>
      <c r="AE70" s="1">
        <v>1</v>
      </c>
      <c r="AF70" s="1" t="s">
        <v>1691</v>
      </c>
      <c r="AG70" s="1" t="s">
        <v>271</v>
      </c>
      <c r="AH70" s="5">
        <v>41145</v>
      </c>
      <c r="AI70" s="1">
        <v>2012</v>
      </c>
      <c r="AJ70" s="1">
        <v>8</v>
      </c>
      <c r="AK70" s="1">
        <v>24</v>
      </c>
      <c r="AL70" s="5">
        <v>43754</v>
      </c>
      <c r="AM70" s="1">
        <v>2019</v>
      </c>
      <c r="AN70" s="1">
        <v>10</v>
      </c>
      <c r="AO70" s="1">
        <v>16</v>
      </c>
      <c r="AP70" s="1" t="s">
        <v>268</v>
      </c>
      <c r="AQ70" s="4" t="s">
        <v>1758</v>
      </c>
      <c r="AR70" s="4" t="s">
        <v>1759</v>
      </c>
      <c r="AS70" s="1" t="s">
        <v>48</v>
      </c>
      <c r="AT70" s="1" t="s">
        <v>1862</v>
      </c>
      <c r="AU70" s="1" t="s">
        <v>274</v>
      </c>
    </row>
    <row r="71" spans="1:47" ht="15.75" customHeight="1" x14ac:dyDescent="0.2">
      <c r="A71" s="1" t="s">
        <v>650</v>
      </c>
      <c r="B71" s="3">
        <v>18037</v>
      </c>
      <c r="C71" s="3">
        <v>12235</v>
      </c>
      <c r="D71" s="3">
        <v>14027</v>
      </c>
      <c r="E71" s="3">
        <v>14027</v>
      </c>
      <c r="F71" s="1">
        <v>12</v>
      </c>
      <c r="G71" s="1" t="b">
        <v>1</v>
      </c>
      <c r="H71" s="1" t="b">
        <v>0</v>
      </c>
      <c r="I71" s="1" t="b">
        <v>1</v>
      </c>
      <c r="J71" s="1" t="b">
        <v>1</v>
      </c>
      <c r="K71" s="1" t="b">
        <v>1</v>
      </c>
      <c r="L71" s="1"/>
      <c r="M71" s="1"/>
      <c r="N71" s="1" t="s">
        <v>651</v>
      </c>
      <c r="O71" s="4" t="s">
        <v>653</v>
      </c>
      <c r="P71" s="1" t="s">
        <v>651</v>
      </c>
      <c r="Q71" s="1" t="s">
        <v>1777</v>
      </c>
      <c r="R71" s="1" t="s">
        <v>643</v>
      </c>
      <c r="S71" s="1">
        <v>14027</v>
      </c>
      <c r="T71" s="1">
        <v>1</v>
      </c>
      <c r="U71" s="1" t="s">
        <v>0</v>
      </c>
      <c r="V71" s="1" t="s">
        <v>0</v>
      </c>
      <c r="W71" s="1">
        <v>244</v>
      </c>
      <c r="X71" s="4" t="s">
        <v>1725</v>
      </c>
      <c r="Y71" s="1">
        <v>14027</v>
      </c>
      <c r="Z71" s="1">
        <v>1</v>
      </c>
      <c r="AA71" s="1" t="s">
        <v>652</v>
      </c>
      <c r="AB71" s="1" t="s">
        <v>0</v>
      </c>
      <c r="AC71" s="1" t="s">
        <v>0</v>
      </c>
      <c r="AD71" s="1">
        <v>14027</v>
      </c>
      <c r="AE71" s="1">
        <v>1</v>
      </c>
      <c r="AF71" s="1" t="s">
        <v>1691</v>
      </c>
      <c r="AG71" s="1" t="s">
        <v>626</v>
      </c>
      <c r="AH71" s="5">
        <v>42177</v>
      </c>
      <c r="AI71" s="1">
        <v>2015</v>
      </c>
      <c r="AJ71" s="1">
        <v>6</v>
      </c>
      <c r="AK71" s="1">
        <v>22</v>
      </c>
      <c r="AL71" s="5">
        <v>44146</v>
      </c>
      <c r="AM71" s="1">
        <v>2020</v>
      </c>
      <c r="AN71" s="1">
        <v>11</v>
      </c>
      <c r="AO71" s="1">
        <v>11</v>
      </c>
      <c r="AP71" s="1" t="s">
        <v>628</v>
      </c>
      <c r="AQ71" s="4" t="s">
        <v>1726</v>
      </c>
      <c r="AR71" s="4" t="s">
        <v>1727</v>
      </c>
      <c r="AS71" s="1" t="s">
        <v>118</v>
      </c>
      <c r="AT71" s="6">
        <v>44443</v>
      </c>
      <c r="AU71" s="1" t="s">
        <v>630</v>
      </c>
    </row>
    <row r="72" spans="1:47" ht="15.75" customHeight="1" x14ac:dyDescent="0.2">
      <c r="A72" s="1" t="s">
        <v>830</v>
      </c>
      <c r="B72" s="3">
        <v>2998</v>
      </c>
      <c r="C72" s="3">
        <v>3002</v>
      </c>
      <c r="D72" s="3">
        <v>3002</v>
      </c>
      <c r="E72" s="3">
        <v>3002</v>
      </c>
      <c r="F72" s="1">
        <v>161</v>
      </c>
      <c r="G72" s="1" t="b">
        <v>1</v>
      </c>
      <c r="H72" s="1" t="b">
        <v>0</v>
      </c>
      <c r="I72" s="1" t="b">
        <v>1</v>
      </c>
      <c r="J72" s="1" t="b">
        <v>1</v>
      </c>
      <c r="K72" s="1" t="b">
        <v>1</v>
      </c>
      <c r="L72" s="1"/>
      <c r="M72" s="1"/>
      <c r="N72" s="1" t="s">
        <v>831</v>
      </c>
      <c r="O72" s="4" t="s">
        <v>836</v>
      </c>
      <c r="P72" s="1" t="s">
        <v>831</v>
      </c>
      <c r="Q72" s="1" t="s">
        <v>1863</v>
      </c>
      <c r="R72" s="1" t="s">
        <v>834</v>
      </c>
      <c r="S72" s="1">
        <v>3002</v>
      </c>
      <c r="T72" s="1">
        <v>1</v>
      </c>
      <c r="U72" s="1" t="s">
        <v>0</v>
      </c>
      <c r="V72" s="1" t="s">
        <v>0</v>
      </c>
      <c r="W72" s="1">
        <v>175</v>
      </c>
      <c r="X72" s="4" t="s">
        <v>1864</v>
      </c>
      <c r="Y72" s="1">
        <v>3002</v>
      </c>
      <c r="Z72" s="1">
        <v>1</v>
      </c>
      <c r="AA72" s="1" t="s">
        <v>835</v>
      </c>
      <c r="AB72" s="1" t="s">
        <v>0</v>
      </c>
      <c r="AC72" s="1" t="s">
        <v>0</v>
      </c>
      <c r="AD72" s="1">
        <v>3002</v>
      </c>
      <c r="AE72" s="1">
        <v>1</v>
      </c>
      <c r="AF72" s="1" t="s">
        <v>1691</v>
      </c>
      <c r="AG72" s="1" t="s">
        <v>817</v>
      </c>
      <c r="AH72" s="5">
        <v>42047</v>
      </c>
      <c r="AI72" s="1">
        <v>2015</v>
      </c>
      <c r="AJ72" s="1">
        <v>2</v>
      </c>
      <c r="AK72" s="1">
        <v>12</v>
      </c>
      <c r="AL72" s="5">
        <v>42978</v>
      </c>
      <c r="AM72" s="1">
        <v>2017</v>
      </c>
      <c r="AN72" s="1">
        <v>8</v>
      </c>
      <c r="AO72" s="1">
        <v>31</v>
      </c>
      <c r="AP72" s="1" t="s">
        <v>819</v>
      </c>
      <c r="AQ72" s="4" t="s">
        <v>1865</v>
      </c>
      <c r="AR72" s="4" t="s">
        <v>1866</v>
      </c>
      <c r="AS72" s="1" t="s">
        <v>118</v>
      </c>
      <c r="AT72" s="6">
        <v>44204</v>
      </c>
      <c r="AU72" s="1" t="s">
        <v>821</v>
      </c>
    </row>
    <row r="73" spans="1:47" ht="15.75" customHeight="1" x14ac:dyDescent="0.2">
      <c r="A73" s="30" t="s">
        <v>466</v>
      </c>
      <c r="B73" s="31"/>
      <c r="C73" s="31"/>
      <c r="D73" s="3">
        <v>7959</v>
      </c>
      <c r="E73" s="3">
        <v>7959</v>
      </c>
      <c r="F73" s="1">
        <v>82</v>
      </c>
      <c r="G73" s="1" t="b">
        <v>1</v>
      </c>
      <c r="H73" s="1" t="b">
        <v>0</v>
      </c>
      <c r="I73" s="1" t="b">
        <v>0</v>
      </c>
      <c r="J73" s="1" t="b">
        <v>1</v>
      </c>
      <c r="K73" s="1" t="b">
        <v>1</v>
      </c>
      <c r="L73" s="1" t="s">
        <v>1733</v>
      </c>
      <c r="M73" s="1"/>
      <c r="N73" s="1" t="s">
        <v>467</v>
      </c>
      <c r="O73" s="4" t="s">
        <v>470</v>
      </c>
      <c r="P73" s="1" t="s">
        <v>1867</v>
      </c>
      <c r="Q73" s="30" t="s">
        <v>1868</v>
      </c>
      <c r="R73" s="31"/>
      <c r="S73" s="1">
        <v>7959</v>
      </c>
      <c r="T73" s="1">
        <v>1</v>
      </c>
      <c r="U73" s="1" t="s">
        <v>0</v>
      </c>
      <c r="V73" s="1" t="s">
        <v>0</v>
      </c>
      <c r="W73" s="1">
        <v>63</v>
      </c>
      <c r="X73" s="4" t="s">
        <v>1799</v>
      </c>
      <c r="Y73" s="1">
        <v>7959</v>
      </c>
      <c r="Z73" s="1">
        <v>1</v>
      </c>
      <c r="AA73" s="1" t="s">
        <v>469</v>
      </c>
      <c r="AB73" s="1" t="s">
        <v>0</v>
      </c>
      <c r="AC73" s="1" t="s">
        <v>0</v>
      </c>
      <c r="AD73" s="1">
        <v>7959</v>
      </c>
      <c r="AE73" s="1">
        <v>1</v>
      </c>
      <c r="AF73" s="1" t="s">
        <v>1691</v>
      </c>
      <c r="AG73" s="1" t="s">
        <v>424</v>
      </c>
      <c r="AH73" s="5">
        <v>43811</v>
      </c>
      <c r="AI73" s="1">
        <v>2019</v>
      </c>
      <c r="AJ73" s="1">
        <v>12</v>
      </c>
      <c r="AK73" s="1">
        <v>12</v>
      </c>
      <c r="AL73" s="5">
        <v>43811</v>
      </c>
      <c r="AM73" s="1">
        <v>2019</v>
      </c>
      <c r="AN73" s="1">
        <v>12</v>
      </c>
      <c r="AO73" s="1">
        <v>12</v>
      </c>
      <c r="AP73" s="1" t="s">
        <v>426</v>
      </c>
      <c r="AQ73" s="4" t="s">
        <v>1800</v>
      </c>
      <c r="AR73" s="4" t="s">
        <v>1801</v>
      </c>
      <c r="AS73" s="30" t="s">
        <v>48</v>
      </c>
      <c r="AT73" s="31"/>
      <c r="AU73" s="1" t="s">
        <v>428</v>
      </c>
    </row>
    <row r="74" spans="1:47" ht="15.75" customHeight="1" x14ac:dyDescent="0.2">
      <c r="A74" s="30" t="s">
        <v>471</v>
      </c>
      <c r="B74" s="31"/>
      <c r="C74" s="31"/>
      <c r="D74" s="3">
        <v>9085</v>
      </c>
      <c r="E74" s="3">
        <v>9085</v>
      </c>
      <c r="F74" s="1">
        <v>82</v>
      </c>
      <c r="G74" s="1" t="b">
        <v>1</v>
      </c>
      <c r="H74" s="1" t="b">
        <v>0</v>
      </c>
      <c r="I74" s="1" t="b">
        <v>0</v>
      </c>
      <c r="J74" s="1" t="b">
        <v>1</v>
      </c>
      <c r="K74" s="1" t="b">
        <v>1</v>
      </c>
      <c r="L74" s="1" t="s">
        <v>1733</v>
      </c>
      <c r="M74" s="1"/>
      <c r="N74" s="1" t="s">
        <v>472</v>
      </c>
      <c r="O74" s="4" t="s">
        <v>474</v>
      </c>
      <c r="P74" s="1" t="s">
        <v>1869</v>
      </c>
      <c r="Q74" s="30" t="s">
        <v>1868</v>
      </c>
      <c r="R74" s="31"/>
      <c r="S74" s="1">
        <v>9085</v>
      </c>
      <c r="T74" s="1">
        <v>1</v>
      </c>
      <c r="U74" s="1" t="s">
        <v>0</v>
      </c>
      <c r="V74" s="1" t="s">
        <v>0</v>
      </c>
      <c r="W74" s="1">
        <v>63</v>
      </c>
      <c r="X74" s="4" t="s">
        <v>1799</v>
      </c>
      <c r="Y74" s="1">
        <v>9085</v>
      </c>
      <c r="Z74" s="1">
        <v>1</v>
      </c>
      <c r="AA74" s="1" t="s">
        <v>473</v>
      </c>
      <c r="AB74" s="1" t="s">
        <v>0</v>
      </c>
      <c r="AC74" s="1" t="s">
        <v>0</v>
      </c>
      <c r="AD74" s="1">
        <v>9085</v>
      </c>
      <c r="AE74" s="1">
        <v>1</v>
      </c>
      <c r="AF74" s="1" t="s">
        <v>1691</v>
      </c>
      <c r="AG74" s="1" t="s">
        <v>424</v>
      </c>
      <c r="AH74" s="5">
        <v>43811</v>
      </c>
      <c r="AI74" s="1">
        <v>2019</v>
      </c>
      <c r="AJ74" s="1">
        <v>12</v>
      </c>
      <c r="AK74" s="1">
        <v>12</v>
      </c>
      <c r="AL74" s="5">
        <v>43811</v>
      </c>
      <c r="AM74" s="1">
        <v>2019</v>
      </c>
      <c r="AN74" s="1">
        <v>12</v>
      </c>
      <c r="AO74" s="1">
        <v>12</v>
      </c>
      <c r="AP74" s="1" t="s">
        <v>426</v>
      </c>
      <c r="AQ74" s="4" t="s">
        <v>1800</v>
      </c>
      <c r="AR74" s="4" t="s">
        <v>1801</v>
      </c>
      <c r="AS74" s="30" t="s">
        <v>48</v>
      </c>
      <c r="AT74" s="31"/>
      <c r="AU74" s="1" t="s">
        <v>428</v>
      </c>
    </row>
    <row r="75" spans="1:47" ht="15.75" customHeight="1" x14ac:dyDescent="0.2">
      <c r="A75" s="1" t="s">
        <v>948</v>
      </c>
      <c r="B75" s="3">
        <v>11181</v>
      </c>
      <c r="C75" s="3">
        <v>11344</v>
      </c>
      <c r="D75" s="3">
        <v>11344</v>
      </c>
      <c r="E75" s="3">
        <v>11344</v>
      </c>
      <c r="F75" s="1">
        <v>25</v>
      </c>
      <c r="G75" s="1" t="b">
        <v>1</v>
      </c>
      <c r="H75" s="1" t="b">
        <v>0</v>
      </c>
      <c r="I75" s="1" t="b">
        <v>1</v>
      </c>
      <c r="J75" s="1" t="b">
        <v>1</v>
      </c>
      <c r="K75" s="1" t="b">
        <v>1</v>
      </c>
      <c r="L75" s="1"/>
      <c r="M75" s="1"/>
      <c r="N75" s="1" t="s">
        <v>949</v>
      </c>
      <c r="O75" s="4" t="s">
        <v>954</v>
      </c>
      <c r="P75" s="1" t="s">
        <v>950</v>
      </c>
      <c r="Q75" s="1" t="s">
        <v>951</v>
      </c>
      <c r="R75" s="1" t="s">
        <v>952</v>
      </c>
      <c r="S75" s="1">
        <v>11344</v>
      </c>
      <c r="T75" s="1">
        <v>1</v>
      </c>
      <c r="U75" s="1" t="s">
        <v>0</v>
      </c>
      <c r="V75" s="1" t="s">
        <v>0</v>
      </c>
      <c r="W75" s="1">
        <v>114</v>
      </c>
      <c r="X75" s="4" t="s">
        <v>1870</v>
      </c>
      <c r="Y75" s="1">
        <v>11344</v>
      </c>
      <c r="Z75" s="1">
        <v>1</v>
      </c>
      <c r="AA75" s="1" t="s">
        <v>953</v>
      </c>
      <c r="AB75" s="1" t="s">
        <v>0</v>
      </c>
      <c r="AC75" s="1" t="s">
        <v>0</v>
      </c>
      <c r="AD75" s="1">
        <v>11344</v>
      </c>
      <c r="AE75" s="1">
        <v>1</v>
      </c>
      <c r="AF75" s="1" t="s">
        <v>1691</v>
      </c>
      <c r="AG75" s="1" t="s">
        <v>942</v>
      </c>
      <c r="AH75" s="5">
        <v>42692</v>
      </c>
      <c r="AI75" s="1">
        <v>2016</v>
      </c>
      <c r="AJ75" s="1">
        <v>11</v>
      </c>
      <c r="AK75" s="1">
        <v>18</v>
      </c>
      <c r="AL75" s="5">
        <v>44187</v>
      </c>
      <c r="AM75" s="1">
        <v>2020</v>
      </c>
      <c r="AN75" s="1">
        <v>12</v>
      </c>
      <c r="AO75" s="1">
        <v>22</v>
      </c>
      <c r="AP75" s="1" t="s">
        <v>944</v>
      </c>
      <c r="AQ75" s="4" t="s">
        <v>1871</v>
      </c>
      <c r="AR75" s="4" t="s">
        <v>1872</v>
      </c>
      <c r="AS75" s="1" t="s">
        <v>118</v>
      </c>
      <c r="AT75" s="6">
        <v>44318</v>
      </c>
      <c r="AU75" s="1" t="s">
        <v>946</v>
      </c>
    </row>
    <row r="76" spans="1:47" ht="15.75" customHeight="1" x14ac:dyDescent="0.2">
      <c r="A76" s="30" t="s">
        <v>1528</v>
      </c>
      <c r="B76" s="31"/>
      <c r="C76" s="1"/>
      <c r="D76" s="3">
        <v>199</v>
      </c>
      <c r="E76" s="3">
        <v>271</v>
      </c>
      <c r="F76" s="1">
        <v>231</v>
      </c>
      <c r="G76" s="1" t="b">
        <v>1</v>
      </c>
      <c r="H76" s="1" t="b">
        <v>0</v>
      </c>
      <c r="I76" s="1" t="b">
        <v>1</v>
      </c>
      <c r="J76" s="1" t="b">
        <v>1</v>
      </c>
      <c r="K76" s="1" t="b">
        <v>1</v>
      </c>
      <c r="L76" s="1"/>
      <c r="M76" s="1"/>
      <c r="N76" s="1" t="s">
        <v>1529</v>
      </c>
      <c r="O76" s="4" t="s">
        <v>1535</v>
      </c>
      <c r="P76" s="1" t="s">
        <v>1530</v>
      </c>
      <c r="Q76" s="1" t="s">
        <v>1531</v>
      </c>
      <c r="R76" s="1" t="s">
        <v>1532</v>
      </c>
      <c r="S76" s="1">
        <v>199</v>
      </c>
      <c r="T76" s="1">
        <v>0</v>
      </c>
      <c r="U76" s="1" t="s">
        <v>1700</v>
      </c>
      <c r="V76" s="1">
        <v>72</v>
      </c>
      <c r="W76" s="1">
        <v>3</v>
      </c>
      <c r="X76" s="4" t="s">
        <v>1873</v>
      </c>
      <c r="Y76" s="1">
        <v>199</v>
      </c>
      <c r="Z76" s="1">
        <v>0</v>
      </c>
      <c r="AA76" s="1" t="s">
        <v>1533</v>
      </c>
      <c r="AB76" s="1" t="s">
        <v>1700</v>
      </c>
      <c r="AC76" s="1">
        <v>72</v>
      </c>
      <c r="AD76" s="1">
        <v>271</v>
      </c>
      <c r="AE76" s="1">
        <v>1</v>
      </c>
      <c r="AF76" s="1" t="s">
        <v>1691</v>
      </c>
      <c r="AG76" s="1" t="s">
        <v>1534</v>
      </c>
      <c r="AH76" s="5">
        <v>43740</v>
      </c>
      <c r="AI76" s="1">
        <v>2019</v>
      </c>
      <c r="AJ76" s="1">
        <v>10</v>
      </c>
      <c r="AK76" s="1">
        <v>2</v>
      </c>
      <c r="AL76" s="5">
        <v>44196</v>
      </c>
      <c r="AM76" s="1">
        <v>2020</v>
      </c>
      <c r="AN76" s="1">
        <v>12</v>
      </c>
      <c r="AO76" s="1">
        <v>31</v>
      </c>
      <c r="AP76" s="1" t="s">
        <v>1536</v>
      </c>
      <c r="AQ76" s="4" t="s">
        <v>1874</v>
      </c>
      <c r="AR76" s="4" t="s">
        <v>1875</v>
      </c>
      <c r="AS76" s="1" t="s">
        <v>118</v>
      </c>
      <c r="AT76" s="6">
        <v>44198</v>
      </c>
      <c r="AU76" s="1" t="s">
        <v>1538</v>
      </c>
    </row>
    <row r="77" spans="1:47" ht="15.75" customHeight="1" x14ac:dyDescent="0.2">
      <c r="A77" s="1" t="s">
        <v>606</v>
      </c>
      <c r="B77" s="3">
        <v>200</v>
      </c>
      <c r="C77" s="3">
        <v>228</v>
      </c>
      <c r="D77" s="3">
        <v>228</v>
      </c>
      <c r="E77" s="3">
        <v>252</v>
      </c>
      <c r="F77" s="1">
        <v>133</v>
      </c>
      <c r="G77" s="1" t="b">
        <v>1</v>
      </c>
      <c r="H77" s="1" t="b">
        <v>0</v>
      </c>
      <c r="I77" s="1" t="b">
        <v>1</v>
      </c>
      <c r="J77" s="1" t="b">
        <v>1</v>
      </c>
      <c r="K77" s="1" t="b">
        <v>1</v>
      </c>
      <c r="L77" s="1"/>
      <c r="M77" s="1"/>
      <c r="N77" s="1" t="s">
        <v>607</v>
      </c>
      <c r="O77" s="4" t="s">
        <v>610</v>
      </c>
      <c r="P77" s="1" t="s">
        <v>608</v>
      </c>
      <c r="Q77" s="1" t="s">
        <v>571</v>
      </c>
      <c r="R77" s="1" t="s">
        <v>561</v>
      </c>
      <c r="S77" s="1">
        <v>228</v>
      </c>
      <c r="T77" s="1">
        <v>0</v>
      </c>
      <c r="U77" s="1" t="s">
        <v>1700</v>
      </c>
      <c r="V77" s="1">
        <v>24</v>
      </c>
      <c r="W77" s="1">
        <v>215</v>
      </c>
      <c r="X77" s="4" t="s">
        <v>1779</v>
      </c>
      <c r="Y77" s="1">
        <v>252</v>
      </c>
      <c r="Z77" s="1">
        <v>1</v>
      </c>
      <c r="AA77" s="1" t="s">
        <v>609</v>
      </c>
      <c r="AB77" s="1" t="s">
        <v>0</v>
      </c>
      <c r="AC77" s="1" t="s">
        <v>0</v>
      </c>
      <c r="AD77" s="1">
        <v>252</v>
      </c>
      <c r="AE77" s="1">
        <v>1</v>
      </c>
      <c r="AF77" s="1" t="s">
        <v>1691</v>
      </c>
      <c r="AG77" s="1" t="s">
        <v>563</v>
      </c>
      <c r="AH77" s="5">
        <v>41298</v>
      </c>
      <c r="AI77" s="1">
        <v>2013</v>
      </c>
      <c r="AJ77" s="1">
        <v>1</v>
      </c>
      <c r="AK77" s="1">
        <v>24</v>
      </c>
      <c r="AL77" s="5">
        <v>44144</v>
      </c>
      <c r="AM77" s="1">
        <v>2020</v>
      </c>
      <c r="AN77" s="1">
        <v>11</v>
      </c>
      <c r="AO77" s="1">
        <v>9</v>
      </c>
      <c r="AP77" s="1" t="s">
        <v>565</v>
      </c>
      <c r="AQ77" s="4" t="s">
        <v>1780</v>
      </c>
      <c r="AR77" s="4" t="s">
        <v>1781</v>
      </c>
      <c r="AS77" s="1" t="s">
        <v>118</v>
      </c>
      <c r="AT77" s="6">
        <v>44291</v>
      </c>
      <c r="AU77" s="1" t="s">
        <v>567</v>
      </c>
    </row>
    <row r="78" spans="1:47" ht="15.75" customHeight="1" x14ac:dyDescent="0.2">
      <c r="A78" s="1" t="s">
        <v>227</v>
      </c>
      <c r="B78" s="3">
        <v>20</v>
      </c>
      <c r="C78" s="3">
        <v>20</v>
      </c>
      <c r="D78" s="3">
        <v>20</v>
      </c>
      <c r="E78" s="3">
        <v>20</v>
      </c>
      <c r="F78" s="1">
        <v>164</v>
      </c>
      <c r="G78" s="1" t="b">
        <v>1</v>
      </c>
      <c r="H78" s="1" t="b">
        <v>0</v>
      </c>
      <c r="I78" s="1" t="b">
        <v>1</v>
      </c>
      <c r="J78" s="1" t="b">
        <v>1</v>
      </c>
      <c r="K78" s="1" t="b">
        <v>1</v>
      </c>
      <c r="L78" s="1"/>
      <c r="M78" s="1"/>
      <c r="N78" s="1" t="s">
        <v>228</v>
      </c>
      <c r="O78" s="4" t="s">
        <v>230</v>
      </c>
      <c r="P78" s="1" t="s">
        <v>172</v>
      </c>
      <c r="Q78" s="1" t="s">
        <v>173</v>
      </c>
      <c r="R78" s="1" t="s">
        <v>174</v>
      </c>
      <c r="S78" s="1">
        <v>20</v>
      </c>
      <c r="T78" s="1">
        <v>1</v>
      </c>
      <c r="U78" s="1" t="s">
        <v>0</v>
      </c>
      <c r="V78" s="1" t="s">
        <v>0</v>
      </c>
      <c r="W78" s="1">
        <v>60</v>
      </c>
      <c r="X78" s="4" t="s">
        <v>1816</v>
      </c>
      <c r="Y78" s="1">
        <v>20</v>
      </c>
      <c r="Z78" s="1">
        <v>1</v>
      </c>
      <c r="AA78" s="1" t="s">
        <v>229</v>
      </c>
      <c r="AB78" s="1" t="s">
        <v>0</v>
      </c>
      <c r="AC78" s="1" t="s">
        <v>0</v>
      </c>
      <c r="AD78" s="1">
        <v>20</v>
      </c>
      <c r="AE78" s="1">
        <v>1</v>
      </c>
      <c r="AF78" s="1" t="s">
        <v>1691</v>
      </c>
      <c r="AG78" s="1" t="s">
        <v>176</v>
      </c>
      <c r="AH78" s="5">
        <v>42523</v>
      </c>
      <c r="AI78" s="1">
        <v>2016</v>
      </c>
      <c r="AJ78" s="1">
        <v>6</v>
      </c>
      <c r="AK78" s="1">
        <v>2</v>
      </c>
      <c r="AL78" s="5">
        <v>42803</v>
      </c>
      <c r="AM78" s="1">
        <v>2017</v>
      </c>
      <c r="AN78" s="1">
        <v>3</v>
      </c>
      <c r="AO78" s="1">
        <v>9</v>
      </c>
      <c r="AP78" s="1" t="s">
        <v>178</v>
      </c>
      <c r="AQ78" s="4" t="s">
        <v>1817</v>
      </c>
      <c r="AR78" s="4" t="s">
        <v>1818</v>
      </c>
      <c r="AS78" s="1" t="s">
        <v>118</v>
      </c>
      <c r="AT78" s="1"/>
      <c r="AU78" s="1" t="s">
        <v>180</v>
      </c>
    </row>
    <row r="79" spans="1:47" ht="15.75" customHeight="1" x14ac:dyDescent="0.2">
      <c r="A79" s="1" t="s">
        <v>182</v>
      </c>
      <c r="B79" s="3">
        <v>76</v>
      </c>
      <c r="C79" s="3">
        <v>76</v>
      </c>
      <c r="D79" s="3">
        <v>104</v>
      </c>
      <c r="E79" s="3">
        <v>104</v>
      </c>
      <c r="F79" s="1">
        <v>164</v>
      </c>
      <c r="G79" s="1" t="b">
        <v>1</v>
      </c>
      <c r="H79" s="1" t="b">
        <v>0</v>
      </c>
      <c r="I79" s="1" t="b">
        <v>1</v>
      </c>
      <c r="J79" s="1" t="b">
        <v>1</v>
      </c>
      <c r="K79" s="1" t="b">
        <v>1</v>
      </c>
      <c r="L79" s="1"/>
      <c r="M79" s="1"/>
      <c r="N79" s="1" t="s">
        <v>183</v>
      </c>
      <c r="O79" s="4" t="s">
        <v>185</v>
      </c>
      <c r="P79" s="30" t="s">
        <v>183</v>
      </c>
      <c r="Q79" s="31"/>
      <c r="R79" s="31"/>
      <c r="S79" s="1">
        <v>104</v>
      </c>
      <c r="T79" s="1">
        <v>1</v>
      </c>
      <c r="U79" s="1" t="s">
        <v>0</v>
      </c>
      <c r="V79" s="1" t="s">
        <v>0</v>
      </c>
      <c r="W79" s="1">
        <v>60</v>
      </c>
      <c r="X79" s="4" t="s">
        <v>1816</v>
      </c>
      <c r="Y79" s="1">
        <v>104</v>
      </c>
      <c r="Z79" s="1">
        <v>1</v>
      </c>
      <c r="AA79" s="1" t="s">
        <v>184</v>
      </c>
      <c r="AB79" s="1" t="s">
        <v>0</v>
      </c>
      <c r="AC79" s="1" t="s">
        <v>0</v>
      </c>
      <c r="AD79" s="1">
        <v>104</v>
      </c>
      <c r="AE79" s="1">
        <v>1</v>
      </c>
      <c r="AF79" s="1" t="s">
        <v>1691</v>
      </c>
      <c r="AG79" s="1" t="s">
        <v>176</v>
      </c>
      <c r="AH79" s="5">
        <v>42573</v>
      </c>
      <c r="AI79" s="1">
        <v>2016</v>
      </c>
      <c r="AJ79" s="1">
        <v>7</v>
      </c>
      <c r="AK79" s="1">
        <v>22</v>
      </c>
      <c r="AL79" s="5">
        <v>43739</v>
      </c>
      <c r="AM79" s="1">
        <v>2019</v>
      </c>
      <c r="AN79" s="1">
        <v>10</v>
      </c>
      <c r="AO79" s="1">
        <v>1</v>
      </c>
      <c r="AP79" s="1" t="s">
        <v>178</v>
      </c>
      <c r="AQ79" s="4" t="s">
        <v>1817</v>
      </c>
      <c r="AR79" s="4" t="s">
        <v>1818</v>
      </c>
      <c r="AS79" s="1" t="s">
        <v>118</v>
      </c>
      <c r="AT79" s="6">
        <v>44228</v>
      </c>
      <c r="AU79" s="1" t="s">
        <v>180</v>
      </c>
    </row>
    <row r="80" spans="1:47" ht="15.75" customHeight="1" x14ac:dyDescent="0.2">
      <c r="A80" s="1" t="s">
        <v>207</v>
      </c>
      <c r="B80" s="3">
        <v>84</v>
      </c>
      <c r="C80" s="3">
        <v>84</v>
      </c>
      <c r="D80" s="3">
        <v>84</v>
      </c>
      <c r="E80" s="3">
        <v>84</v>
      </c>
      <c r="F80" s="1">
        <v>164</v>
      </c>
      <c r="G80" s="1" t="b">
        <v>1</v>
      </c>
      <c r="H80" s="1" t="b">
        <v>0</v>
      </c>
      <c r="I80" s="1" t="b">
        <v>1</v>
      </c>
      <c r="J80" s="1" t="b">
        <v>1</v>
      </c>
      <c r="K80" s="1" t="b">
        <v>1</v>
      </c>
      <c r="L80" s="1"/>
      <c r="M80" s="1"/>
      <c r="N80" s="1" t="s">
        <v>208</v>
      </c>
      <c r="O80" s="4" t="s">
        <v>210</v>
      </c>
      <c r="P80" s="30" t="s">
        <v>208</v>
      </c>
      <c r="Q80" s="31"/>
      <c r="R80" s="31"/>
      <c r="S80" s="1">
        <v>84</v>
      </c>
      <c r="T80" s="1">
        <v>1</v>
      </c>
      <c r="U80" s="1" t="s">
        <v>0</v>
      </c>
      <c r="V80" s="1" t="s">
        <v>0</v>
      </c>
      <c r="W80" s="1">
        <v>60</v>
      </c>
      <c r="X80" s="4" t="s">
        <v>1816</v>
      </c>
      <c r="Y80" s="1">
        <v>84</v>
      </c>
      <c r="Z80" s="1">
        <v>1</v>
      </c>
      <c r="AA80" s="1" t="s">
        <v>209</v>
      </c>
      <c r="AB80" s="1" t="s">
        <v>0</v>
      </c>
      <c r="AC80" s="1" t="s">
        <v>0</v>
      </c>
      <c r="AD80" s="1">
        <v>84</v>
      </c>
      <c r="AE80" s="1">
        <v>1</v>
      </c>
      <c r="AF80" s="1" t="s">
        <v>1691</v>
      </c>
      <c r="AG80" s="1" t="s">
        <v>176</v>
      </c>
      <c r="AH80" s="5">
        <v>42562</v>
      </c>
      <c r="AI80" s="1">
        <v>2016</v>
      </c>
      <c r="AJ80" s="1">
        <v>7</v>
      </c>
      <c r="AK80" s="1">
        <v>11</v>
      </c>
      <c r="AL80" s="5">
        <v>42803</v>
      </c>
      <c r="AM80" s="1">
        <v>2017</v>
      </c>
      <c r="AN80" s="1">
        <v>3</v>
      </c>
      <c r="AO80" s="1">
        <v>9</v>
      </c>
      <c r="AP80" s="1" t="s">
        <v>178</v>
      </c>
      <c r="AQ80" s="4" t="s">
        <v>1817</v>
      </c>
      <c r="AR80" s="4" t="s">
        <v>1818</v>
      </c>
      <c r="AS80" s="1" t="s">
        <v>118</v>
      </c>
      <c r="AT80" s="1"/>
      <c r="AU80" s="1" t="s">
        <v>180</v>
      </c>
    </row>
    <row r="81" spans="1:47" ht="15.75" customHeight="1" x14ac:dyDescent="0.2">
      <c r="A81" s="1" t="s">
        <v>199</v>
      </c>
      <c r="B81" s="3">
        <v>550</v>
      </c>
      <c r="C81" s="3">
        <v>550</v>
      </c>
      <c r="D81" s="3">
        <v>550</v>
      </c>
      <c r="E81" s="3">
        <v>550</v>
      </c>
      <c r="F81" s="1">
        <v>164</v>
      </c>
      <c r="G81" s="1" t="b">
        <v>1</v>
      </c>
      <c r="H81" s="1" t="b">
        <v>0</v>
      </c>
      <c r="I81" s="1" t="b">
        <v>1</v>
      </c>
      <c r="J81" s="1" t="b">
        <v>1</v>
      </c>
      <c r="K81" s="1" t="b">
        <v>1</v>
      </c>
      <c r="L81" s="1"/>
      <c r="M81" s="1"/>
      <c r="N81" s="1" t="s">
        <v>200</v>
      </c>
      <c r="O81" s="4" t="s">
        <v>202</v>
      </c>
      <c r="P81" s="1" t="s">
        <v>200</v>
      </c>
      <c r="Q81" s="30" t="s">
        <v>1876</v>
      </c>
      <c r="R81" s="31"/>
      <c r="S81" s="1">
        <v>550</v>
      </c>
      <c r="T81" s="1">
        <v>1</v>
      </c>
      <c r="U81" s="1" t="s">
        <v>0</v>
      </c>
      <c r="V81" s="1" t="s">
        <v>0</v>
      </c>
      <c r="W81" s="1">
        <v>60</v>
      </c>
      <c r="X81" s="4" t="s">
        <v>1816</v>
      </c>
      <c r="Y81" s="1">
        <v>550</v>
      </c>
      <c r="Z81" s="1">
        <v>1</v>
      </c>
      <c r="AA81" s="1" t="s">
        <v>201</v>
      </c>
      <c r="AB81" s="1" t="s">
        <v>0</v>
      </c>
      <c r="AC81" s="1" t="s">
        <v>0</v>
      </c>
      <c r="AD81" s="1">
        <v>550</v>
      </c>
      <c r="AE81" s="1">
        <v>1</v>
      </c>
      <c r="AF81" s="1" t="s">
        <v>1691</v>
      </c>
      <c r="AG81" s="1" t="s">
        <v>176</v>
      </c>
      <c r="AH81" s="5">
        <v>42562</v>
      </c>
      <c r="AI81" s="1">
        <v>2016</v>
      </c>
      <c r="AJ81" s="1">
        <v>7</v>
      </c>
      <c r="AK81" s="1">
        <v>11</v>
      </c>
      <c r="AL81" s="5">
        <v>42803</v>
      </c>
      <c r="AM81" s="1">
        <v>2017</v>
      </c>
      <c r="AN81" s="1">
        <v>3</v>
      </c>
      <c r="AO81" s="1">
        <v>9</v>
      </c>
      <c r="AP81" s="1" t="s">
        <v>178</v>
      </c>
      <c r="AQ81" s="4" t="s">
        <v>1817</v>
      </c>
      <c r="AR81" s="4" t="s">
        <v>1818</v>
      </c>
      <c r="AS81" s="1" t="s">
        <v>118</v>
      </c>
      <c r="AT81" s="1"/>
      <c r="AU81" s="1" t="s">
        <v>180</v>
      </c>
    </row>
    <row r="82" spans="1:47" ht="15.75" customHeight="1" x14ac:dyDescent="0.2">
      <c r="A82" s="1" t="s">
        <v>215</v>
      </c>
      <c r="B82" s="3">
        <v>26</v>
      </c>
      <c r="C82" s="3">
        <v>26</v>
      </c>
      <c r="D82" s="3">
        <v>26</v>
      </c>
      <c r="E82" s="3">
        <v>26</v>
      </c>
      <c r="F82" s="1">
        <v>164</v>
      </c>
      <c r="G82" s="1" t="b">
        <v>1</v>
      </c>
      <c r="H82" s="1" t="b">
        <v>0</v>
      </c>
      <c r="I82" s="1" t="b">
        <v>1</v>
      </c>
      <c r="J82" s="1" t="b">
        <v>1</v>
      </c>
      <c r="K82" s="1" t="b">
        <v>1</v>
      </c>
      <c r="L82" s="1"/>
      <c r="M82" s="1"/>
      <c r="N82" s="1" t="s">
        <v>216</v>
      </c>
      <c r="O82" s="4" t="s">
        <v>218</v>
      </c>
      <c r="P82" s="1" t="s">
        <v>172</v>
      </c>
      <c r="Q82" s="1" t="s">
        <v>173</v>
      </c>
      <c r="R82" s="1" t="s">
        <v>174</v>
      </c>
      <c r="S82" s="1">
        <v>26</v>
      </c>
      <c r="T82" s="1">
        <v>1</v>
      </c>
      <c r="U82" s="1" t="s">
        <v>0</v>
      </c>
      <c r="V82" s="1" t="s">
        <v>0</v>
      </c>
      <c r="W82" s="1">
        <v>60</v>
      </c>
      <c r="X82" s="4" t="s">
        <v>1816</v>
      </c>
      <c r="Y82" s="1">
        <v>26</v>
      </c>
      <c r="Z82" s="1">
        <v>1</v>
      </c>
      <c r="AA82" s="1" t="s">
        <v>217</v>
      </c>
      <c r="AB82" s="1" t="s">
        <v>0</v>
      </c>
      <c r="AC82" s="1" t="s">
        <v>0</v>
      </c>
      <c r="AD82" s="1">
        <v>26</v>
      </c>
      <c r="AE82" s="1">
        <v>1</v>
      </c>
      <c r="AF82" s="1" t="s">
        <v>1691</v>
      </c>
      <c r="AG82" s="1" t="s">
        <v>176</v>
      </c>
      <c r="AH82" s="5">
        <v>42549</v>
      </c>
      <c r="AI82" s="1">
        <v>2016</v>
      </c>
      <c r="AJ82" s="1">
        <v>6</v>
      </c>
      <c r="AK82" s="1">
        <v>28</v>
      </c>
      <c r="AL82" s="5">
        <v>42803</v>
      </c>
      <c r="AM82" s="1">
        <v>2017</v>
      </c>
      <c r="AN82" s="1">
        <v>3</v>
      </c>
      <c r="AO82" s="1">
        <v>9</v>
      </c>
      <c r="AP82" s="1" t="s">
        <v>178</v>
      </c>
      <c r="AQ82" s="4" t="s">
        <v>1817</v>
      </c>
      <c r="AR82" s="4" t="s">
        <v>1818</v>
      </c>
      <c r="AS82" s="1" t="s">
        <v>118</v>
      </c>
      <c r="AT82" s="1"/>
      <c r="AU82" s="1" t="s">
        <v>180</v>
      </c>
    </row>
    <row r="83" spans="1:47" ht="15.75" customHeight="1" x14ac:dyDescent="0.2">
      <c r="A83" s="1" t="s">
        <v>170</v>
      </c>
      <c r="B83" s="3">
        <v>430</v>
      </c>
      <c r="C83" s="3">
        <v>430</v>
      </c>
      <c r="D83" s="3">
        <v>430</v>
      </c>
      <c r="E83" s="3">
        <v>430</v>
      </c>
      <c r="F83" s="1">
        <v>164</v>
      </c>
      <c r="G83" s="1" t="b">
        <v>1</v>
      </c>
      <c r="H83" s="1" t="b">
        <v>0</v>
      </c>
      <c r="I83" s="1" t="b">
        <v>1</v>
      </c>
      <c r="J83" s="1" t="b">
        <v>1</v>
      </c>
      <c r="K83" s="1" t="b">
        <v>1</v>
      </c>
      <c r="L83" s="1"/>
      <c r="M83" s="1"/>
      <c r="N83" s="1" t="s">
        <v>171</v>
      </c>
      <c r="O83" s="4" t="s">
        <v>177</v>
      </c>
      <c r="P83" s="30" t="s">
        <v>171</v>
      </c>
      <c r="Q83" s="31"/>
      <c r="R83" s="31"/>
      <c r="S83" s="1">
        <v>430</v>
      </c>
      <c r="T83" s="1">
        <v>1</v>
      </c>
      <c r="U83" s="1" t="s">
        <v>0</v>
      </c>
      <c r="V83" s="1" t="s">
        <v>0</v>
      </c>
      <c r="W83" s="1">
        <v>60</v>
      </c>
      <c r="X83" s="4" t="s">
        <v>1816</v>
      </c>
      <c r="Y83" s="1">
        <v>430</v>
      </c>
      <c r="Z83" s="1">
        <v>1</v>
      </c>
      <c r="AA83" s="1" t="s">
        <v>175</v>
      </c>
      <c r="AB83" s="1" t="s">
        <v>0</v>
      </c>
      <c r="AC83" s="1" t="s">
        <v>0</v>
      </c>
      <c r="AD83" s="1">
        <v>430</v>
      </c>
      <c r="AE83" s="1">
        <v>1</v>
      </c>
      <c r="AF83" s="1" t="s">
        <v>1691</v>
      </c>
      <c r="AG83" s="1" t="s">
        <v>176</v>
      </c>
      <c r="AH83" s="5">
        <v>42678</v>
      </c>
      <c r="AI83" s="1">
        <v>2016</v>
      </c>
      <c r="AJ83" s="1">
        <v>11</v>
      </c>
      <c r="AK83" s="1">
        <v>4</v>
      </c>
      <c r="AL83" s="5">
        <v>42803</v>
      </c>
      <c r="AM83" s="1">
        <v>2017</v>
      </c>
      <c r="AN83" s="1">
        <v>3</v>
      </c>
      <c r="AO83" s="1">
        <v>9</v>
      </c>
      <c r="AP83" s="1" t="s">
        <v>178</v>
      </c>
      <c r="AQ83" s="4" t="s">
        <v>1817</v>
      </c>
      <c r="AR83" s="4" t="s">
        <v>1818</v>
      </c>
      <c r="AS83" s="1" t="s">
        <v>118</v>
      </c>
      <c r="AT83" s="1"/>
      <c r="AU83" s="1" t="s">
        <v>180</v>
      </c>
    </row>
    <row r="84" spans="1:47" ht="15.75" customHeight="1" x14ac:dyDescent="0.2">
      <c r="A84" s="1" t="s">
        <v>211</v>
      </c>
      <c r="B84" s="3">
        <v>71</v>
      </c>
      <c r="C84" s="3">
        <v>71</v>
      </c>
      <c r="D84" s="3">
        <v>71</v>
      </c>
      <c r="E84" s="3">
        <v>71</v>
      </c>
      <c r="F84" s="1">
        <v>164</v>
      </c>
      <c r="G84" s="1" t="b">
        <v>1</v>
      </c>
      <c r="H84" s="1" t="b">
        <v>0</v>
      </c>
      <c r="I84" s="1" t="b">
        <v>1</v>
      </c>
      <c r="J84" s="1" t="b">
        <v>1</v>
      </c>
      <c r="K84" s="1" t="b">
        <v>1</v>
      </c>
      <c r="L84" s="1"/>
      <c r="M84" s="1"/>
      <c r="N84" s="1" t="s">
        <v>212</v>
      </c>
      <c r="O84" s="4" t="s">
        <v>214</v>
      </c>
      <c r="P84" s="1" t="s">
        <v>172</v>
      </c>
      <c r="Q84" s="1" t="s">
        <v>196</v>
      </c>
      <c r="R84" s="1" t="s">
        <v>174</v>
      </c>
      <c r="S84" s="1">
        <v>71</v>
      </c>
      <c r="T84" s="1">
        <v>1</v>
      </c>
      <c r="U84" s="1" t="s">
        <v>0</v>
      </c>
      <c r="V84" s="1" t="s">
        <v>0</v>
      </c>
      <c r="W84" s="1">
        <v>60</v>
      </c>
      <c r="X84" s="4" t="s">
        <v>1816</v>
      </c>
      <c r="Y84" s="1">
        <v>71</v>
      </c>
      <c r="Z84" s="1">
        <v>1</v>
      </c>
      <c r="AA84" s="1" t="s">
        <v>213</v>
      </c>
      <c r="AB84" s="1" t="s">
        <v>0</v>
      </c>
      <c r="AC84" s="1" t="s">
        <v>0</v>
      </c>
      <c r="AD84" s="1">
        <v>71</v>
      </c>
      <c r="AE84" s="1">
        <v>1</v>
      </c>
      <c r="AF84" s="1" t="s">
        <v>1691</v>
      </c>
      <c r="AG84" s="1" t="s">
        <v>176</v>
      </c>
      <c r="AH84" s="5">
        <v>42549</v>
      </c>
      <c r="AI84" s="1">
        <v>2016</v>
      </c>
      <c r="AJ84" s="1">
        <v>6</v>
      </c>
      <c r="AK84" s="1">
        <v>28</v>
      </c>
      <c r="AL84" s="5">
        <v>44175</v>
      </c>
      <c r="AM84" s="1">
        <v>2020</v>
      </c>
      <c r="AN84" s="1">
        <v>12</v>
      </c>
      <c r="AO84" s="1">
        <v>10</v>
      </c>
      <c r="AP84" s="1" t="s">
        <v>178</v>
      </c>
      <c r="AQ84" s="4" t="s">
        <v>1817</v>
      </c>
      <c r="AR84" s="4" t="s">
        <v>1818</v>
      </c>
      <c r="AS84" s="1" t="s">
        <v>118</v>
      </c>
      <c r="AT84" s="6">
        <v>44228</v>
      </c>
      <c r="AU84" s="1" t="s">
        <v>180</v>
      </c>
    </row>
    <row r="85" spans="1:47" ht="15.75" customHeight="1" x14ac:dyDescent="0.2">
      <c r="A85" s="1" t="s">
        <v>186</v>
      </c>
      <c r="B85" s="3">
        <v>5</v>
      </c>
      <c r="C85" s="3">
        <v>5</v>
      </c>
      <c r="D85" s="3">
        <v>5</v>
      </c>
      <c r="E85" s="3">
        <v>5</v>
      </c>
      <c r="F85" s="1">
        <v>164</v>
      </c>
      <c r="G85" s="1" t="b">
        <v>1</v>
      </c>
      <c r="H85" s="1" t="b">
        <v>0</v>
      </c>
      <c r="I85" s="1" t="b">
        <v>1</v>
      </c>
      <c r="J85" s="1" t="b">
        <v>1</v>
      </c>
      <c r="K85" s="1" t="b">
        <v>1</v>
      </c>
      <c r="L85" s="1"/>
      <c r="M85" s="1"/>
      <c r="N85" s="1" t="s">
        <v>187</v>
      </c>
      <c r="O85" s="4" t="s">
        <v>189</v>
      </c>
      <c r="P85" s="30" t="s">
        <v>187</v>
      </c>
      <c r="Q85" s="31"/>
      <c r="R85" s="31"/>
      <c r="S85" s="1">
        <v>5</v>
      </c>
      <c r="T85" s="1">
        <v>1</v>
      </c>
      <c r="U85" s="1" t="s">
        <v>0</v>
      </c>
      <c r="V85" s="1" t="s">
        <v>0</v>
      </c>
      <c r="W85" s="1">
        <v>60</v>
      </c>
      <c r="X85" s="4" t="s">
        <v>1816</v>
      </c>
      <c r="Y85" s="1">
        <v>5</v>
      </c>
      <c r="Z85" s="1">
        <v>1</v>
      </c>
      <c r="AA85" s="1" t="s">
        <v>188</v>
      </c>
      <c r="AB85" s="1" t="s">
        <v>0</v>
      </c>
      <c r="AC85" s="1" t="s">
        <v>0</v>
      </c>
      <c r="AD85" s="1">
        <v>5</v>
      </c>
      <c r="AE85" s="1">
        <v>1</v>
      </c>
      <c r="AF85" s="1" t="s">
        <v>1691</v>
      </c>
      <c r="AG85" s="1" t="s">
        <v>176</v>
      </c>
      <c r="AH85" s="5">
        <v>42573</v>
      </c>
      <c r="AI85" s="1">
        <v>2016</v>
      </c>
      <c r="AJ85" s="1">
        <v>7</v>
      </c>
      <c r="AK85" s="1">
        <v>22</v>
      </c>
      <c r="AL85" s="5">
        <v>42803</v>
      </c>
      <c r="AM85" s="1">
        <v>2017</v>
      </c>
      <c r="AN85" s="1">
        <v>3</v>
      </c>
      <c r="AO85" s="1">
        <v>9</v>
      </c>
      <c r="AP85" s="1" t="s">
        <v>178</v>
      </c>
      <c r="AQ85" s="4" t="s">
        <v>1817</v>
      </c>
      <c r="AR85" s="4" t="s">
        <v>1818</v>
      </c>
      <c r="AS85" s="1" t="s">
        <v>118</v>
      </c>
      <c r="AT85" s="1"/>
      <c r="AU85" s="1" t="s">
        <v>180</v>
      </c>
    </row>
    <row r="86" spans="1:47" ht="15.75" customHeight="1" x14ac:dyDescent="0.2">
      <c r="A86" s="1" t="s">
        <v>190</v>
      </c>
      <c r="B86" s="3">
        <v>81</v>
      </c>
      <c r="C86" s="3">
        <v>81</v>
      </c>
      <c r="D86" s="3">
        <v>81</v>
      </c>
      <c r="E86" s="3">
        <v>81</v>
      </c>
      <c r="F86" s="1">
        <v>164</v>
      </c>
      <c r="G86" s="1" t="b">
        <v>1</v>
      </c>
      <c r="H86" s="1" t="b">
        <v>0</v>
      </c>
      <c r="I86" s="1" t="b">
        <v>1</v>
      </c>
      <c r="J86" s="1" t="b">
        <v>1</v>
      </c>
      <c r="K86" s="1" t="b">
        <v>1</v>
      </c>
      <c r="L86" s="1"/>
      <c r="M86" s="1"/>
      <c r="N86" s="1" t="s">
        <v>191</v>
      </c>
      <c r="O86" s="4" t="s">
        <v>193</v>
      </c>
      <c r="P86" s="30" t="s">
        <v>191</v>
      </c>
      <c r="Q86" s="31"/>
      <c r="R86" s="31"/>
      <c r="S86" s="1">
        <v>81</v>
      </c>
      <c r="T86" s="1">
        <v>1</v>
      </c>
      <c r="U86" s="1" t="s">
        <v>0</v>
      </c>
      <c r="V86" s="1" t="s">
        <v>0</v>
      </c>
      <c r="W86" s="1">
        <v>60</v>
      </c>
      <c r="X86" s="4" t="s">
        <v>1816</v>
      </c>
      <c r="Y86" s="1">
        <v>81</v>
      </c>
      <c r="Z86" s="1">
        <v>1</v>
      </c>
      <c r="AA86" s="1" t="s">
        <v>192</v>
      </c>
      <c r="AB86" s="1" t="s">
        <v>0</v>
      </c>
      <c r="AC86" s="1" t="s">
        <v>0</v>
      </c>
      <c r="AD86" s="1">
        <v>81</v>
      </c>
      <c r="AE86" s="1">
        <v>1</v>
      </c>
      <c r="AF86" s="1" t="s">
        <v>1691</v>
      </c>
      <c r="AG86" s="1" t="s">
        <v>176</v>
      </c>
      <c r="AH86" s="5">
        <v>42563</v>
      </c>
      <c r="AI86" s="1">
        <v>2016</v>
      </c>
      <c r="AJ86" s="1">
        <v>7</v>
      </c>
      <c r="AK86" s="1">
        <v>12</v>
      </c>
      <c r="AL86" s="5">
        <v>42803</v>
      </c>
      <c r="AM86" s="1">
        <v>2017</v>
      </c>
      <c r="AN86" s="1">
        <v>3</v>
      </c>
      <c r="AO86" s="1">
        <v>9</v>
      </c>
      <c r="AP86" s="1" t="s">
        <v>178</v>
      </c>
      <c r="AQ86" s="4" t="s">
        <v>1817</v>
      </c>
      <c r="AR86" s="4" t="s">
        <v>1818</v>
      </c>
      <c r="AS86" s="1" t="s">
        <v>118</v>
      </c>
      <c r="AT86" s="1"/>
      <c r="AU86" s="1" t="s">
        <v>180</v>
      </c>
    </row>
    <row r="87" spans="1:47" ht="15.75" customHeight="1" x14ac:dyDescent="0.2">
      <c r="A87" s="1" t="s">
        <v>194</v>
      </c>
      <c r="B87" s="3">
        <v>20</v>
      </c>
      <c r="C87" s="3">
        <v>20</v>
      </c>
      <c r="D87" s="3">
        <v>20</v>
      </c>
      <c r="E87" s="3">
        <v>20</v>
      </c>
      <c r="F87" s="1">
        <v>164</v>
      </c>
      <c r="G87" s="1" t="b">
        <v>1</v>
      </c>
      <c r="H87" s="1" t="b">
        <v>0</v>
      </c>
      <c r="I87" s="1" t="b">
        <v>1</v>
      </c>
      <c r="J87" s="1" t="b">
        <v>1</v>
      </c>
      <c r="K87" s="1" t="b">
        <v>1</v>
      </c>
      <c r="L87" s="1"/>
      <c r="M87" s="1"/>
      <c r="N87" s="1" t="s">
        <v>195</v>
      </c>
      <c r="O87" s="4" t="s">
        <v>198</v>
      </c>
      <c r="P87" s="1" t="s">
        <v>172</v>
      </c>
      <c r="Q87" s="1" t="s">
        <v>196</v>
      </c>
      <c r="R87" s="1" t="s">
        <v>174</v>
      </c>
      <c r="S87" s="1">
        <v>20</v>
      </c>
      <c r="T87" s="1">
        <v>1</v>
      </c>
      <c r="U87" s="1" t="s">
        <v>0</v>
      </c>
      <c r="V87" s="1" t="s">
        <v>0</v>
      </c>
      <c r="W87" s="1">
        <v>60</v>
      </c>
      <c r="X87" s="4" t="s">
        <v>1816</v>
      </c>
      <c r="Y87" s="1">
        <v>20</v>
      </c>
      <c r="Z87" s="1">
        <v>1</v>
      </c>
      <c r="AA87" s="1" t="s">
        <v>197</v>
      </c>
      <c r="AB87" s="1" t="s">
        <v>0</v>
      </c>
      <c r="AC87" s="1" t="s">
        <v>0</v>
      </c>
      <c r="AD87" s="1">
        <v>20</v>
      </c>
      <c r="AE87" s="1">
        <v>1</v>
      </c>
      <c r="AF87" s="1" t="s">
        <v>1691</v>
      </c>
      <c r="AG87" s="1" t="s">
        <v>176</v>
      </c>
      <c r="AH87" s="5">
        <v>42563</v>
      </c>
      <c r="AI87" s="1">
        <v>2016</v>
      </c>
      <c r="AJ87" s="1">
        <v>7</v>
      </c>
      <c r="AK87" s="1">
        <v>12</v>
      </c>
      <c r="AL87" s="5">
        <v>44174</v>
      </c>
      <c r="AM87" s="1">
        <v>2020</v>
      </c>
      <c r="AN87" s="1">
        <v>12</v>
      </c>
      <c r="AO87" s="1">
        <v>9</v>
      </c>
      <c r="AP87" s="1" t="s">
        <v>178</v>
      </c>
      <c r="AQ87" s="4" t="s">
        <v>1817</v>
      </c>
      <c r="AR87" s="4" t="s">
        <v>1818</v>
      </c>
      <c r="AS87" s="1" t="s">
        <v>118</v>
      </c>
      <c r="AT87" s="6">
        <v>44228</v>
      </c>
      <c r="AU87" s="1" t="s">
        <v>180</v>
      </c>
    </row>
    <row r="88" spans="1:47" ht="15.75" customHeight="1" x14ac:dyDescent="0.2">
      <c r="A88" s="1" t="s">
        <v>219</v>
      </c>
      <c r="B88" s="3">
        <v>5</v>
      </c>
      <c r="C88" s="3">
        <v>5</v>
      </c>
      <c r="D88" s="3">
        <v>5</v>
      </c>
      <c r="E88" s="3">
        <v>5</v>
      </c>
      <c r="F88" s="1">
        <v>164</v>
      </c>
      <c r="G88" s="1" t="b">
        <v>1</v>
      </c>
      <c r="H88" s="1" t="b">
        <v>0</v>
      </c>
      <c r="I88" s="1" t="b">
        <v>1</v>
      </c>
      <c r="J88" s="1" t="b">
        <v>1</v>
      </c>
      <c r="K88" s="1" t="b">
        <v>1</v>
      </c>
      <c r="L88" s="1"/>
      <c r="M88" s="1"/>
      <c r="N88" s="1" t="s">
        <v>220</v>
      </c>
      <c r="O88" s="4" t="s">
        <v>222</v>
      </c>
      <c r="P88" s="1" t="s">
        <v>172</v>
      </c>
      <c r="Q88" s="1" t="s">
        <v>173</v>
      </c>
      <c r="R88" s="1" t="s">
        <v>174</v>
      </c>
      <c r="S88" s="1">
        <v>5</v>
      </c>
      <c r="T88" s="1">
        <v>1</v>
      </c>
      <c r="U88" s="1" t="s">
        <v>0</v>
      </c>
      <c r="V88" s="1" t="s">
        <v>0</v>
      </c>
      <c r="W88" s="1">
        <v>60</v>
      </c>
      <c r="X88" s="4" t="s">
        <v>1816</v>
      </c>
      <c r="Y88" s="1">
        <v>5</v>
      </c>
      <c r="Z88" s="1">
        <v>1</v>
      </c>
      <c r="AA88" s="1" t="s">
        <v>221</v>
      </c>
      <c r="AB88" s="1" t="s">
        <v>0</v>
      </c>
      <c r="AC88" s="1" t="s">
        <v>0</v>
      </c>
      <c r="AD88" s="1">
        <v>5</v>
      </c>
      <c r="AE88" s="1">
        <v>1</v>
      </c>
      <c r="AF88" s="1" t="s">
        <v>1691</v>
      </c>
      <c r="AG88" s="1" t="s">
        <v>176</v>
      </c>
      <c r="AH88" s="5">
        <v>42545</v>
      </c>
      <c r="AI88" s="1">
        <v>2016</v>
      </c>
      <c r="AJ88" s="1">
        <v>6</v>
      </c>
      <c r="AK88" s="1">
        <v>24</v>
      </c>
      <c r="AL88" s="5">
        <v>44187</v>
      </c>
      <c r="AM88" s="1">
        <v>2020</v>
      </c>
      <c r="AN88" s="1">
        <v>12</v>
      </c>
      <c r="AO88" s="1">
        <v>22</v>
      </c>
      <c r="AP88" s="1" t="s">
        <v>178</v>
      </c>
      <c r="AQ88" s="4" t="s">
        <v>1817</v>
      </c>
      <c r="AR88" s="4" t="s">
        <v>1818</v>
      </c>
      <c r="AS88" s="1" t="s">
        <v>118</v>
      </c>
      <c r="AT88" s="6">
        <v>44379</v>
      </c>
      <c r="AU88" s="1" t="s">
        <v>180</v>
      </c>
    </row>
    <row r="89" spans="1:47" ht="15.75" customHeight="1" x14ac:dyDescent="0.2">
      <c r="A89" s="1" t="s">
        <v>203</v>
      </c>
      <c r="B89" s="3">
        <v>8</v>
      </c>
      <c r="C89" s="3">
        <v>8</v>
      </c>
      <c r="D89" s="3">
        <v>8</v>
      </c>
      <c r="E89" s="3">
        <v>8</v>
      </c>
      <c r="F89" s="1">
        <v>164</v>
      </c>
      <c r="G89" s="1" t="b">
        <v>1</v>
      </c>
      <c r="H89" s="1" t="b">
        <v>0</v>
      </c>
      <c r="I89" s="1" t="b">
        <v>1</v>
      </c>
      <c r="J89" s="1" t="b">
        <v>1</v>
      </c>
      <c r="K89" s="1" t="b">
        <v>1</v>
      </c>
      <c r="L89" s="1"/>
      <c r="M89" s="1"/>
      <c r="N89" s="1" t="s">
        <v>204</v>
      </c>
      <c r="O89" s="4" t="s">
        <v>206</v>
      </c>
      <c r="P89" s="30" t="s">
        <v>1877</v>
      </c>
      <c r="Q89" s="31"/>
      <c r="R89" s="31"/>
      <c r="S89" s="1">
        <v>8</v>
      </c>
      <c r="T89" s="1">
        <v>1</v>
      </c>
      <c r="U89" s="1" t="s">
        <v>0</v>
      </c>
      <c r="V89" s="1" t="s">
        <v>0</v>
      </c>
      <c r="W89" s="1">
        <v>60</v>
      </c>
      <c r="X89" s="4" t="s">
        <v>1816</v>
      </c>
      <c r="Y89" s="1">
        <v>8</v>
      </c>
      <c r="Z89" s="1">
        <v>1</v>
      </c>
      <c r="AA89" s="1" t="s">
        <v>205</v>
      </c>
      <c r="AB89" s="1" t="s">
        <v>0</v>
      </c>
      <c r="AC89" s="1" t="s">
        <v>0</v>
      </c>
      <c r="AD89" s="1">
        <v>8</v>
      </c>
      <c r="AE89" s="1">
        <v>1</v>
      </c>
      <c r="AF89" s="1" t="s">
        <v>1691</v>
      </c>
      <c r="AG89" s="1" t="s">
        <v>176</v>
      </c>
      <c r="AH89" s="5">
        <v>42562</v>
      </c>
      <c r="AI89" s="1">
        <v>2016</v>
      </c>
      <c r="AJ89" s="1">
        <v>7</v>
      </c>
      <c r="AK89" s="1">
        <v>11</v>
      </c>
      <c r="AL89" s="5">
        <v>42803</v>
      </c>
      <c r="AM89" s="1">
        <v>2017</v>
      </c>
      <c r="AN89" s="1">
        <v>3</v>
      </c>
      <c r="AO89" s="1">
        <v>9</v>
      </c>
      <c r="AP89" s="1" t="s">
        <v>178</v>
      </c>
      <c r="AQ89" s="4" t="s">
        <v>1817</v>
      </c>
      <c r="AR89" s="4" t="s">
        <v>1818</v>
      </c>
      <c r="AS89" s="1" t="s">
        <v>118</v>
      </c>
      <c r="AT89" s="1"/>
      <c r="AU89" s="1" t="s">
        <v>180</v>
      </c>
    </row>
    <row r="90" spans="1:47" ht="15.75" customHeight="1" x14ac:dyDescent="0.2">
      <c r="A90" s="1" t="s">
        <v>1433</v>
      </c>
      <c r="B90" s="3">
        <v>1101</v>
      </c>
      <c r="C90" s="3">
        <v>1101</v>
      </c>
      <c r="D90" s="3">
        <v>1101</v>
      </c>
      <c r="E90" s="3">
        <v>1101</v>
      </c>
      <c r="F90" s="1">
        <v>34</v>
      </c>
      <c r="G90" s="1" t="b">
        <v>1</v>
      </c>
      <c r="H90" s="1" t="b">
        <v>0</v>
      </c>
      <c r="I90" s="1" t="b">
        <v>1</v>
      </c>
      <c r="J90" s="1" t="b">
        <v>1</v>
      </c>
      <c r="K90" s="1" t="b">
        <v>1</v>
      </c>
      <c r="L90" s="1"/>
      <c r="M90" s="1"/>
      <c r="N90" s="1" t="s">
        <v>1434</v>
      </c>
      <c r="O90" s="4" t="s">
        <v>1439</v>
      </c>
      <c r="P90" s="1" t="s">
        <v>1878</v>
      </c>
      <c r="Q90" s="1" t="s">
        <v>1436</v>
      </c>
      <c r="R90" s="1" t="s">
        <v>1437</v>
      </c>
      <c r="S90" s="1">
        <v>1101</v>
      </c>
      <c r="T90" s="1">
        <v>1</v>
      </c>
      <c r="U90" s="1" t="s">
        <v>0</v>
      </c>
      <c r="V90" s="1" t="s">
        <v>0</v>
      </c>
      <c r="W90" s="1">
        <v>185</v>
      </c>
      <c r="X90" s="4" t="s">
        <v>1696</v>
      </c>
      <c r="Y90" s="1">
        <v>1101</v>
      </c>
      <c r="Z90" s="1">
        <v>1</v>
      </c>
      <c r="AA90" s="1" t="s">
        <v>1438</v>
      </c>
      <c r="AB90" s="1" t="s">
        <v>0</v>
      </c>
      <c r="AC90" s="1" t="s">
        <v>0</v>
      </c>
      <c r="AD90" s="1">
        <v>1101</v>
      </c>
      <c r="AE90" s="1">
        <v>1</v>
      </c>
      <c r="AF90" s="1" t="s">
        <v>1691</v>
      </c>
      <c r="AG90" s="1" t="s">
        <v>1379</v>
      </c>
      <c r="AH90" s="5">
        <v>41877</v>
      </c>
      <c r="AI90" s="1">
        <v>2014</v>
      </c>
      <c r="AJ90" s="1">
        <v>8</v>
      </c>
      <c r="AK90" s="1">
        <v>26</v>
      </c>
      <c r="AL90" s="5">
        <v>43356</v>
      </c>
      <c r="AM90" s="1">
        <v>2018</v>
      </c>
      <c r="AN90" s="1">
        <v>9</v>
      </c>
      <c r="AO90" s="1">
        <v>13</v>
      </c>
      <c r="AP90" s="1" t="s">
        <v>1381</v>
      </c>
      <c r="AQ90" s="4" t="s">
        <v>1697</v>
      </c>
      <c r="AR90" s="4" t="s">
        <v>1698</v>
      </c>
      <c r="AS90" s="1" t="s">
        <v>118</v>
      </c>
      <c r="AT90" s="6">
        <v>44204</v>
      </c>
      <c r="AU90" s="1" t="s">
        <v>1383</v>
      </c>
    </row>
    <row r="91" spans="1:47" ht="15.75" customHeight="1" x14ac:dyDescent="0.2">
      <c r="A91" s="1" t="s">
        <v>889</v>
      </c>
      <c r="B91" s="3">
        <v>5148</v>
      </c>
      <c r="C91" s="3">
        <v>5148</v>
      </c>
      <c r="D91" s="3">
        <v>5148</v>
      </c>
      <c r="E91" s="3">
        <v>5148</v>
      </c>
      <c r="F91" s="1">
        <v>80</v>
      </c>
      <c r="G91" s="1" t="b">
        <v>1</v>
      </c>
      <c r="H91" s="1" t="b">
        <v>0</v>
      </c>
      <c r="I91" s="1" t="b">
        <v>1</v>
      </c>
      <c r="J91" s="1" t="b">
        <v>1</v>
      </c>
      <c r="K91" s="1" t="b">
        <v>1</v>
      </c>
      <c r="L91" s="1"/>
      <c r="M91" s="1"/>
      <c r="N91" s="1" t="s">
        <v>890</v>
      </c>
      <c r="O91" s="4" t="s">
        <v>895</v>
      </c>
      <c r="P91" s="1" t="s">
        <v>891</v>
      </c>
      <c r="Q91" s="1" t="s">
        <v>892</v>
      </c>
      <c r="R91" s="1" t="s">
        <v>893</v>
      </c>
      <c r="S91" s="1">
        <v>5148</v>
      </c>
      <c r="T91" s="1">
        <v>1</v>
      </c>
      <c r="U91" s="1" t="s">
        <v>0</v>
      </c>
      <c r="V91" s="1" t="s">
        <v>0</v>
      </c>
      <c r="W91" s="1">
        <v>292</v>
      </c>
      <c r="X91" s="4" t="s">
        <v>1716</v>
      </c>
      <c r="Y91" s="1">
        <v>5148</v>
      </c>
      <c r="Z91" s="1">
        <v>1</v>
      </c>
      <c r="AA91" s="1" t="s">
        <v>894</v>
      </c>
      <c r="AB91" s="1" t="s">
        <v>0</v>
      </c>
      <c r="AC91" s="1" t="s">
        <v>0</v>
      </c>
      <c r="AD91" s="1">
        <v>5148</v>
      </c>
      <c r="AE91" s="1">
        <v>1</v>
      </c>
      <c r="AF91" s="1" t="s">
        <v>1691</v>
      </c>
      <c r="AG91" s="1" t="s">
        <v>842</v>
      </c>
      <c r="AH91" s="5">
        <v>41726</v>
      </c>
      <c r="AI91" s="1">
        <v>2014</v>
      </c>
      <c r="AJ91" s="1">
        <v>3</v>
      </c>
      <c r="AK91" s="1">
        <v>28</v>
      </c>
      <c r="AL91" s="5">
        <v>43346</v>
      </c>
      <c r="AM91" s="1">
        <v>2018</v>
      </c>
      <c r="AN91" s="1">
        <v>9</v>
      </c>
      <c r="AO91" s="1">
        <v>3</v>
      </c>
      <c r="AP91" s="1" t="s">
        <v>844</v>
      </c>
      <c r="AQ91" s="4" t="s">
        <v>1717</v>
      </c>
      <c r="AR91" s="4" t="s">
        <v>1718</v>
      </c>
      <c r="AS91" s="1" t="s">
        <v>118</v>
      </c>
      <c r="AT91" s="1" t="s">
        <v>1802</v>
      </c>
      <c r="AU91" s="1" t="s">
        <v>846</v>
      </c>
    </row>
    <row r="92" spans="1:47" ht="15.75" customHeight="1" x14ac:dyDescent="0.2">
      <c r="A92" s="1" t="s">
        <v>294</v>
      </c>
      <c r="B92" s="3">
        <v>15175</v>
      </c>
      <c r="C92" s="3">
        <v>8672</v>
      </c>
      <c r="D92" s="3">
        <v>8737</v>
      </c>
      <c r="E92" s="3">
        <v>8737</v>
      </c>
      <c r="F92" s="1">
        <v>3</v>
      </c>
      <c r="G92" s="1" t="b">
        <v>1</v>
      </c>
      <c r="H92" s="1" t="b">
        <v>0</v>
      </c>
      <c r="I92" s="1" t="b">
        <v>0</v>
      </c>
      <c r="J92" s="1" t="b">
        <v>1</v>
      </c>
      <c r="K92" s="1" t="b">
        <v>1</v>
      </c>
      <c r="L92" s="1" t="s">
        <v>1733</v>
      </c>
      <c r="M92" s="1"/>
      <c r="N92" s="1" t="s">
        <v>295</v>
      </c>
      <c r="O92" s="4" t="s">
        <v>299</v>
      </c>
      <c r="P92" s="1" t="s">
        <v>1879</v>
      </c>
      <c r="Q92" s="1" t="s">
        <v>1880</v>
      </c>
      <c r="R92" s="1" t="s">
        <v>1795</v>
      </c>
      <c r="S92" s="1">
        <v>8737</v>
      </c>
      <c r="T92" s="1">
        <v>1</v>
      </c>
      <c r="U92" s="1" t="s">
        <v>0</v>
      </c>
      <c r="V92" s="1" t="s">
        <v>0</v>
      </c>
      <c r="W92" s="1">
        <v>361</v>
      </c>
      <c r="X92" s="4" t="s">
        <v>1756</v>
      </c>
      <c r="Y92" s="1">
        <v>8737</v>
      </c>
      <c r="Z92" s="1">
        <v>1</v>
      </c>
      <c r="AA92" s="1" t="s">
        <v>298</v>
      </c>
      <c r="AB92" s="1" t="s">
        <v>0</v>
      </c>
      <c r="AC92" s="1" t="s">
        <v>0</v>
      </c>
      <c r="AD92" s="1">
        <v>8737</v>
      </c>
      <c r="AE92" s="1">
        <v>1</v>
      </c>
      <c r="AF92" s="1" t="s">
        <v>1691</v>
      </c>
      <c r="AG92" s="1" t="s">
        <v>271</v>
      </c>
      <c r="AH92" s="5">
        <v>41247</v>
      </c>
      <c r="AI92" s="1">
        <v>2012</v>
      </c>
      <c r="AJ92" s="1">
        <v>12</v>
      </c>
      <c r="AK92" s="1">
        <v>4</v>
      </c>
      <c r="AL92" s="5">
        <v>43769</v>
      </c>
      <c r="AM92" s="1">
        <v>2019</v>
      </c>
      <c r="AN92" s="1">
        <v>10</v>
      </c>
      <c r="AO92" s="1">
        <v>31</v>
      </c>
      <c r="AP92" s="1" t="s">
        <v>268</v>
      </c>
      <c r="AQ92" s="4" t="s">
        <v>1758</v>
      </c>
      <c r="AR92" s="4" t="s">
        <v>1759</v>
      </c>
      <c r="AS92" s="1" t="s">
        <v>48</v>
      </c>
      <c r="AT92" s="6">
        <v>44219</v>
      </c>
      <c r="AU92" s="1" t="s">
        <v>274</v>
      </c>
    </row>
    <row r="93" spans="1:47" ht="15.75" customHeight="1" x14ac:dyDescent="0.2">
      <c r="A93" s="1" t="s">
        <v>639</v>
      </c>
      <c r="B93" s="3">
        <v>951</v>
      </c>
      <c r="C93" s="3">
        <v>956</v>
      </c>
      <c r="D93" s="3">
        <v>956</v>
      </c>
      <c r="E93" s="3">
        <v>1437</v>
      </c>
      <c r="F93" s="1">
        <v>12</v>
      </c>
      <c r="G93" s="1" t="b">
        <v>1</v>
      </c>
      <c r="H93" s="1" t="b">
        <v>0</v>
      </c>
      <c r="I93" s="1" t="b">
        <v>1</v>
      </c>
      <c r="J93" s="1" t="b">
        <v>1</v>
      </c>
      <c r="K93" s="1" t="b">
        <v>1</v>
      </c>
      <c r="L93" s="1"/>
      <c r="M93" s="1"/>
      <c r="N93" s="1" t="s">
        <v>640</v>
      </c>
      <c r="O93" s="4" t="s">
        <v>645</v>
      </c>
      <c r="P93" s="1" t="s">
        <v>640</v>
      </c>
      <c r="Q93" s="1" t="s">
        <v>1777</v>
      </c>
      <c r="R93" s="1" t="s">
        <v>643</v>
      </c>
      <c r="S93" s="1">
        <v>956</v>
      </c>
      <c r="T93" s="1">
        <v>0</v>
      </c>
      <c r="U93" s="1" t="s">
        <v>1700</v>
      </c>
      <c r="V93" s="1">
        <v>481</v>
      </c>
      <c r="W93" s="1">
        <v>244</v>
      </c>
      <c r="X93" s="4" t="s">
        <v>1725</v>
      </c>
      <c r="Y93" s="1">
        <v>1437</v>
      </c>
      <c r="Z93" s="1">
        <v>1</v>
      </c>
      <c r="AA93" s="1" t="s">
        <v>644</v>
      </c>
      <c r="AB93" s="1" t="s">
        <v>0</v>
      </c>
      <c r="AC93" s="1" t="s">
        <v>0</v>
      </c>
      <c r="AD93" s="1">
        <v>1437</v>
      </c>
      <c r="AE93" s="1">
        <v>1</v>
      </c>
      <c r="AF93" s="1" t="s">
        <v>1691</v>
      </c>
      <c r="AG93" s="1" t="s">
        <v>626</v>
      </c>
      <c r="AH93" s="5">
        <v>42177</v>
      </c>
      <c r="AI93" s="1">
        <v>2015</v>
      </c>
      <c r="AJ93" s="1">
        <v>6</v>
      </c>
      <c r="AK93" s="1">
        <v>22</v>
      </c>
      <c r="AL93" s="5">
        <v>44146</v>
      </c>
      <c r="AM93" s="1">
        <v>2020</v>
      </c>
      <c r="AN93" s="1">
        <v>11</v>
      </c>
      <c r="AO93" s="1">
        <v>11</v>
      </c>
      <c r="AP93" s="1" t="s">
        <v>628</v>
      </c>
      <c r="AQ93" s="4" t="s">
        <v>1726</v>
      </c>
      <c r="AR93" s="4" t="s">
        <v>1727</v>
      </c>
      <c r="AS93" s="1" t="s">
        <v>118</v>
      </c>
      <c r="AT93" s="6">
        <v>44291</v>
      </c>
      <c r="AU93" s="1" t="s">
        <v>630</v>
      </c>
    </row>
    <row r="94" spans="1:47" ht="15.75" customHeight="1" x14ac:dyDescent="0.2">
      <c r="A94" s="30" t="s">
        <v>1136</v>
      </c>
      <c r="B94" s="31"/>
      <c r="C94" s="31"/>
      <c r="D94" s="1"/>
      <c r="E94" s="3">
        <v>446</v>
      </c>
      <c r="F94" s="1">
        <v>152</v>
      </c>
      <c r="G94" s="1"/>
      <c r="H94" s="1" t="b">
        <v>0</v>
      </c>
      <c r="I94" s="1" t="b">
        <v>1</v>
      </c>
      <c r="J94" s="1" t="b">
        <v>1</v>
      </c>
      <c r="K94" s="1" t="b">
        <v>1</v>
      </c>
      <c r="L94" s="1"/>
      <c r="M94" s="1"/>
      <c r="N94" s="1" t="s">
        <v>1881</v>
      </c>
      <c r="O94" s="4" t="s">
        <v>1139</v>
      </c>
      <c r="P94" s="1" t="s">
        <v>1123</v>
      </c>
      <c r="Q94" s="1" t="s">
        <v>1772</v>
      </c>
      <c r="R94" s="1" t="s">
        <v>1124</v>
      </c>
      <c r="S94" s="1"/>
      <c r="T94" s="1"/>
      <c r="U94" s="1" t="s">
        <v>0</v>
      </c>
      <c r="V94" s="1"/>
      <c r="W94" s="1">
        <v>87</v>
      </c>
      <c r="X94" s="32" t="s">
        <v>1741</v>
      </c>
      <c r="Y94" s="31"/>
      <c r="Z94" s="31"/>
      <c r="AA94" s="1" t="s">
        <v>1138</v>
      </c>
      <c r="AB94" s="1" t="s">
        <v>0</v>
      </c>
      <c r="AC94" s="1"/>
      <c r="AD94" s="1">
        <v>446</v>
      </c>
      <c r="AE94" s="1">
        <v>1</v>
      </c>
      <c r="AF94" s="1" t="s">
        <v>1691</v>
      </c>
      <c r="AG94" s="1" t="s">
        <v>1115</v>
      </c>
      <c r="AH94" s="5">
        <v>44175</v>
      </c>
      <c r="AI94" s="1">
        <v>2020</v>
      </c>
      <c r="AJ94" s="1">
        <v>12</v>
      </c>
      <c r="AK94" s="1">
        <v>10</v>
      </c>
      <c r="AL94" s="5">
        <v>44188</v>
      </c>
      <c r="AM94" s="1">
        <v>2020</v>
      </c>
      <c r="AN94" s="1">
        <v>12</v>
      </c>
      <c r="AO94" s="1">
        <v>23</v>
      </c>
      <c r="AP94" s="1" t="s">
        <v>1117</v>
      </c>
      <c r="AQ94" s="4" t="s">
        <v>1742</v>
      </c>
      <c r="AR94" s="4" t="s">
        <v>1743</v>
      </c>
      <c r="AS94" s="1" t="s">
        <v>118</v>
      </c>
      <c r="AT94" s="6">
        <v>44228</v>
      </c>
      <c r="AU94" s="1" t="s">
        <v>1119</v>
      </c>
    </row>
    <row r="95" spans="1:47" ht="15.75" customHeight="1" x14ac:dyDescent="0.2">
      <c r="A95" s="30" t="s">
        <v>775</v>
      </c>
      <c r="B95" s="31"/>
      <c r="C95" s="31"/>
      <c r="D95" s="3">
        <v>361</v>
      </c>
      <c r="E95" s="3">
        <v>613</v>
      </c>
      <c r="F95" s="1">
        <v>86</v>
      </c>
      <c r="G95" s="1" t="b">
        <v>1</v>
      </c>
      <c r="H95" s="1" t="b">
        <v>0</v>
      </c>
      <c r="I95" s="1" t="b">
        <v>0</v>
      </c>
      <c r="J95" s="1" t="b">
        <v>1</v>
      </c>
      <c r="K95" s="1" t="b">
        <v>1</v>
      </c>
      <c r="L95" s="1" t="s">
        <v>1733</v>
      </c>
      <c r="M95" s="1"/>
      <c r="N95" s="1" t="s">
        <v>1882</v>
      </c>
      <c r="O95" s="4" t="s">
        <v>779</v>
      </c>
      <c r="P95" s="1" t="s">
        <v>1883</v>
      </c>
      <c r="Q95" s="1" t="s">
        <v>742</v>
      </c>
      <c r="R95" s="1" t="s">
        <v>743</v>
      </c>
      <c r="S95" s="1">
        <v>361</v>
      </c>
      <c r="T95" s="1">
        <v>0</v>
      </c>
      <c r="U95" s="1" t="s">
        <v>1700</v>
      </c>
      <c r="V95" s="1">
        <v>252</v>
      </c>
      <c r="W95" s="1">
        <v>151</v>
      </c>
      <c r="X95" s="4" t="s">
        <v>1734</v>
      </c>
      <c r="Y95" s="1">
        <v>613</v>
      </c>
      <c r="Z95" s="1">
        <v>1</v>
      </c>
      <c r="AA95" s="1" t="s">
        <v>778</v>
      </c>
      <c r="AB95" s="1" t="s">
        <v>0</v>
      </c>
      <c r="AC95" s="1" t="s">
        <v>0</v>
      </c>
      <c r="AD95" s="1">
        <v>613</v>
      </c>
      <c r="AE95" s="1">
        <v>1</v>
      </c>
      <c r="AF95" s="1" t="s">
        <v>1691</v>
      </c>
      <c r="AG95" s="1" t="s">
        <v>745</v>
      </c>
      <c r="AH95" s="5">
        <v>43594</v>
      </c>
      <c r="AI95" s="1">
        <v>2019</v>
      </c>
      <c r="AJ95" s="1">
        <v>5</v>
      </c>
      <c r="AK95" s="1">
        <v>9</v>
      </c>
      <c r="AL95" s="5">
        <v>44152</v>
      </c>
      <c r="AM95" s="1">
        <v>2020</v>
      </c>
      <c r="AN95" s="1">
        <v>11</v>
      </c>
      <c r="AO95" s="1">
        <v>17</v>
      </c>
      <c r="AP95" s="1" t="s">
        <v>747</v>
      </c>
      <c r="AQ95" s="4" t="s">
        <v>1735</v>
      </c>
      <c r="AR95" s="4" t="s">
        <v>1736</v>
      </c>
      <c r="AS95" s="1" t="s">
        <v>118</v>
      </c>
      <c r="AT95" s="6">
        <v>44228</v>
      </c>
      <c r="AU95" s="1" t="s">
        <v>749</v>
      </c>
    </row>
    <row r="96" spans="1:47" ht="15.75" customHeight="1" x14ac:dyDescent="0.2">
      <c r="A96" s="1" t="s">
        <v>602</v>
      </c>
      <c r="B96" s="3">
        <v>218</v>
      </c>
      <c r="C96" s="3">
        <v>249</v>
      </c>
      <c r="D96" s="3">
        <v>249</v>
      </c>
      <c r="E96" s="3">
        <v>249</v>
      </c>
      <c r="F96" s="1">
        <v>133</v>
      </c>
      <c r="G96" s="1" t="b">
        <v>1</v>
      </c>
      <c r="H96" s="1" t="b">
        <v>0</v>
      </c>
      <c r="I96" s="1" t="b">
        <v>1</v>
      </c>
      <c r="J96" s="1" t="b">
        <v>1</v>
      </c>
      <c r="K96" s="1" t="b">
        <v>1</v>
      </c>
      <c r="L96" s="1"/>
      <c r="M96" s="1"/>
      <c r="N96" s="1" t="s">
        <v>603</v>
      </c>
      <c r="O96" s="4" t="s">
        <v>605</v>
      </c>
      <c r="P96" s="1" t="s">
        <v>559</v>
      </c>
      <c r="Q96" s="1" t="s">
        <v>571</v>
      </c>
      <c r="R96" s="1" t="s">
        <v>561</v>
      </c>
      <c r="S96" s="1">
        <v>249</v>
      </c>
      <c r="T96" s="1">
        <v>1</v>
      </c>
      <c r="U96" s="1" t="s">
        <v>0</v>
      </c>
      <c r="V96" s="1" t="s">
        <v>0</v>
      </c>
      <c r="W96" s="1">
        <v>215</v>
      </c>
      <c r="X96" s="4" t="s">
        <v>1779</v>
      </c>
      <c r="Y96" s="1">
        <v>249</v>
      </c>
      <c r="Z96" s="1">
        <v>1</v>
      </c>
      <c r="AA96" s="1" t="s">
        <v>604</v>
      </c>
      <c r="AB96" s="1" t="s">
        <v>0</v>
      </c>
      <c r="AC96" s="1" t="s">
        <v>0</v>
      </c>
      <c r="AD96" s="1">
        <v>249</v>
      </c>
      <c r="AE96" s="1">
        <v>1</v>
      </c>
      <c r="AF96" s="1" t="s">
        <v>1691</v>
      </c>
      <c r="AG96" s="1" t="s">
        <v>563</v>
      </c>
      <c r="AH96" s="5">
        <v>41298</v>
      </c>
      <c r="AI96" s="1">
        <v>2013</v>
      </c>
      <c r="AJ96" s="1">
        <v>1</v>
      </c>
      <c r="AK96" s="1">
        <v>24</v>
      </c>
      <c r="AL96" s="5">
        <v>44021</v>
      </c>
      <c r="AM96" s="1">
        <v>2020</v>
      </c>
      <c r="AN96" s="1">
        <v>7</v>
      </c>
      <c r="AO96" s="1">
        <v>9</v>
      </c>
      <c r="AP96" s="1" t="s">
        <v>565</v>
      </c>
      <c r="AQ96" s="4" t="s">
        <v>1780</v>
      </c>
      <c r="AR96" s="4" t="s">
        <v>1781</v>
      </c>
      <c r="AS96" s="1" t="s">
        <v>118</v>
      </c>
      <c r="AT96" s="6">
        <v>44351</v>
      </c>
      <c r="AU96" s="1" t="s">
        <v>567</v>
      </c>
    </row>
    <row r="97" spans="1:47" ht="15.75" customHeight="1" x14ac:dyDescent="0.2">
      <c r="A97" s="1" t="s">
        <v>579</v>
      </c>
      <c r="B97" s="3">
        <v>1154</v>
      </c>
      <c r="C97" s="3">
        <v>2133</v>
      </c>
      <c r="D97" s="3">
        <v>2133</v>
      </c>
      <c r="E97" s="3">
        <v>2039</v>
      </c>
      <c r="F97" s="1">
        <v>133</v>
      </c>
      <c r="G97" s="1" t="b">
        <v>1</v>
      </c>
      <c r="H97" s="1" t="b">
        <v>0</v>
      </c>
      <c r="I97" s="1" t="b">
        <v>1</v>
      </c>
      <c r="J97" s="1" t="b">
        <v>1</v>
      </c>
      <c r="K97" s="1" t="b">
        <v>1</v>
      </c>
      <c r="L97" s="1"/>
      <c r="M97" s="1"/>
      <c r="N97" s="1" t="s">
        <v>580</v>
      </c>
      <c r="O97" s="4" t="s">
        <v>582</v>
      </c>
      <c r="P97" s="1" t="s">
        <v>559</v>
      </c>
      <c r="Q97" s="1" t="s">
        <v>571</v>
      </c>
      <c r="R97" s="1" t="s">
        <v>561</v>
      </c>
      <c r="S97" s="1">
        <v>2133</v>
      </c>
      <c r="T97" s="1">
        <v>0</v>
      </c>
      <c r="U97" s="1" t="s">
        <v>1700</v>
      </c>
      <c r="V97" s="1">
        <v>-94</v>
      </c>
      <c r="W97" s="1">
        <v>215</v>
      </c>
      <c r="X97" s="4" t="s">
        <v>1779</v>
      </c>
      <c r="Y97" s="1">
        <v>2039</v>
      </c>
      <c r="Z97" s="1">
        <v>1</v>
      </c>
      <c r="AA97" s="1" t="s">
        <v>581</v>
      </c>
      <c r="AB97" s="1" t="s">
        <v>0</v>
      </c>
      <c r="AC97" s="1" t="s">
        <v>0</v>
      </c>
      <c r="AD97" s="1">
        <v>2039</v>
      </c>
      <c r="AE97" s="1">
        <v>1</v>
      </c>
      <c r="AF97" s="1" t="s">
        <v>1691</v>
      </c>
      <c r="AG97" s="1" t="s">
        <v>563</v>
      </c>
      <c r="AH97" s="5">
        <v>41298</v>
      </c>
      <c r="AI97" s="1">
        <v>2013</v>
      </c>
      <c r="AJ97" s="1">
        <v>1</v>
      </c>
      <c r="AK97" s="1">
        <v>24</v>
      </c>
      <c r="AL97" s="5">
        <v>44144</v>
      </c>
      <c r="AM97" s="1">
        <v>2020</v>
      </c>
      <c r="AN97" s="1">
        <v>11</v>
      </c>
      <c r="AO97" s="1">
        <v>9</v>
      </c>
      <c r="AP97" s="1" t="s">
        <v>565</v>
      </c>
      <c r="AQ97" s="4" t="s">
        <v>1780</v>
      </c>
      <c r="AR97" s="4" t="s">
        <v>1781</v>
      </c>
      <c r="AS97" s="1" t="s">
        <v>118</v>
      </c>
      <c r="AT97" s="6">
        <v>44442</v>
      </c>
      <c r="AU97" s="1" t="s">
        <v>567</v>
      </c>
    </row>
    <row r="98" spans="1:47" ht="15.75" customHeight="1" x14ac:dyDescent="0.2">
      <c r="A98" s="1" t="s">
        <v>1884</v>
      </c>
      <c r="B98" s="3">
        <v>22651</v>
      </c>
      <c r="C98" s="3">
        <v>22734</v>
      </c>
      <c r="D98" s="3">
        <v>22127</v>
      </c>
      <c r="E98" s="3">
        <v>22127</v>
      </c>
      <c r="F98" s="1">
        <v>3</v>
      </c>
      <c r="G98" s="1" t="b">
        <v>1</v>
      </c>
      <c r="H98" s="1" t="b">
        <v>0</v>
      </c>
      <c r="I98" s="1" t="b">
        <v>1</v>
      </c>
      <c r="J98" s="1" t="b">
        <v>1</v>
      </c>
      <c r="K98" s="1" t="b">
        <v>1</v>
      </c>
      <c r="L98" s="1"/>
      <c r="M98" s="1"/>
      <c r="N98" s="1" t="s">
        <v>1885</v>
      </c>
      <c r="O98" s="4" t="s">
        <v>1886</v>
      </c>
      <c r="P98" s="1" t="s">
        <v>1887</v>
      </c>
      <c r="Q98" s="1" t="s">
        <v>1888</v>
      </c>
      <c r="R98" s="1" t="s">
        <v>1775</v>
      </c>
      <c r="S98" s="1">
        <v>22127</v>
      </c>
      <c r="T98" s="1">
        <v>1</v>
      </c>
      <c r="U98" s="1" t="s">
        <v>0</v>
      </c>
      <c r="V98" s="1" t="s">
        <v>0</v>
      </c>
      <c r="W98" s="1">
        <v>361</v>
      </c>
      <c r="X98" s="4" t="s">
        <v>1756</v>
      </c>
      <c r="Y98" s="1">
        <v>22127</v>
      </c>
      <c r="Z98" s="1">
        <v>1</v>
      </c>
      <c r="AA98" s="1" t="s">
        <v>1889</v>
      </c>
      <c r="AB98" s="1" t="s">
        <v>0</v>
      </c>
      <c r="AC98" s="1" t="s">
        <v>0</v>
      </c>
      <c r="AD98" s="1">
        <v>22127</v>
      </c>
      <c r="AE98" s="1">
        <v>1</v>
      </c>
      <c r="AF98" s="1" t="s">
        <v>1691</v>
      </c>
      <c r="AG98" s="1" t="s">
        <v>271</v>
      </c>
      <c r="AH98" s="5">
        <v>41240</v>
      </c>
      <c r="AI98" s="1">
        <v>2012</v>
      </c>
      <c r="AJ98" s="1">
        <v>11</v>
      </c>
      <c r="AK98" s="1">
        <v>27</v>
      </c>
      <c r="AL98" s="5">
        <v>43754</v>
      </c>
      <c r="AM98" s="1">
        <v>2019</v>
      </c>
      <c r="AN98" s="1">
        <v>10</v>
      </c>
      <c r="AO98" s="1">
        <v>16</v>
      </c>
      <c r="AP98" s="1" t="s">
        <v>268</v>
      </c>
      <c r="AQ98" s="4" t="s">
        <v>1758</v>
      </c>
      <c r="AR98" s="4" t="s">
        <v>1759</v>
      </c>
      <c r="AS98" s="1" t="s">
        <v>48</v>
      </c>
      <c r="AT98" s="6">
        <v>44206</v>
      </c>
      <c r="AU98" s="1" t="s">
        <v>274</v>
      </c>
    </row>
    <row r="99" spans="1:47" ht="15.75" customHeight="1" x14ac:dyDescent="0.2">
      <c r="A99" s="1" t="s">
        <v>288</v>
      </c>
      <c r="B99" s="3">
        <v>20910</v>
      </c>
      <c r="C99" s="3">
        <v>21019</v>
      </c>
      <c r="D99" s="3">
        <v>22542</v>
      </c>
      <c r="E99" s="3">
        <v>22542</v>
      </c>
      <c r="F99" s="1">
        <v>3</v>
      </c>
      <c r="G99" s="1" t="b">
        <v>1</v>
      </c>
      <c r="H99" s="1" t="b">
        <v>0</v>
      </c>
      <c r="I99" s="1" t="b">
        <v>0</v>
      </c>
      <c r="J99" s="1" t="b">
        <v>1</v>
      </c>
      <c r="K99" s="1" t="b">
        <v>1</v>
      </c>
      <c r="L99" s="1" t="s">
        <v>1733</v>
      </c>
      <c r="M99" s="1"/>
      <c r="N99" s="1" t="s">
        <v>289</v>
      </c>
      <c r="O99" s="4" t="s">
        <v>293</v>
      </c>
      <c r="P99" s="1" t="s">
        <v>289</v>
      </c>
      <c r="Q99" s="1" t="s">
        <v>291</v>
      </c>
      <c r="R99" s="1" t="s">
        <v>1775</v>
      </c>
      <c r="S99" s="1">
        <v>22542</v>
      </c>
      <c r="T99" s="1">
        <v>1</v>
      </c>
      <c r="U99" s="1" t="s">
        <v>0</v>
      </c>
      <c r="V99" s="1" t="s">
        <v>0</v>
      </c>
      <c r="W99" s="1">
        <v>361</v>
      </c>
      <c r="X99" s="4" t="s">
        <v>1756</v>
      </c>
      <c r="Y99" s="1">
        <v>22542</v>
      </c>
      <c r="Z99" s="1">
        <v>1</v>
      </c>
      <c r="AA99" s="1" t="s">
        <v>292</v>
      </c>
      <c r="AB99" s="1" t="s">
        <v>0</v>
      </c>
      <c r="AC99" s="1" t="s">
        <v>0</v>
      </c>
      <c r="AD99" s="1">
        <v>22542</v>
      </c>
      <c r="AE99" s="1">
        <v>1</v>
      </c>
      <c r="AF99" s="1" t="s">
        <v>1691</v>
      </c>
      <c r="AG99" s="1" t="s">
        <v>271</v>
      </c>
      <c r="AH99" s="5">
        <v>41730</v>
      </c>
      <c r="AI99" s="1">
        <v>2014</v>
      </c>
      <c r="AJ99" s="1">
        <v>4</v>
      </c>
      <c r="AK99" s="1">
        <v>1</v>
      </c>
      <c r="AL99" s="5">
        <v>43804</v>
      </c>
      <c r="AM99" s="1">
        <v>2019</v>
      </c>
      <c r="AN99" s="1">
        <v>12</v>
      </c>
      <c r="AO99" s="1">
        <v>5</v>
      </c>
      <c r="AP99" s="1" t="s">
        <v>268</v>
      </c>
      <c r="AQ99" s="4" t="s">
        <v>1758</v>
      </c>
      <c r="AR99" s="4" t="s">
        <v>1759</v>
      </c>
      <c r="AS99" s="1" t="s">
        <v>48</v>
      </c>
      <c r="AT99" s="6">
        <v>44216</v>
      </c>
      <c r="AU99" s="1" t="s">
        <v>274</v>
      </c>
    </row>
    <row r="100" spans="1:47" ht="15.75" customHeight="1" x14ac:dyDescent="0.2">
      <c r="A100" s="30" t="s">
        <v>1491</v>
      </c>
      <c r="B100" s="31"/>
      <c r="C100" s="31"/>
      <c r="D100" s="3">
        <v>1548</v>
      </c>
      <c r="E100" s="3">
        <v>1566</v>
      </c>
      <c r="F100" s="1">
        <v>76</v>
      </c>
      <c r="G100" s="1" t="b">
        <v>1</v>
      </c>
      <c r="H100" s="1" t="b">
        <v>0</v>
      </c>
      <c r="I100" s="1" t="b">
        <v>1</v>
      </c>
      <c r="J100" s="1" t="b">
        <v>1</v>
      </c>
      <c r="K100" s="1" t="b">
        <v>1</v>
      </c>
      <c r="L100" s="1"/>
      <c r="M100" s="1"/>
      <c r="N100" s="1" t="s">
        <v>1492</v>
      </c>
      <c r="O100" s="4" t="s">
        <v>1498</v>
      </c>
      <c r="P100" s="1" t="s">
        <v>1493</v>
      </c>
      <c r="Q100" s="1" t="s">
        <v>1494</v>
      </c>
      <c r="R100" s="1" t="s">
        <v>1495</v>
      </c>
      <c r="S100" s="1">
        <v>1548</v>
      </c>
      <c r="T100" s="1">
        <v>0</v>
      </c>
      <c r="U100" s="1" t="s">
        <v>1700</v>
      </c>
      <c r="V100" s="1">
        <v>18</v>
      </c>
      <c r="W100" s="1">
        <v>23</v>
      </c>
      <c r="X100" s="4" t="s">
        <v>1890</v>
      </c>
      <c r="Y100" s="1">
        <v>1566</v>
      </c>
      <c r="Z100" s="1">
        <v>1</v>
      </c>
      <c r="AA100" s="1" t="s">
        <v>1496</v>
      </c>
      <c r="AB100" s="1" t="s">
        <v>0</v>
      </c>
      <c r="AC100" s="1" t="s">
        <v>0</v>
      </c>
      <c r="AD100" s="1">
        <v>1566</v>
      </c>
      <c r="AE100" s="1">
        <v>1</v>
      </c>
      <c r="AF100" s="1" t="s">
        <v>1691</v>
      </c>
      <c r="AG100" s="1" t="s">
        <v>1497</v>
      </c>
      <c r="AH100" s="5">
        <v>43724</v>
      </c>
      <c r="AI100" s="1">
        <v>2019</v>
      </c>
      <c r="AJ100" s="1">
        <v>9</v>
      </c>
      <c r="AK100" s="1">
        <v>16</v>
      </c>
      <c r="AL100" s="5">
        <v>44145</v>
      </c>
      <c r="AM100" s="1">
        <v>2020</v>
      </c>
      <c r="AN100" s="1">
        <v>11</v>
      </c>
      <c r="AO100" s="1">
        <v>10</v>
      </c>
      <c r="AP100" s="1" t="s">
        <v>1499</v>
      </c>
      <c r="AQ100" s="4" t="s">
        <v>1891</v>
      </c>
      <c r="AR100" s="4" t="s">
        <v>1892</v>
      </c>
      <c r="AS100" s="1" t="s">
        <v>118</v>
      </c>
      <c r="AT100" s="6">
        <v>44288</v>
      </c>
      <c r="AU100" s="1" t="s">
        <v>1501</v>
      </c>
    </row>
    <row r="101" spans="1:47" ht="15.75" customHeight="1" x14ac:dyDescent="0.2">
      <c r="A101" s="30" t="s">
        <v>352</v>
      </c>
      <c r="B101" s="31"/>
      <c r="C101" s="31"/>
      <c r="D101" s="3">
        <v>247</v>
      </c>
      <c r="E101" s="3">
        <v>247</v>
      </c>
      <c r="F101" s="1">
        <v>236</v>
      </c>
      <c r="G101" s="1" t="b">
        <v>1</v>
      </c>
      <c r="H101" s="1" t="b">
        <v>0</v>
      </c>
      <c r="I101" s="1" t="b">
        <v>1</v>
      </c>
      <c r="J101" s="1" t="b">
        <v>1</v>
      </c>
      <c r="K101" s="1" t="b">
        <v>1</v>
      </c>
      <c r="L101" s="1"/>
      <c r="M101" s="1"/>
      <c r="N101" s="1" t="s">
        <v>353</v>
      </c>
      <c r="O101" s="4" t="s">
        <v>355</v>
      </c>
      <c r="P101" s="1" t="s">
        <v>1893</v>
      </c>
      <c r="Q101" s="1" t="s">
        <v>328</v>
      </c>
      <c r="R101" s="1" t="s">
        <v>329</v>
      </c>
      <c r="S101" s="1">
        <v>247</v>
      </c>
      <c r="T101" s="1">
        <v>1</v>
      </c>
      <c r="U101" s="1" t="s">
        <v>0</v>
      </c>
      <c r="V101" s="1" t="s">
        <v>0</v>
      </c>
      <c r="W101" s="1">
        <v>142</v>
      </c>
      <c r="X101" s="4" t="s">
        <v>1894</v>
      </c>
      <c r="Y101" s="1">
        <v>247</v>
      </c>
      <c r="Z101" s="1">
        <v>1</v>
      </c>
      <c r="AA101" s="1" t="s">
        <v>354</v>
      </c>
      <c r="AB101" s="1" t="s">
        <v>0</v>
      </c>
      <c r="AC101" s="1" t="s">
        <v>0</v>
      </c>
      <c r="AD101" s="1">
        <v>247</v>
      </c>
      <c r="AE101" s="1">
        <v>1</v>
      </c>
      <c r="AF101" s="1" t="s">
        <v>1691</v>
      </c>
      <c r="AG101" s="1" t="s">
        <v>331</v>
      </c>
      <c r="AH101" s="5">
        <v>43603</v>
      </c>
      <c r="AI101" s="1">
        <v>2019</v>
      </c>
      <c r="AJ101" s="1">
        <v>5</v>
      </c>
      <c r="AK101" s="1">
        <v>18</v>
      </c>
      <c r="AL101" s="5">
        <v>43603</v>
      </c>
      <c r="AM101" s="1">
        <v>2019</v>
      </c>
      <c r="AN101" s="1">
        <v>5</v>
      </c>
      <c r="AO101" s="1">
        <v>18</v>
      </c>
      <c r="AP101" s="1" t="s">
        <v>333</v>
      </c>
      <c r="AQ101" s="4" t="s">
        <v>1895</v>
      </c>
      <c r="AR101" s="4" t="s">
        <v>1896</v>
      </c>
      <c r="AS101" s="1" t="s">
        <v>118</v>
      </c>
      <c r="AT101" s="1"/>
      <c r="AU101" s="1" t="s">
        <v>335</v>
      </c>
    </row>
    <row r="102" spans="1:47" ht="15.75" customHeight="1" x14ac:dyDescent="0.2">
      <c r="A102" s="30" t="s">
        <v>342</v>
      </c>
      <c r="B102" s="31"/>
      <c r="C102" s="31"/>
      <c r="D102" s="1"/>
      <c r="E102" s="3">
        <v>160</v>
      </c>
      <c r="F102" s="1">
        <v>236</v>
      </c>
      <c r="G102" s="1"/>
      <c r="H102" s="1" t="b">
        <v>0</v>
      </c>
      <c r="I102" s="1" t="b">
        <v>1</v>
      </c>
      <c r="J102" s="1" t="b">
        <v>1</v>
      </c>
      <c r="K102" s="1" t="b">
        <v>1</v>
      </c>
      <c r="L102" s="1"/>
      <c r="M102" s="1"/>
      <c r="N102" s="1" t="s">
        <v>343</v>
      </c>
      <c r="O102" s="4" t="s">
        <v>345</v>
      </c>
      <c r="P102" s="1" t="s">
        <v>1897</v>
      </c>
      <c r="Q102" s="1" t="s">
        <v>328</v>
      </c>
      <c r="R102" s="1" t="s">
        <v>329</v>
      </c>
      <c r="S102" s="1"/>
      <c r="T102" s="1"/>
      <c r="U102" s="1" t="s">
        <v>0</v>
      </c>
      <c r="V102" s="1"/>
      <c r="W102" s="1">
        <v>142</v>
      </c>
      <c r="X102" s="4" t="s">
        <v>1894</v>
      </c>
      <c r="Y102" s="1">
        <v>160</v>
      </c>
      <c r="Z102" s="1">
        <v>1</v>
      </c>
      <c r="AA102" s="1" t="s">
        <v>344</v>
      </c>
      <c r="AB102" s="1" t="s">
        <v>0</v>
      </c>
      <c r="AC102" s="1" t="s">
        <v>0</v>
      </c>
      <c r="AD102" s="1">
        <v>160</v>
      </c>
      <c r="AE102" s="1">
        <v>1</v>
      </c>
      <c r="AF102" s="1" t="s">
        <v>1691</v>
      </c>
      <c r="AG102" s="1" t="s">
        <v>331</v>
      </c>
      <c r="AH102" s="5">
        <v>44160</v>
      </c>
      <c r="AI102" s="1">
        <v>2020</v>
      </c>
      <c r="AJ102" s="1">
        <v>11</v>
      </c>
      <c r="AK102" s="1">
        <v>25</v>
      </c>
      <c r="AL102" s="5">
        <v>44167</v>
      </c>
      <c r="AM102" s="1">
        <v>2020</v>
      </c>
      <c r="AN102" s="1">
        <v>12</v>
      </c>
      <c r="AO102" s="1">
        <v>2</v>
      </c>
      <c r="AP102" s="1" t="s">
        <v>333</v>
      </c>
      <c r="AQ102" s="4" t="s">
        <v>1895</v>
      </c>
      <c r="AR102" s="4" t="s">
        <v>1896</v>
      </c>
      <c r="AS102" s="1" t="s">
        <v>118</v>
      </c>
      <c r="AT102" s="6">
        <v>44228</v>
      </c>
      <c r="AU102" s="1" t="s">
        <v>335</v>
      </c>
    </row>
    <row r="103" spans="1:47" ht="15.75" customHeight="1" x14ac:dyDescent="0.2">
      <c r="A103" s="1" t="s">
        <v>811</v>
      </c>
      <c r="B103" s="3">
        <v>4498</v>
      </c>
      <c r="C103" s="3">
        <v>4498</v>
      </c>
      <c r="D103" s="3">
        <v>4498</v>
      </c>
      <c r="E103" s="3">
        <v>4524</v>
      </c>
      <c r="F103" s="1">
        <v>194</v>
      </c>
      <c r="G103" s="1" t="b">
        <v>1</v>
      </c>
      <c r="H103" s="1" t="b">
        <v>0</v>
      </c>
      <c r="I103" s="1" t="b">
        <v>1</v>
      </c>
      <c r="J103" s="1" t="b">
        <v>1</v>
      </c>
      <c r="K103" s="1" t="b">
        <v>1</v>
      </c>
      <c r="L103" s="1"/>
      <c r="M103" s="1"/>
      <c r="N103" s="1" t="s">
        <v>812</v>
      </c>
      <c r="O103" s="4" t="s">
        <v>818</v>
      </c>
      <c r="P103" s="1" t="s">
        <v>813</v>
      </c>
      <c r="Q103" s="1" t="s">
        <v>814</v>
      </c>
      <c r="R103" s="1" t="s">
        <v>815</v>
      </c>
      <c r="S103" s="1">
        <v>4498</v>
      </c>
      <c r="T103" s="1">
        <v>0</v>
      </c>
      <c r="U103" s="1" t="s">
        <v>1700</v>
      </c>
      <c r="V103" s="1">
        <v>26</v>
      </c>
      <c r="W103" s="1">
        <v>175</v>
      </c>
      <c r="X103" s="4" t="s">
        <v>1864</v>
      </c>
      <c r="Y103" s="1">
        <v>4524</v>
      </c>
      <c r="Z103" s="1">
        <v>1</v>
      </c>
      <c r="AA103" s="1" t="s">
        <v>816</v>
      </c>
      <c r="AB103" s="1" t="s">
        <v>0</v>
      </c>
      <c r="AC103" s="1" t="s">
        <v>0</v>
      </c>
      <c r="AD103" s="1">
        <v>4524</v>
      </c>
      <c r="AE103" s="1">
        <v>1</v>
      </c>
      <c r="AF103" s="1" t="s">
        <v>1691</v>
      </c>
      <c r="AG103" s="1" t="s">
        <v>817</v>
      </c>
      <c r="AH103" s="5">
        <v>42423</v>
      </c>
      <c r="AI103" s="1">
        <v>2016</v>
      </c>
      <c r="AJ103" s="1">
        <v>2</v>
      </c>
      <c r="AK103" s="1">
        <v>23</v>
      </c>
      <c r="AL103" s="5">
        <v>44141</v>
      </c>
      <c r="AM103" s="1">
        <v>2020</v>
      </c>
      <c r="AN103" s="1">
        <v>11</v>
      </c>
      <c r="AO103" s="1">
        <v>6</v>
      </c>
      <c r="AP103" s="1" t="s">
        <v>819</v>
      </c>
      <c r="AQ103" s="4" t="s">
        <v>1865</v>
      </c>
      <c r="AR103" s="4" t="s">
        <v>1866</v>
      </c>
      <c r="AS103" s="1" t="s">
        <v>118</v>
      </c>
      <c r="AT103" s="6">
        <v>44325</v>
      </c>
      <c r="AU103" s="1" t="s">
        <v>821</v>
      </c>
    </row>
    <row r="104" spans="1:47" ht="15.75" customHeight="1" x14ac:dyDescent="0.2">
      <c r="A104" s="30" t="s">
        <v>1228</v>
      </c>
      <c r="B104" s="31"/>
      <c r="C104" s="31"/>
      <c r="D104" s="1"/>
      <c r="E104" s="3">
        <v>1562</v>
      </c>
      <c r="F104" s="1">
        <v>17</v>
      </c>
      <c r="G104" s="1"/>
      <c r="H104" s="1" t="b">
        <v>0</v>
      </c>
      <c r="I104" s="1" t="b">
        <v>1</v>
      </c>
      <c r="J104" s="1" t="b">
        <v>1</v>
      </c>
      <c r="K104" s="1" t="b">
        <v>1</v>
      </c>
      <c r="L104" s="1"/>
      <c r="M104" s="1"/>
      <c r="N104" s="1" t="s">
        <v>1229</v>
      </c>
      <c r="O104" s="4" t="s">
        <v>1234</v>
      </c>
      <c r="P104" s="1" t="s">
        <v>1230</v>
      </c>
      <c r="Q104" s="1" t="s">
        <v>1231</v>
      </c>
      <c r="R104" s="1" t="s">
        <v>1232</v>
      </c>
      <c r="S104" s="1"/>
      <c r="T104" s="1"/>
      <c r="U104" s="1" t="s">
        <v>0</v>
      </c>
      <c r="V104" s="1"/>
      <c r="W104" s="1">
        <v>11</v>
      </c>
      <c r="X104" s="4" t="s">
        <v>1898</v>
      </c>
      <c r="Y104" s="1">
        <v>1562</v>
      </c>
      <c r="Z104" s="1">
        <v>1</v>
      </c>
      <c r="AA104" s="1" t="s">
        <v>1233</v>
      </c>
      <c r="AB104" s="1" t="s">
        <v>0</v>
      </c>
      <c r="AC104" s="1" t="s">
        <v>0</v>
      </c>
      <c r="AD104" s="1">
        <v>1562</v>
      </c>
      <c r="AE104" s="1">
        <v>1</v>
      </c>
      <c r="AF104" s="1" t="s">
        <v>1691</v>
      </c>
      <c r="AG104" s="1" t="s">
        <v>1218</v>
      </c>
      <c r="AH104" s="5">
        <v>44161</v>
      </c>
      <c r="AI104" s="1">
        <v>2020</v>
      </c>
      <c r="AJ104" s="1">
        <v>11</v>
      </c>
      <c r="AK104" s="1">
        <v>26</v>
      </c>
      <c r="AL104" s="5">
        <v>44161</v>
      </c>
      <c r="AM104" s="1">
        <v>2020</v>
      </c>
      <c r="AN104" s="1">
        <v>11</v>
      </c>
      <c r="AO104" s="1">
        <v>26</v>
      </c>
      <c r="AP104" s="1" t="s">
        <v>1220</v>
      </c>
      <c r="AQ104" s="4" t="s">
        <v>1899</v>
      </c>
      <c r="AR104" s="4" t="s">
        <v>1900</v>
      </c>
      <c r="AS104" s="1" t="s">
        <v>118</v>
      </c>
      <c r="AT104" s="1"/>
      <c r="AU104" s="1" t="s">
        <v>1222</v>
      </c>
    </row>
    <row r="105" spans="1:47" ht="15.75" customHeight="1" x14ac:dyDescent="0.2">
      <c r="A105" s="30" t="s">
        <v>346</v>
      </c>
      <c r="B105" s="31"/>
      <c r="C105" s="31"/>
      <c r="D105" s="1"/>
      <c r="E105" s="3">
        <v>923</v>
      </c>
      <c r="F105" s="1">
        <v>193</v>
      </c>
      <c r="G105" s="1" t="b">
        <v>1</v>
      </c>
      <c r="H105" s="1" t="b">
        <v>0</v>
      </c>
      <c r="I105" s="1" t="b">
        <v>1</v>
      </c>
      <c r="J105" s="1" t="b">
        <v>1</v>
      </c>
      <c r="K105" s="1" t="b">
        <v>1</v>
      </c>
      <c r="L105" s="1"/>
      <c r="M105" s="1"/>
      <c r="N105" s="1" t="s">
        <v>347</v>
      </c>
      <c r="O105" s="4" t="s">
        <v>351</v>
      </c>
      <c r="P105" s="1" t="s">
        <v>348</v>
      </c>
      <c r="Q105" s="1" t="s">
        <v>349</v>
      </c>
      <c r="R105" s="1" t="s">
        <v>333</v>
      </c>
      <c r="S105" s="1"/>
      <c r="T105" s="1"/>
      <c r="U105" s="1" t="s">
        <v>0</v>
      </c>
      <c r="V105" s="1"/>
      <c r="W105" s="1">
        <v>142</v>
      </c>
      <c r="X105" s="4" t="s">
        <v>1894</v>
      </c>
      <c r="Y105" s="1">
        <v>923</v>
      </c>
      <c r="Z105" s="1">
        <v>1</v>
      </c>
      <c r="AA105" s="1" t="s">
        <v>350</v>
      </c>
      <c r="AB105" s="1" t="s">
        <v>0</v>
      </c>
      <c r="AC105" s="1" t="s">
        <v>0</v>
      </c>
      <c r="AD105" s="1">
        <v>923</v>
      </c>
      <c r="AE105" s="1">
        <v>1</v>
      </c>
      <c r="AF105" s="1" t="s">
        <v>1691</v>
      </c>
      <c r="AG105" s="1" t="s">
        <v>331</v>
      </c>
      <c r="AH105" s="5">
        <v>44035</v>
      </c>
      <c r="AI105" s="1">
        <v>2020</v>
      </c>
      <c r="AJ105" s="1">
        <v>7</v>
      </c>
      <c r="AK105" s="1">
        <v>23</v>
      </c>
      <c r="AL105" s="5">
        <v>44035</v>
      </c>
      <c r="AM105" s="1">
        <v>2020</v>
      </c>
      <c r="AN105" s="1">
        <v>7</v>
      </c>
      <c r="AO105" s="1">
        <v>23</v>
      </c>
      <c r="AP105" s="1" t="s">
        <v>333</v>
      </c>
      <c r="AQ105" s="4" t="s">
        <v>1895</v>
      </c>
      <c r="AR105" s="4" t="s">
        <v>1896</v>
      </c>
      <c r="AS105" s="1" t="s">
        <v>118</v>
      </c>
      <c r="AT105" s="1"/>
      <c r="AU105" s="1" t="s">
        <v>335</v>
      </c>
    </row>
    <row r="106" spans="1:47" ht="15.75" customHeight="1" x14ac:dyDescent="0.2">
      <c r="A106" s="1" t="s">
        <v>1619</v>
      </c>
      <c r="B106" s="3">
        <v>4373</v>
      </c>
      <c r="C106" s="3">
        <v>4373</v>
      </c>
      <c r="D106" s="3">
        <v>4373</v>
      </c>
      <c r="E106" s="3">
        <v>4373</v>
      </c>
      <c r="F106" s="1">
        <v>23</v>
      </c>
      <c r="G106" s="1" t="b">
        <v>1</v>
      </c>
      <c r="H106" s="1" t="b">
        <v>0</v>
      </c>
      <c r="I106" s="1" t="b">
        <v>1</v>
      </c>
      <c r="J106" s="1" t="b">
        <v>1</v>
      </c>
      <c r="K106" s="1" t="b">
        <v>1</v>
      </c>
      <c r="L106" s="1"/>
      <c r="M106" s="1"/>
      <c r="N106" s="1" t="s">
        <v>1620</v>
      </c>
      <c r="O106" s="4" t="s">
        <v>1625</v>
      </c>
      <c r="P106" s="1" t="s">
        <v>1901</v>
      </c>
      <c r="Q106" s="1" t="s">
        <v>1622</v>
      </c>
      <c r="R106" s="1" t="s">
        <v>1623</v>
      </c>
      <c r="S106" s="1">
        <v>4373</v>
      </c>
      <c r="T106" s="1">
        <v>1</v>
      </c>
      <c r="U106" s="1" t="s">
        <v>0</v>
      </c>
      <c r="V106" s="1" t="s">
        <v>0</v>
      </c>
      <c r="W106" s="1">
        <v>150</v>
      </c>
      <c r="X106" s="4" t="s">
        <v>1764</v>
      </c>
      <c r="Y106" s="1">
        <v>4373</v>
      </c>
      <c r="Z106" s="1">
        <v>1</v>
      </c>
      <c r="AA106" s="1" t="s">
        <v>1624</v>
      </c>
      <c r="AB106" s="1" t="s">
        <v>0</v>
      </c>
      <c r="AC106" s="1" t="s">
        <v>0</v>
      </c>
      <c r="AD106" s="1">
        <v>4373</v>
      </c>
      <c r="AE106" s="1">
        <v>1</v>
      </c>
      <c r="AF106" s="1" t="s">
        <v>1691</v>
      </c>
      <c r="AG106" s="1" t="s">
        <v>1600</v>
      </c>
      <c r="AH106" s="5">
        <v>42111</v>
      </c>
      <c r="AI106" s="1">
        <v>2015</v>
      </c>
      <c r="AJ106" s="1">
        <v>4</v>
      </c>
      <c r="AK106" s="1">
        <v>17</v>
      </c>
      <c r="AL106" s="5">
        <v>43327</v>
      </c>
      <c r="AM106" s="1">
        <v>2018</v>
      </c>
      <c r="AN106" s="1">
        <v>8</v>
      </c>
      <c r="AO106" s="1">
        <v>15</v>
      </c>
      <c r="AP106" s="1" t="s">
        <v>1602</v>
      </c>
      <c r="AQ106" s="4" t="s">
        <v>1765</v>
      </c>
      <c r="AR106" s="4" t="s">
        <v>1766</v>
      </c>
      <c r="AS106" s="1" t="s">
        <v>118</v>
      </c>
      <c r="AT106" s="6">
        <v>44231</v>
      </c>
      <c r="AU106" s="1" t="s">
        <v>1604</v>
      </c>
    </row>
    <row r="107" spans="1:47" ht="15.75" customHeight="1" x14ac:dyDescent="0.2">
      <c r="A107" s="1" t="s">
        <v>1102</v>
      </c>
      <c r="B107" s="3">
        <v>256</v>
      </c>
      <c r="C107" s="3">
        <v>256</v>
      </c>
      <c r="D107" s="3">
        <v>256</v>
      </c>
      <c r="E107" s="3">
        <v>256</v>
      </c>
      <c r="F107" s="1">
        <v>172</v>
      </c>
      <c r="G107" s="1" t="b">
        <v>1</v>
      </c>
      <c r="H107" s="1" t="b">
        <v>0</v>
      </c>
      <c r="I107" s="1" t="b">
        <v>1</v>
      </c>
      <c r="J107" s="1" t="b">
        <v>1</v>
      </c>
      <c r="K107" s="1" t="b">
        <v>1</v>
      </c>
      <c r="L107" s="1"/>
      <c r="M107" s="1"/>
      <c r="N107" s="1" t="s">
        <v>1103</v>
      </c>
      <c r="O107" s="4" t="s">
        <v>1108</v>
      </c>
      <c r="P107" s="1" t="s">
        <v>1902</v>
      </c>
      <c r="Q107" s="1" t="s">
        <v>1903</v>
      </c>
      <c r="R107" s="1" t="s">
        <v>1106</v>
      </c>
      <c r="S107" s="1">
        <v>256</v>
      </c>
      <c r="T107" s="1">
        <v>1</v>
      </c>
      <c r="U107" s="1" t="s">
        <v>0</v>
      </c>
      <c r="V107" s="1" t="s">
        <v>0</v>
      </c>
      <c r="W107" s="1">
        <v>328</v>
      </c>
      <c r="X107" s="4" t="s">
        <v>1761</v>
      </c>
      <c r="Y107" s="1">
        <v>256</v>
      </c>
      <c r="Z107" s="1">
        <v>1</v>
      </c>
      <c r="AA107" s="1" t="s">
        <v>1107</v>
      </c>
      <c r="AB107" s="1" t="s">
        <v>0</v>
      </c>
      <c r="AC107" s="1" t="s">
        <v>0</v>
      </c>
      <c r="AD107" s="1">
        <v>256</v>
      </c>
      <c r="AE107" s="1">
        <v>1</v>
      </c>
      <c r="AF107" s="1" t="s">
        <v>1691</v>
      </c>
      <c r="AG107" s="1" t="s">
        <v>1005</v>
      </c>
      <c r="AH107" s="5">
        <v>42228</v>
      </c>
      <c r="AI107" s="1">
        <v>2015</v>
      </c>
      <c r="AJ107" s="1">
        <v>8</v>
      </c>
      <c r="AK107" s="1">
        <v>12</v>
      </c>
      <c r="AL107" s="5">
        <v>43255</v>
      </c>
      <c r="AM107" s="1">
        <v>2018</v>
      </c>
      <c r="AN107" s="1">
        <v>6</v>
      </c>
      <c r="AO107" s="1">
        <v>4</v>
      </c>
      <c r="AP107" s="1" t="s">
        <v>1007</v>
      </c>
      <c r="AQ107" s="4" t="s">
        <v>1762</v>
      </c>
      <c r="AR107" s="4" t="s">
        <v>1763</v>
      </c>
      <c r="AS107" s="1" t="s">
        <v>118</v>
      </c>
      <c r="AT107" s="6">
        <v>44231</v>
      </c>
      <c r="AU107" s="1" t="s">
        <v>1009</v>
      </c>
    </row>
    <row r="108" spans="1:47" ht="15.75" customHeight="1" x14ac:dyDescent="0.2">
      <c r="A108" s="1" t="s">
        <v>917</v>
      </c>
      <c r="B108" s="3">
        <v>18006</v>
      </c>
      <c r="C108" s="3">
        <v>18252</v>
      </c>
      <c r="D108" s="3">
        <v>18252</v>
      </c>
      <c r="E108" s="3">
        <v>18252</v>
      </c>
      <c r="F108" s="1">
        <v>40</v>
      </c>
      <c r="G108" s="1" t="b">
        <v>1</v>
      </c>
      <c r="H108" s="1" t="b">
        <v>0</v>
      </c>
      <c r="I108" s="1" t="b">
        <v>1</v>
      </c>
      <c r="J108" s="1" t="b">
        <v>1</v>
      </c>
      <c r="K108" s="1" t="b">
        <v>1</v>
      </c>
      <c r="L108" s="1"/>
      <c r="M108" s="1"/>
      <c r="N108" s="1" t="s">
        <v>918</v>
      </c>
      <c r="O108" s="4" t="s">
        <v>923</v>
      </c>
      <c r="P108" s="1" t="s">
        <v>919</v>
      </c>
      <c r="Q108" s="1" t="s">
        <v>920</v>
      </c>
      <c r="R108" s="1" t="s">
        <v>921</v>
      </c>
      <c r="S108" s="1">
        <v>18252</v>
      </c>
      <c r="T108" s="1">
        <v>1</v>
      </c>
      <c r="U108" s="1" t="s">
        <v>0</v>
      </c>
      <c r="V108" s="1" t="s">
        <v>0</v>
      </c>
      <c r="W108" s="1">
        <v>192</v>
      </c>
      <c r="X108" s="4" t="s">
        <v>1841</v>
      </c>
      <c r="Y108" s="1">
        <v>18252</v>
      </c>
      <c r="Z108" s="1">
        <v>1</v>
      </c>
      <c r="AA108" s="1" t="s">
        <v>922</v>
      </c>
      <c r="AB108" s="1" t="s">
        <v>0</v>
      </c>
      <c r="AC108" s="1" t="s">
        <v>0</v>
      </c>
      <c r="AD108" s="1">
        <v>18252</v>
      </c>
      <c r="AE108" s="1">
        <v>1</v>
      </c>
      <c r="AF108" s="1" t="s">
        <v>1691</v>
      </c>
      <c r="AG108" s="1" t="s">
        <v>911</v>
      </c>
      <c r="AH108" s="5">
        <v>41905</v>
      </c>
      <c r="AI108" s="1">
        <v>2014</v>
      </c>
      <c r="AJ108" s="1">
        <v>9</v>
      </c>
      <c r="AK108" s="1">
        <v>23</v>
      </c>
      <c r="AL108" s="5">
        <v>43403</v>
      </c>
      <c r="AM108" s="1">
        <v>2018</v>
      </c>
      <c r="AN108" s="1">
        <v>10</v>
      </c>
      <c r="AO108" s="1">
        <v>30</v>
      </c>
      <c r="AP108" s="1" t="s">
        <v>913</v>
      </c>
      <c r="AQ108" s="4" t="s">
        <v>1842</v>
      </c>
      <c r="AR108" s="4" t="s">
        <v>1843</v>
      </c>
      <c r="AS108" s="1" t="s">
        <v>118</v>
      </c>
      <c r="AT108" s="6">
        <v>44201</v>
      </c>
      <c r="AU108" s="1" t="s">
        <v>915</v>
      </c>
    </row>
    <row r="109" spans="1:47" ht="15.75" customHeight="1" x14ac:dyDescent="0.2">
      <c r="A109" s="30" t="s">
        <v>780</v>
      </c>
      <c r="B109" s="31"/>
      <c r="C109" s="31"/>
      <c r="D109" s="3">
        <v>2686</v>
      </c>
      <c r="E109" s="3">
        <v>2686</v>
      </c>
      <c r="F109" s="1">
        <v>206</v>
      </c>
      <c r="G109" s="1" t="b">
        <v>1</v>
      </c>
      <c r="H109" s="1" t="b">
        <v>0</v>
      </c>
      <c r="I109" s="1" t="b">
        <v>1</v>
      </c>
      <c r="J109" s="1" t="b">
        <v>1</v>
      </c>
      <c r="K109" s="1" t="b">
        <v>1</v>
      </c>
      <c r="L109" s="1"/>
      <c r="M109" s="1"/>
      <c r="N109" s="1" t="s">
        <v>781</v>
      </c>
      <c r="O109" s="4" t="s">
        <v>786</v>
      </c>
      <c r="P109" s="1" t="s">
        <v>782</v>
      </c>
      <c r="Q109" s="1" t="s">
        <v>783</v>
      </c>
      <c r="R109" s="1" t="s">
        <v>784</v>
      </c>
      <c r="S109" s="1">
        <v>2686</v>
      </c>
      <c r="T109" s="1">
        <v>1</v>
      </c>
      <c r="U109" s="1" t="s">
        <v>0</v>
      </c>
      <c r="V109" s="1" t="s">
        <v>0</v>
      </c>
      <c r="W109" s="1">
        <v>151</v>
      </c>
      <c r="X109" s="4" t="s">
        <v>1734</v>
      </c>
      <c r="Y109" s="1">
        <v>2686</v>
      </c>
      <c r="Z109" s="1">
        <v>1</v>
      </c>
      <c r="AA109" s="1" t="s">
        <v>785</v>
      </c>
      <c r="AB109" s="1" t="s">
        <v>0</v>
      </c>
      <c r="AC109" s="1" t="s">
        <v>0</v>
      </c>
      <c r="AD109" s="1">
        <v>2686</v>
      </c>
      <c r="AE109" s="1">
        <v>1</v>
      </c>
      <c r="AF109" s="1" t="s">
        <v>1691</v>
      </c>
      <c r="AG109" s="1" t="s">
        <v>745</v>
      </c>
      <c r="AH109" s="5">
        <v>43563</v>
      </c>
      <c r="AI109" s="1">
        <v>2019</v>
      </c>
      <c r="AJ109" s="1">
        <v>4</v>
      </c>
      <c r="AK109" s="1">
        <v>8</v>
      </c>
      <c r="AL109" s="5">
        <v>44153</v>
      </c>
      <c r="AM109" s="1">
        <v>2020</v>
      </c>
      <c r="AN109" s="1">
        <v>11</v>
      </c>
      <c r="AO109" s="1">
        <v>18</v>
      </c>
      <c r="AP109" s="1" t="s">
        <v>747</v>
      </c>
      <c r="AQ109" s="4" t="s">
        <v>1735</v>
      </c>
      <c r="AR109" s="4" t="s">
        <v>1736</v>
      </c>
      <c r="AS109" s="1" t="s">
        <v>118</v>
      </c>
      <c r="AT109" s="6">
        <v>44228</v>
      </c>
      <c r="AU109" s="1" t="s">
        <v>749</v>
      </c>
    </row>
    <row r="110" spans="1:47" ht="15.75" customHeight="1" x14ac:dyDescent="0.2">
      <c r="A110" s="1" t="s">
        <v>75</v>
      </c>
      <c r="B110" s="3">
        <v>3005</v>
      </c>
      <c r="C110" s="3">
        <v>3005</v>
      </c>
      <c r="D110" s="3">
        <v>3005</v>
      </c>
      <c r="E110" s="3">
        <v>3005</v>
      </c>
      <c r="F110" s="1">
        <v>186</v>
      </c>
      <c r="G110" s="1" t="b">
        <v>1</v>
      </c>
      <c r="H110" s="1" t="b">
        <v>0</v>
      </c>
      <c r="I110" s="1" t="b">
        <v>1</v>
      </c>
      <c r="J110" s="1" t="b">
        <v>1</v>
      </c>
      <c r="K110" s="1" t="b">
        <v>1</v>
      </c>
      <c r="L110" s="1"/>
      <c r="M110" s="1"/>
      <c r="N110" s="1" t="s">
        <v>76</v>
      </c>
      <c r="O110" s="4" t="s">
        <v>81</v>
      </c>
      <c r="P110" s="1" t="s">
        <v>76</v>
      </c>
      <c r="Q110" s="1" t="s">
        <v>78</v>
      </c>
      <c r="R110" s="1" t="s">
        <v>410</v>
      </c>
      <c r="S110" s="1">
        <v>3005</v>
      </c>
      <c r="T110" s="1">
        <v>1</v>
      </c>
      <c r="U110" s="1" t="s">
        <v>0</v>
      </c>
      <c r="V110" s="1" t="s">
        <v>0</v>
      </c>
      <c r="W110" s="1">
        <v>162</v>
      </c>
      <c r="X110" s="4" t="s">
        <v>1904</v>
      </c>
      <c r="Y110" s="1">
        <v>3005</v>
      </c>
      <c r="Z110" s="1">
        <v>1</v>
      </c>
      <c r="AA110" s="1" t="s">
        <v>79</v>
      </c>
      <c r="AB110" s="1" t="s">
        <v>0</v>
      </c>
      <c r="AC110" s="1" t="s">
        <v>0</v>
      </c>
      <c r="AD110" s="1">
        <v>3005</v>
      </c>
      <c r="AE110" s="1">
        <v>1</v>
      </c>
      <c r="AF110" s="1" t="s">
        <v>1691</v>
      </c>
      <c r="AG110" s="1" t="s">
        <v>80</v>
      </c>
      <c r="AH110" s="5">
        <v>41765</v>
      </c>
      <c r="AI110" s="1">
        <v>2014</v>
      </c>
      <c r="AJ110" s="1">
        <v>5</v>
      </c>
      <c r="AK110" s="1">
        <v>6</v>
      </c>
      <c r="AL110" s="5">
        <v>43305</v>
      </c>
      <c r="AM110" s="1">
        <v>2018</v>
      </c>
      <c r="AN110" s="1">
        <v>7</v>
      </c>
      <c r="AO110" s="1">
        <v>24</v>
      </c>
      <c r="AP110" s="1" t="s">
        <v>82</v>
      </c>
      <c r="AQ110" s="4" t="s">
        <v>1905</v>
      </c>
      <c r="AR110" s="4" t="s">
        <v>1906</v>
      </c>
      <c r="AS110" s="1" t="s">
        <v>84</v>
      </c>
      <c r="AT110" s="6">
        <v>44257</v>
      </c>
      <c r="AU110" s="1" t="s">
        <v>85</v>
      </c>
    </row>
    <row r="111" spans="1:47" ht="15.75" customHeight="1" x14ac:dyDescent="0.2">
      <c r="A111" s="1" t="s">
        <v>1080</v>
      </c>
      <c r="B111" s="3">
        <v>4081</v>
      </c>
      <c r="C111" s="3">
        <v>4081</v>
      </c>
      <c r="D111" s="3">
        <v>9192</v>
      </c>
      <c r="E111" s="3">
        <v>9192</v>
      </c>
      <c r="F111" s="1">
        <v>220</v>
      </c>
      <c r="G111" s="1" t="b">
        <v>1</v>
      </c>
      <c r="H111" s="1" t="b">
        <v>0</v>
      </c>
      <c r="I111" s="1" t="b">
        <v>1</v>
      </c>
      <c r="J111" s="1" t="b">
        <v>1</v>
      </c>
      <c r="K111" s="1" t="b">
        <v>1</v>
      </c>
      <c r="L111" s="1"/>
      <c r="M111" s="1"/>
      <c r="N111" s="1" t="s">
        <v>1081</v>
      </c>
      <c r="O111" s="4" t="s">
        <v>1086</v>
      </c>
      <c r="P111" s="1" t="s">
        <v>1082</v>
      </c>
      <c r="Q111" s="1" t="s">
        <v>1083</v>
      </c>
      <c r="R111" s="1" t="s">
        <v>1084</v>
      </c>
      <c r="S111" s="1">
        <v>9192</v>
      </c>
      <c r="T111" s="1">
        <v>1</v>
      </c>
      <c r="U111" s="1" t="s">
        <v>0</v>
      </c>
      <c r="V111" s="1" t="s">
        <v>0</v>
      </c>
      <c r="W111" s="1">
        <v>328</v>
      </c>
      <c r="X111" s="4" t="s">
        <v>1761</v>
      </c>
      <c r="Y111" s="1">
        <v>9192</v>
      </c>
      <c r="Z111" s="1">
        <v>1</v>
      </c>
      <c r="AA111" s="1" t="s">
        <v>1085</v>
      </c>
      <c r="AB111" s="1" t="s">
        <v>0</v>
      </c>
      <c r="AC111" s="1" t="s">
        <v>0</v>
      </c>
      <c r="AD111" s="1">
        <v>9192</v>
      </c>
      <c r="AE111" s="1">
        <v>1</v>
      </c>
      <c r="AF111" s="1" t="s">
        <v>1691</v>
      </c>
      <c r="AG111" s="1" t="s">
        <v>1005</v>
      </c>
      <c r="AH111" s="5">
        <v>42914</v>
      </c>
      <c r="AI111" s="1">
        <v>2017</v>
      </c>
      <c r="AJ111" s="1">
        <v>6</v>
      </c>
      <c r="AK111" s="1">
        <v>28</v>
      </c>
      <c r="AL111" s="5">
        <v>44027</v>
      </c>
      <c r="AM111" s="1">
        <v>2020</v>
      </c>
      <c r="AN111" s="1">
        <v>7</v>
      </c>
      <c r="AO111" s="1">
        <v>15</v>
      </c>
      <c r="AP111" s="1" t="s">
        <v>1007</v>
      </c>
      <c r="AQ111" s="4" t="s">
        <v>1762</v>
      </c>
      <c r="AR111" s="4" t="s">
        <v>1763</v>
      </c>
      <c r="AS111" s="1" t="s">
        <v>118</v>
      </c>
      <c r="AT111" s="6">
        <v>44441</v>
      </c>
      <c r="AU111" s="1" t="s">
        <v>1009</v>
      </c>
    </row>
    <row r="112" spans="1:47" ht="15.75" customHeight="1" x14ac:dyDescent="0.2">
      <c r="A112" s="1" t="s">
        <v>875</v>
      </c>
      <c r="B112" s="3">
        <v>6325</v>
      </c>
      <c r="C112" s="3">
        <v>6325</v>
      </c>
      <c r="D112" s="3">
        <v>6325</v>
      </c>
      <c r="E112" s="3">
        <v>6325</v>
      </c>
      <c r="F112" s="1">
        <v>36</v>
      </c>
      <c r="G112" s="1" t="b">
        <v>1</v>
      </c>
      <c r="H112" s="1" t="b">
        <v>1</v>
      </c>
      <c r="I112" s="1" t="b">
        <v>1</v>
      </c>
      <c r="J112" s="1" t="b">
        <v>1</v>
      </c>
      <c r="K112" s="1" t="b">
        <v>1</v>
      </c>
      <c r="L112" s="1"/>
      <c r="M112" s="1"/>
      <c r="N112" s="1" t="s">
        <v>876</v>
      </c>
      <c r="O112" s="4" t="s">
        <v>881</v>
      </c>
      <c r="P112" s="1" t="s">
        <v>877</v>
      </c>
      <c r="Q112" s="1" t="s">
        <v>878</v>
      </c>
      <c r="R112" s="1" t="s">
        <v>879</v>
      </c>
      <c r="S112" s="1">
        <v>6325</v>
      </c>
      <c r="T112" s="1">
        <v>1</v>
      </c>
      <c r="U112" s="1" t="s">
        <v>0</v>
      </c>
      <c r="V112" s="1" t="s">
        <v>0</v>
      </c>
      <c r="W112" s="1">
        <v>292</v>
      </c>
      <c r="X112" s="4" t="s">
        <v>1716</v>
      </c>
      <c r="Y112" s="1">
        <v>6325</v>
      </c>
      <c r="Z112" s="1">
        <v>1</v>
      </c>
      <c r="AA112" s="1" t="s">
        <v>880</v>
      </c>
      <c r="AB112" s="1" t="s">
        <v>0</v>
      </c>
      <c r="AC112" s="1" t="s">
        <v>0</v>
      </c>
      <c r="AD112" s="1">
        <v>6325</v>
      </c>
      <c r="AE112" s="1">
        <v>1</v>
      </c>
      <c r="AF112" s="1" t="s">
        <v>1691</v>
      </c>
      <c r="AG112" s="1" t="s">
        <v>842</v>
      </c>
      <c r="AH112" s="5">
        <v>41831</v>
      </c>
      <c r="AI112" s="1">
        <v>2014</v>
      </c>
      <c r="AJ112" s="1">
        <v>7</v>
      </c>
      <c r="AK112" s="1">
        <v>11</v>
      </c>
      <c r="AL112" s="5">
        <v>43347</v>
      </c>
      <c r="AM112" s="1">
        <v>2018</v>
      </c>
      <c r="AN112" s="1">
        <v>9</v>
      </c>
      <c r="AO112" s="1">
        <v>4</v>
      </c>
      <c r="AP112" s="1" t="s">
        <v>844</v>
      </c>
      <c r="AQ112" s="4" t="s">
        <v>1717</v>
      </c>
      <c r="AR112" s="4" t="s">
        <v>1718</v>
      </c>
      <c r="AS112" s="1" t="s">
        <v>118</v>
      </c>
      <c r="AT112" s="6">
        <v>44200</v>
      </c>
      <c r="AU112" s="1" t="s">
        <v>846</v>
      </c>
    </row>
    <row r="113" spans="1:47" ht="15.75" customHeight="1" x14ac:dyDescent="0.2">
      <c r="A113" s="1" t="s">
        <v>1626</v>
      </c>
      <c r="B113" s="3">
        <v>1156</v>
      </c>
      <c r="C113" s="3">
        <v>1156</v>
      </c>
      <c r="D113" s="3">
        <v>1357</v>
      </c>
      <c r="E113" s="3">
        <v>2945</v>
      </c>
      <c r="F113" s="1">
        <v>211</v>
      </c>
      <c r="G113" s="1" t="b">
        <v>1</v>
      </c>
      <c r="H113" s="1" t="b">
        <v>1</v>
      </c>
      <c r="I113" s="1" t="b">
        <v>1</v>
      </c>
      <c r="J113" s="1" t="b">
        <v>1</v>
      </c>
      <c r="K113" s="1" t="b">
        <v>1</v>
      </c>
      <c r="L113" s="1"/>
      <c r="M113" s="1"/>
      <c r="N113" s="1" t="s">
        <v>1627</v>
      </c>
      <c r="O113" s="4" t="s">
        <v>1632</v>
      </c>
      <c r="P113" s="1" t="s">
        <v>1627</v>
      </c>
      <c r="Q113" s="1" t="s">
        <v>1629</v>
      </c>
      <c r="R113" s="1" t="s">
        <v>1630</v>
      </c>
      <c r="S113" s="1">
        <v>1357</v>
      </c>
      <c r="T113" s="1">
        <v>0</v>
      </c>
      <c r="U113" s="1" t="s">
        <v>1700</v>
      </c>
      <c r="V113" s="1">
        <v>1588</v>
      </c>
      <c r="W113" s="1">
        <v>150</v>
      </c>
      <c r="X113" s="4" t="s">
        <v>1764</v>
      </c>
      <c r="Y113" s="1">
        <v>2945</v>
      </c>
      <c r="Z113" s="1">
        <v>1</v>
      </c>
      <c r="AA113" s="1" t="s">
        <v>1631</v>
      </c>
      <c r="AB113" s="1" t="s">
        <v>0</v>
      </c>
      <c r="AC113" s="1" t="s">
        <v>0</v>
      </c>
      <c r="AD113" s="1">
        <v>2945</v>
      </c>
      <c r="AE113" s="1">
        <v>1</v>
      </c>
      <c r="AF113" s="1" t="s">
        <v>1691</v>
      </c>
      <c r="AG113" s="1" t="s">
        <v>1600</v>
      </c>
      <c r="AH113" s="5">
        <v>42046</v>
      </c>
      <c r="AI113" s="1">
        <v>2015</v>
      </c>
      <c r="AJ113" s="1">
        <v>2</v>
      </c>
      <c r="AK113" s="1">
        <v>11</v>
      </c>
      <c r="AL113" s="5">
        <v>43973</v>
      </c>
      <c r="AM113" s="1">
        <v>2020</v>
      </c>
      <c r="AN113" s="1">
        <v>5</v>
      </c>
      <c r="AO113" s="1">
        <v>22</v>
      </c>
      <c r="AP113" s="1" t="s">
        <v>1602</v>
      </c>
      <c r="AQ113" s="4" t="s">
        <v>1765</v>
      </c>
      <c r="AR113" s="4" t="s">
        <v>1766</v>
      </c>
      <c r="AS113" s="1" t="s">
        <v>118</v>
      </c>
      <c r="AT113" s="6">
        <v>44261</v>
      </c>
      <c r="AU113" s="1" t="s">
        <v>1604</v>
      </c>
    </row>
    <row r="114" spans="1:47" ht="15.75" customHeight="1" x14ac:dyDescent="0.2">
      <c r="A114" s="1" t="s">
        <v>121</v>
      </c>
      <c r="B114" s="3">
        <v>15226</v>
      </c>
      <c r="C114" s="3">
        <v>15339</v>
      </c>
      <c r="D114" s="3">
        <v>15339</v>
      </c>
      <c r="E114" s="3">
        <v>15338</v>
      </c>
      <c r="F114" s="1">
        <v>147</v>
      </c>
      <c r="G114" s="1" t="b">
        <v>1</v>
      </c>
      <c r="H114" s="1" t="b">
        <v>0</v>
      </c>
      <c r="I114" s="1" t="b">
        <v>1</v>
      </c>
      <c r="J114" s="1" t="b">
        <v>1</v>
      </c>
      <c r="K114" s="1" t="b">
        <v>1</v>
      </c>
      <c r="L114" s="1"/>
      <c r="M114" s="1"/>
      <c r="N114" s="1" t="s">
        <v>122</v>
      </c>
      <c r="O114" s="4" t="s">
        <v>128</v>
      </c>
      <c r="P114" s="1" t="s">
        <v>123</v>
      </c>
      <c r="Q114" s="1" t="s">
        <v>124</v>
      </c>
      <c r="R114" s="1" t="s">
        <v>125</v>
      </c>
      <c r="S114" s="1">
        <v>15339</v>
      </c>
      <c r="T114" s="1">
        <v>0</v>
      </c>
      <c r="U114" s="1" t="s">
        <v>1700</v>
      </c>
      <c r="V114" s="1">
        <v>-1</v>
      </c>
      <c r="W114" s="1">
        <v>37</v>
      </c>
      <c r="X114" s="4" t="s">
        <v>1907</v>
      </c>
      <c r="Y114" s="1">
        <v>15339</v>
      </c>
      <c r="Z114" s="1">
        <v>0</v>
      </c>
      <c r="AA114" s="1" t="s">
        <v>126</v>
      </c>
      <c r="AB114" s="1" t="s">
        <v>1700</v>
      </c>
      <c r="AC114" s="1">
        <v>-1</v>
      </c>
      <c r="AD114" s="1">
        <v>15338</v>
      </c>
      <c r="AE114" s="1">
        <v>1</v>
      </c>
      <c r="AF114" s="1" t="s">
        <v>1691</v>
      </c>
      <c r="AG114" s="1" t="s">
        <v>127</v>
      </c>
      <c r="AH114" s="5">
        <v>42921</v>
      </c>
      <c r="AI114" s="1">
        <v>2017</v>
      </c>
      <c r="AJ114" s="1">
        <v>7</v>
      </c>
      <c r="AK114" s="1">
        <v>5</v>
      </c>
      <c r="AL114" s="5">
        <v>44193</v>
      </c>
      <c r="AM114" s="1">
        <v>2020</v>
      </c>
      <c r="AN114" s="1">
        <v>12</v>
      </c>
      <c r="AO114" s="1">
        <v>28</v>
      </c>
      <c r="AP114" s="1" t="s">
        <v>129</v>
      </c>
      <c r="AQ114" s="4" t="s">
        <v>1908</v>
      </c>
      <c r="AR114" s="4" t="s">
        <v>1909</v>
      </c>
      <c r="AS114" s="1" t="s">
        <v>131</v>
      </c>
      <c r="AT114" s="6">
        <v>44288</v>
      </c>
      <c r="AU114" s="1" t="s">
        <v>132</v>
      </c>
    </row>
    <row r="115" spans="1:47" ht="15.75" customHeight="1" x14ac:dyDescent="0.2">
      <c r="A115" s="30" t="s">
        <v>751</v>
      </c>
      <c r="B115" s="31"/>
      <c r="C115" s="31"/>
      <c r="D115" s="3">
        <v>5020</v>
      </c>
      <c r="E115" s="3">
        <v>5020</v>
      </c>
      <c r="F115" s="1">
        <v>188</v>
      </c>
      <c r="G115" s="1" t="b">
        <v>1</v>
      </c>
      <c r="H115" s="1" t="b">
        <v>0</v>
      </c>
      <c r="I115" s="1" t="b">
        <v>1</v>
      </c>
      <c r="J115" s="1" t="b">
        <v>1</v>
      </c>
      <c r="K115" s="1" t="b">
        <v>1</v>
      </c>
      <c r="L115" s="1"/>
      <c r="M115" s="1"/>
      <c r="N115" s="1" t="s">
        <v>752</v>
      </c>
      <c r="O115" s="4" t="s">
        <v>757</v>
      </c>
      <c r="P115" s="1" t="s">
        <v>753</v>
      </c>
      <c r="Q115" s="1" t="s">
        <v>754</v>
      </c>
      <c r="R115" s="1" t="s">
        <v>755</v>
      </c>
      <c r="S115" s="1">
        <v>5020</v>
      </c>
      <c r="T115" s="1">
        <v>1</v>
      </c>
      <c r="U115" s="1" t="s">
        <v>0</v>
      </c>
      <c r="V115" s="1" t="s">
        <v>0</v>
      </c>
      <c r="W115" s="1">
        <v>151</v>
      </c>
      <c r="X115" s="4" t="s">
        <v>1734</v>
      </c>
      <c r="Y115" s="1">
        <v>5020</v>
      </c>
      <c r="Z115" s="1">
        <v>1</v>
      </c>
      <c r="AA115" s="1" t="s">
        <v>756</v>
      </c>
      <c r="AB115" s="1" t="s">
        <v>0</v>
      </c>
      <c r="AC115" s="1" t="s">
        <v>0</v>
      </c>
      <c r="AD115" s="1">
        <v>5020</v>
      </c>
      <c r="AE115" s="1">
        <v>1</v>
      </c>
      <c r="AF115" s="1" t="s">
        <v>1691</v>
      </c>
      <c r="AG115" s="1" t="s">
        <v>745</v>
      </c>
      <c r="AH115" s="5">
        <v>43633</v>
      </c>
      <c r="AI115" s="1">
        <v>2019</v>
      </c>
      <c r="AJ115" s="1">
        <v>6</v>
      </c>
      <c r="AK115" s="1">
        <v>17</v>
      </c>
      <c r="AL115" s="5">
        <v>44153</v>
      </c>
      <c r="AM115" s="1">
        <v>2020</v>
      </c>
      <c r="AN115" s="1">
        <v>11</v>
      </c>
      <c r="AO115" s="1">
        <v>18</v>
      </c>
      <c r="AP115" s="1" t="s">
        <v>747</v>
      </c>
      <c r="AQ115" s="4" t="s">
        <v>1735</v>
      </c>
      <c r="AR115" s="4" t="s">
        <v>1736</v>
      </c>
      <c r="AS115" s="1" t="s">
        <v>118</v>
      </c>
      <c r="AT115" s="6">
        <v>44197</v>
      </c>
      <c r="AU115" s="1" t="s">
        <v>749</v>
      </c>
    </row>
    <row r="116" spans="1:47" ht="15.75" customHeight="1" x14ac:dyDescent="0.2">
      <c r="A116" s="1" t="s">
        <v>505</v>
      </c>
      <c r="B116" s="3">
        <v>16649</v>
      </c>
      <c r="C116" s="3">
        <v>16685</v>
      </c>
      <c r="D116" s="3">
        <v>16685</v>
      </c>
      <c r="E116" s="3">
        <v>16685</v>
      </c>
      <c r="F116" s="1">
        <v>21</v>
      </c>
      <c r="G116" s="1" t="b">
        <v>1</v>
      </c>
      <c r="H116" s="1" t="b">
        <v>0</v>
      </c>
      <c r="I116" s="1" t="b">
        <v>1</v>
      </c>
      <c r="J116" s="1" t="b">
        <v>1</v>
      </c>
      <c r="K116" s="1" t="b">
        <v>1</v>
      </c>
      <c r="L116" s="1"/>
      <c r="M116" s="1"/>
      <c r="N116" s="1" t="s">
        <v>506</v>
      </c>
      <c r="O116" s="4" t="s">
        <v>510</v>
      </c>
      <c r="P116" s="1" t="s">
        <v>507</v>
      </c>
      <c r="Q116" s="1" t="s">
        <v>508</v>
      </c>
      <c r="R116" s="1" t="s">
        <v>500</v>
      </c>
      <c r="S116" s="1">
        <v>16685</v>
      </c>
      <c r="T116" s="1">
        <v>1</v>
      </c>
      <c r="U116" s="1" t="s">
        <v>0</v>
      </c>
      <c r="V116" s="1" t="s">
        <v>0</v>
      </c>
      <c r="W116" s="1">
        <v>106</v>
      </c>
      <c r="X116" s="4" t="s">
        <v>1730</v>
      </c>
      <c r="Y116" s="1">
        <v>16685</v>
      </c>
      <c r="Z116" s="1">
        <v>1</v>
      </c>
      <c r="AA116" s="1" t="s">
        <v>509</v>
      </c>
      <c r="AB116" s="1" t="s">
        <v>0</v>
      </c>
      <c r="AC116" s="1" t="s">
        <v>0</v>
      </c>
      <c r="AD116" s="1">
        <v>16685</v>
      </c>
      <c r="AE116" s="1">
        <v>1</v>
      </c>
      <c r="AF116" s="1" t="s">
        <v>1691</v>
      </c>
      <c r="AG116" s="1" t="s">
        <v>498</v>
      </c>
      <c r="AH116" s="5">
        <v>43063</v>
      </c>
      <c r="AI116" s="1">
        <v>2017</v>
      </c>
      <c r="AJ116" s="1">
        <v>11</v>
      </c>
      <c r="AK116" s="1">
        <v>24</v>
      </c>
      <c r="AL116" s="5">
        <v>44187</v>
      </c>
      <c r="AM116" s="1">
        <v>2020</v>
      </c>
      <c r="AN116" s="1">
        <v>12</v>
      </c>
      <c r="AO116" s="1">
        <v>22</v>
      </c>
      <c r="AP116" s="1" t="s">
        <v>500</v>
      </c>
      <c r="AQ116" s="4" t="s">
        <v>1731</v>
      </c>
      <c r="AR116" s="4" t="s">
        <v>1732</v>
      </c>
      <c r="AS116" s="1" t="s">
        <v>502</v>
      </c>
      <c r="AT116" s="6">
        <v>44229</v>
      </c>
      <c r="AU116" s="1" t="s">
        <v>503</v>
      </c>
    </row>
    <row r="117" spans="1:47" ht="15.75" customHeight="1" x14ac:dyDescent="0.2">
      <c r="A117" s="1" t="s">
        <v>311</v>
      </c>
      <c r="B117" s="3">
        <v>110405</v>
      </c>
      <c r="C117" s="3">
        <v>110558</v>
      </c>
      <c r="D117" s="3">
        <v>110558</v>
      </c>
      <c r="E117" s="3">
        <v>110558</v>
      </c>
      <c r="F117" s="1">
        <v>4</v>
      </c>
      <c r="G117" s="1" t="b">
        <v>1</v>
      </c>
      <c r="H117" s="1" t="b">
        <v>0</v>
      </c>
      <c r="I117" s="1" t="b">
        <v>1</v>
      </c>
      <c r="J117" s="1" t="b">
        <v>1</v>
      </c>
      <c r="K117" s="1" t="b">
        <v>1</v>
      </c>
      <c r="L117" s="1"/>
      <c r="M117" s="1"/>
      <c r="N117" s="1" t="s">
        <v>312</v>
      </c>
      <c r="O117" s="4" t="s">
        <v>316</v>
      </c>
      <c r="P117" s="1" t="s">
        <v>1910</v>
      </c>
      <c r="Q117" s="1" t="s">
        <v>267</v>
      </c>
      <c r="R117" s="1" t="s">
        <v>1775</v>
      </c>
      <c r="S117" s="1">
        <v>110558</v>
      </c>
      <c r="T117" s="1">
        <v>1</v>
      </c>
      <c r="U117" s="1" t="s">
        <v>0</v>
      </c>
      <c r="V117" s="1" t="s">
        <v>0</v>
      </c>
      <c r="W117" s="1">
        <v>361</v>
      </c>
      <c r="X117" s="4" t="s">
        <v>1756</v>
      </c>
      <c r="Y117" s="1">
        <v>110558</v>
      </c>
      <c r="Z117" s="1">
        <v>1</v>
      </c>
      <c r="AA117" s="1" t="s">
        <v>315</v>
      </c>
      <c r="AB117" s="1" t="s">
        <v>0</v>
      </c>
      <c r="AC117" s="1" t="s">
        <v>0</v>
      </c>
      <c r="AD117" s="1">
        <v>110558</v>
      </c>
      <c r="AE117" s="1">
        <v>1</v>
      </c>
      <c r="AF117" s="1" t="s">
        <v>1691</v>
      </c>
      <c r="AG117" s="1" t="s">
        <v>271</v>
      </c>
      <c r="AH117" s="5">
        <v>41144</v>
      </c>
      <c r="AI117" s="1">
        <v>2012</v>
      </c>
      <c r="AJ117" s="1">
        <v>8</v>
      </c>
      <c r="AK117" s="1">
        <v>23</v>
      </c>
      <c r="AL117" s="5">
        <v>43084</v>
      </c>
      <c r="AM117" s="1">
        <v>2017</v>
      </c>
      <c r="AN117" s="1">
        <v>12</v>
      </c>
      <c r="AO117" s="1">
        <v>15</v>
      </c>
      <c r="AP117" s="1" t="s">
        <v>268</v>
      </c>
      <c r="AQ117" s="4" t="s">
        <v>1758</v>
      </c>
      <c r="AR117" s="4" t="s">
        <v>1759</v>
      </c>
      <c r="AS117" s="1" t="s">
        <v>48</v>
      </c>
      <c r="AT117" s="1" t="s">
        <v>1911</v>
      </c>
      <c r="AU117" s="1" t="s">
        <v>274</v>
      </c>
    </row>
    <row r="118" spans="1:47" ht="15.75" customHeight="1" x14ac:dyDescent="0.2">
      <c r="A118" s="1" t="s">
        <v>983</v>
      </c>
      <c r="B118" s="3">
        <v>5263</v>
      </c>
      <c r="C118" s="3">
        <v>5263</v>
      </c>
      <c r="D118" s="3">
        <v>5263</v>
      </c>
      <c r="E118" s="3">
        <v>6966</v>
      </c>
      <c r="F118" s="1">
        <v>42</v>
      </c>
      <c r="G118" s="1" t="b">
        <v>1</v>
      </c>
      <c r="H118" s="1" t="b">
        <v>0</v>
      </c>
      <c r="I118" s="1" t="b">
        <v>1</v>
      </c>
      <c r="J118" s="1" t="b">
        <v>1</v>
      </c>
      <c r="K118" s="1" t="b">
        <v>1</v>
      </c>
      <c r="L118" s="1"/>
      <c r="M118" s="1"/>
      <c r="N118" s="1" t="s">
        <v>984</v>
      </c>
      <c r="O118" s="4" t="s">
        <v>986</v>
      </c>
      <c r="P118" s="1" t="s">
        <v>957</v>
      </c>
      <c r="Q118" s="1" t="s">
        <v>958</v>
      </c>
      <c r="R118" s="1" t="s">
        <v>959</v>
      </c>
      <c r="S118" s="1">
        <v>5263</v>
      </c>
      <c r="T118" s="1">
        <v>0</v>
      </c>
      <c r="U118" s="1" t="s">
        <v>1700</v>
      </c>
      <c r="V118" s="1">
        <v>1703</v>
      </c>
      <c r="W118" s="1">
        <v>210</v>
      </c>
      <c r="X118" s="4" t="s">
        <v>1701</v>
      </c>
      <c r="Y118" s="1">
        <v>6966</v>
      </c>
      <c r="Z118" s="1">
        <v>1</v>
      </c>
      <c r="AA118" s="1" t="s">
        <v>985</v>
      </c>
      <c r="AB118" s="1" t="s">
        <v>0</v>
      </c>
      <c r="AC118" s="1" t="s">
        <v>0</v>
      </c>
      <c r="AD118" s="1">
        <v>6966</v>
      </c>
      <c r="AE118" s="1">
        <v>1</v>
      </c>
      <c r="AF118" s="1" t="s">
        <v>1691</v>
      </c>
      <c r="AG118" s="1" t="s">
        <v>961</v>
      </c>
      <c r="AH118" s="5">
        <v>42076</v>
      </c>
      <c r="AI118" s="1">
        <v>2015</v>
      </c>
      <c r="AJ118" s="1">
        <v>3</v>
      </c>
      <c r="AK118" s="1">
        <v>13</v>
      </c>
      <c r="AL118" s="5">
        <v>43881</v>
      </c>
      <c r="AM118" s="1">
        <v>2020</v>
      </c>
      <c r="AN118" s="1">
        <v>2</v>
      </c>
      <c r="AO118" s="1">
        <v>20</v>
      </c>
      <c r="AP118" s="1" t="s">
        <v>963</v>
      </c>
      <c r="AQ118" s="4" t="s">
        <v>1702</v>
      </c>
      <c r="AR118" s="4" t="s">
        <v>1703</v>
      </c>
      <c r="AS118" s="1" t="s">
        <v>118</v>
      </c>
      <c r="AT118" s="6">
        <v>44230</v>
      </c>
      <c r="AU118" s="1" t="s">
        <v>965</v>
      </c>
    </row>
    <row r="119" spans="1:47" ht="15.75" customHeight="1" x14ac:dyDescent="0.2">
      <c r="A119" s="30" t="s">
        <v>967</v>
      </c>
      <c r="B119" s="31"/>
      <c r="C119" s="31"/>
      <c r="D119" s="1"/>
      <c r="E119" s="3">
        <v>4447</v>
      </c>
      <c r="F119" s="1">
        <v>42</v>
      </c>
      <c r="G119" s="1" t="b">
        <v>1</v>
      </c>
      <c r="H119" s="1" t="b">
        <v>0</v>
      </c>
      <c r="I119" s="1" t="b">
        <v>1</v>
      </c>
      <c r="J119" s="1" t="b">
        <v>1</v>
      </c>
      <c r="K119" s="1" t="b">
        <v>1</v>
      </c>
      <c r="L119" s="1"/>
      <c r="M119" s="1"/>
      <c r="N119" s="1" t="s">
        <v>968</v>
      </c>
      <c r="O119" s="4" t="s">
        <v>970</v>
      </c>
      <c r="P119" s="1" t="s">
        <v>957</v>
      </c>
      <c r="Q119" s="1" t="s">
        <v>958</v>
      </c>
      <c r="R119" s="1" t="s">
        <v>959</v>
      </c>
      <c r="S119" s="1"/>
      <c r="T119" s="1"/>
      <c r="U119" s="1" t="s">
        <v>0</v>
      </c>
      <c r="V119" s="1"/>
      <c r="W119" s="1">
        <v>210</v>
      </c>
      <c r="X119" s="4" t="s">
        <v>1701</v>
      </c>
      <c r="Y119" s="1">
        <v>4447</v>
      </c>
      <c r="Z119" s="1">
        <v>1</v>
      </c>
      <c r="AA119" s="1" t="s">
        <v>969</v>
      </c>
      <c r="AB119" s="1" t="s">
        <v>0</v>
      </c>
      <c r="AC119" s="1" t="s">
        <v>0</v>
      </c>
      <c r="AD119" s="1">
        <v>4447</v>
      </c>
      <c r="AE119" s="1">
        <v>1</v>
      </c>
      <c r="AF119" s="1" t="s">
        <v>1691</v>
      </c>
      <c r="AG119" s="1" t="s">
        <v>961</v>
      </c>
      <c r="AH119" s="5">
        <v>43881</v>
      </c>
      <c r="AI119" s="1">
        <v>2020</v>
      </c>
      <c r="AJ119" s="1">
        <v>2</v>
      </c>
      <c r="AK119" s="1">
        <v>20</v>
      </c>
      <c r="AL119" s="5">
        <v>43881</v>
      </c>
      <c r="AM119" s="1">
        <v>2020</v>
      </c>
      <c r="AN119" s="1">
        <v>2</v>
      </c>
      <c r="AO119" s="1">
        <v>20</v>
      </c>
      <c r="AP119" s="1" t="s">
        <v>963</v>
      </c>
      <c r="AQ119" s="4" t="s">
        <v>1702</v>
      </c>
      <c r="AR119" s="4" t="s">
        <v>1703</v>
      </c>
      <c r="AS119" s="1" t="s">
        <v>118</v>
      </c>
      <c r="AT119" s="6">
        <v>44228</v>
      </c>
      <c r="AU119" s="1" t="s">
        <v>965</v>
      </c>
    </row>
    <row r="120" spans="1:47" ht="15.75" customHeight="1" x14ac:dyDescent="0.2">
      <c r="A120" s="30" t="s">
        <v>1224</v>
      </c>
      <c r="B120" s="31"/>
      <c r="C120" s="31"/>
      <c r="D120" s="1"/>
      <c r="E120" s="3">
        <v>59</v>
      </c>
      <c r="F120" s="1">
        <v>255</v>
      </c>
      <c r="G120" s="1"/>
      <c r="H120" s="1" t="b">
        <v>0</v>
      </c>
      <c r="I120" s="1" t="b">
        <v>1</v>
      </c>
      <c r="J120" s="1" t="b">
        <v>1</v>
      </c>
      <c r="K120" s="1" t="b">
        <v>1</v>
      </c>
      <c r="L120" s="1"/>
      <c r="M120" s="1"/>
      <c r="N120" s="1" t="s">
        <v>1225</v>
      </c>
      <c r="O120" s="4" t="s">
        <v>1227</v>
      </c>
      <c r="P120" s="1" t="s">
        <v>1912</v>
      </c>
      <c r="Q120" s="1" t="s">
        <v>1215</v>
      </c>
      <c r="R120" s="1" t="s">
        <v>1216</v>
      </c>
      <c r="S120" s="1"/>
      <c r="T120" s="1"/>
      <c r="U120" s="1" t="s">
        <v>0</v>
      </c>
      <c r="V120" s="1"/>
      <c r="W120" s="1">
        <v>11</v>
      </c>
      <c r="X120" s="4" t="s">
        <v>1898</v>
      </c>
      <c r="Y120" s="1">
        <v>59</v>
      </c>
      <c r="Z120" s="1">
        <v>1</v>
      </c>
      <c r="AA120" s="1" t="s">
        <v>1226</v>
      </c>
      <c r="AB120" s="1" t="s">
        <v>0</v>
      </c>
      <c r="AC120" s="1" t="s">
        <v>0</v>
      </c>
      <c r="AD120" s="1">
        <v>59</v>
      </c>
      <c r="AE120" s="1">
        <v>1</v>
      </c>
      <c r="AF120" s="1" t="s">
        <v>1691</v>
      </c>
      <c r="AG120" s="1" t="s">
        <v>1218</v>
      </c>
      <c r="AH120" s="5">
        <v>44162</v>
      </c>
      <c r="AI120" s="1">
        <v>2020</v>
      </c>
      <c r="AJ120" s="1">
        <v>11</v>
      </c>
      <c r="AK120" s="1">
        <v>27</v>
      </c>
      <c r="AL120" s="5">
        <v>44162</v>
      </c>
      <c r="AM120" s="1">
        <v>2020</v>
      </c>
      <c r="AN120" s="1">
        <v>11</v>
      </c>
      <c r="AO120" s="1">
        <v>27</v>
      </c>
      <c r="AP120" s="1" t="s">
        <v>1220</v>
      </c>
      <c r="AQ120" s="4" t="s">
        <v>1899</v>
      </c>
      <c r="AR120" s="4" t="s">
        <v>1900</v>
      </c>
      <c r="AS120" s="1" t="s">
        <v>118</v>
      </c>
      <c r="AT120" s="1"/>
      <c r="AU120" s="1" t="s">
        <v>1222</v>
      </c>
    </row>
    <row r="121" spans="1:47" ht="15.75" customHeight="1" x14ac:dyDescent="0.2">
      <c r="A121" s="1" t="s">
        <v>1606</v>
      </c>
      <c r="B121" s="3">
        <v>829</v>
      </c>
      <c r="C121" s="3">
        <v>1001</v>
      </c>
      <c r="D121" s="3">
        <v>1001</v>
      </c>
      <c r="E121" s="3">
        <v>1001</v>
      </c>
      <c r="F121" s="1">
        <v>196</v>
      </c>
      <c r="G121" s="1" t="b">
        <v>1</v>
      </c>
      <c r="H121" s="1" t="b">
        <v>0</v>
      </c>
      <c r="I121" s="1" t="b">
        <v>1</v>
      </c>
      <c r="J121" s="1" t="b">
        <v>1</v>
      </c>
      <c r="K121" s="1" t="b">
        <v>1</v>
      </c>
      <c r="L121" s="1"/>
      <c r="M121" s="1"/>
      <c r="N121" s="1" t="s">
        <v>1607</v>
      </c>
      <c r="O121" s="4" t="s">
        <v>1611</v>
      </c>
      <c r="P121" s="1" t="s">
        <v>1608</v>
      </c>
      <c r="Q121" s="1" t="s">
        <v>57</v>
      </c>
      <c r="R121" s="1" t="s">
        <v>1609</v>
      </c>
      <c r="S121" s="1">
        <v>1001</v>
      </c>
      <c r="T121" s="1">
        <v>1</v>
      </c>
      <c r="U121" s="1" t="s">
        <v>0</v>
      </c>
      <c r="V121" s="1" t="s">
        <v>0</v>
      </c>
      <c r="W121" s="1">
        <v>150</v>
      </c>
      <c r="X121" s="4" t="s">
        <v>1764</v>
      </c>
      <c r="Y121" s="1">
        <v>1001</v>
      </c>
      <c r="Z121" s="1">
        <v>1</v>
      </c>
      <c r="AA121" s="1" t="s">
        <v>1610</v>
      </c>
      <c r="AB121" s="1" t="s">
        <v>0</v>
      </c>
      <c r="AC121" s="1" t="s">
        <v>0</v>
      </c>
      <c r="AD121" s="1">
        <v>1001</v>
      </c>
      <c r="AE121" s="1">
        <v>1</v>
      </c>
      <c r="AF121" s="1" t="s">
        <v>1691</v>
      </c>
      <c r="AG121" s="1" t="s">
        <v>1600</v>
      </c>
      <c r="AH121" s="5">
        <v>42489</v>
      </c>
      <c r="AI121" s="1">
        <v>2016</v>
      </c>
      <c r="AJ121" s="1">
        <v>4</v>
      </c>
      <c r="AK121" s="1">
        <v>29</v>
      </c>
      <c r="AL121" s="5">
        <v>43327</v>
      </c>
      <c r="AM121" s="1">
        <v>2018</v>
      </c>
      <c r="AN121" s="1">
        <v>8</v>
      </c>
      <c r="AO121" s="1">
        <v>15</v>
      </c>
      <c r="AP121" s="1" t="s">
        <v>1602</v>
      </c>
      <c r="AQ121" s="4" t="s">
        <v>1765</v>
      </c>
      <c r="AR121" s="4" t="s">
        <v>1766</v>
      </c>
      <c r="AS121" s="1" t="s">
        <v>118</v>
      </c>
      <c r="AT121" s="6">
        <v>44228</v>
      </c>
      <c r="AU121" s="1" t="s">
        <v>1604</v>
      </c>
    </row>
    <row r="122" spans="1:47" ht="15.75" customHeight="1" x14ac:dyDescent="0.2">
      <c r="A122" s="30" t="s">
        <v>955</v>
      </c>
      <c r="B122" s="31"/>
      <c r="C122" s="31"/>
      <c r="D122" s="1"/>
      <c r="E122" s="3">
        <v>742</v>
      </c>
      <c r="F122" s="1">
        <v>42</v>
      </c>
      <c r="G122" s="1"/>
      <c r="H122" s="1" t="b">
        <v>0</v>
      </c>
      <c r="I122" s="1" t="b">
        <v>1</v>
      </c>
      <c r="J122" s="1" t="b">
        <v>1</v>
      </c>
      <c r="K122" s="1" t="b">
        <v>1</v>
      </c>
      <c r="L122" s="1"/>
      <c r="M122" s="1"/>
      <c r="N122" s="1" t="s">
        <v>956</v>
      </c>
      <c r="O122" s="4" t="s">
        <v>962</v>
      </c>
      <c r="P122" s="1" t="s">
        <v>1913</v>
      </c>
      <c r="Q122" s="1" t="s">
        <v>1914</v>
      </c>
      <c r="R122" s="1" t="s">
        <v>959</v>
      </c>
      <c r="S122" s="1"/>
      <c r="T122" s="1"/>
      <c r="U122" s="1" t="s">
        <v>0</v>
      </c>
      <c r="V122" s="1"/>
      <c r="W122" s="1">
        <v>210</v>
      </c>
      <c r="X122" s="32" t="s">
        <v>1701</v>
      </c>
      <c r="Y122" s="31"/>
      <c r="Z122" s="31"/>
      <c r="AA122" s="1" t="s">
        <v>960</v>
      </c>
      <c r="AB122" s="1" t="s">
        <v>0</v>
      </c>
      <c r="AC122" s="1"/>
      <c r="AD122" s="1">
        <v>742</v>
      </c>
      <c r="AE122" s="1">
        <v>1</v>
      </c>
      <c r="AF122" s="1" t="s">
        <v>1691</v>
      </c>
      <c r="AG122" s="1" t="s">
        <v>961</v>
      </c>
      <c r="AH122" s="5">
        <v>44176</v>
      </c>
      <c r="AI122" s="1">
        <v>2020</v>
      </c>
      <c r="AJ122" s="1">
        <v>12</v>
      </c>
      <c r="AK122" s="1">
        <v>11</v>
      </c>
      <c r="AL122" s="5">
        <v>44176</v>
      </c>
      <c r="AM122" s="1">
        <v>2020</v>
      </c>
      <c r="AN122" s="1">
        <v>12</v>
      </c>
      <c r="AO122" s="1">
        <v>11</v>
      </c>
      <c r="AP122" s="1" t="s">
        <v>963</v>
      </c>
      <c r="AQ122" s="4" t="s">
        <v>1702</v>
      </c>
      <c r="AR122" s="4" t="s">
        <v>1703</v>
      </c>
      <c r="AS122" s="1" t="s">
        <v>118</v>
      </c>
      <c r="AT122" s="1"/>
      <c r="AU122" s="1" t="s">
        <v>965</v>
      </c>
    </row>
    <row r="123" spans="1:47" ht="15.75" customHeight="1" x14ac:dyDescent="0.2">
      <c r="A123" s="30" t="s">
        <v>1239</v>
      </c>
      <c r="B123" s="31"/>
      <c r="C123" s="31"/>
      <c r="D123" s="1"/>
      <c r="E123" s="3">
        <v>3229</v>
      </c>
      <c r="F123" s="1">
        <v>255</v>
      </c>
      <c r="G123" s="1"/>
      <c r="H123" s="1" t="b">
        <v>0</v>
      </c>
      <c r="I123" s="1" t="b">
        <v>1</v>
      </c>
      <c r="J123" s="1" t="b">
        <v>1</v>
      </c>
      <c r="K123" s="1" t="b">
        <v>1</v>
      </c>
      <c r="L123" s="1"/>
      <c r="M123" s="1"/>
      <c r="N123" s="1" t="s">
        <v>1240</v>
      </c>
      <c r="O123" s="4" t="s">
        <v>1242</v>
      </c>
      <c r="P123" s="1" t="s">
        <v>1915</v>
      </c>
      <c r="Q123" s="1" t="s">
        <v>1215</v>
      </c>
      <c r="R123" s="1" t="s">
        <v>1216</v>
      </c>
      <c r="S123" s="1"/>
      <c r="T123" s="1"/>
      <c r="U123" s="1" t="s">
        <v>0</v>
      </c>
      <c r="V123" s="1"/>
      <c r="W123" s="1">
        <v>11</v>
      </c>
      <c r="X123" s="4" t="s">
        <v>1898</v>
      </c>
      <c r="Y123" s="1">
        <v>6</v>
      </c>
      <c r="Z123" s="1">
        <v>0</v>
      </c>
      <c r="AA123" s="1" t="s">
        <v>1241</v>
      </c>
      <c r="AB123" s="1" t="s">
        <v>1700</v>
      </c>
      <c r="AC123" s="1">
        <v>3223</v>
      </c>
      <c r="AD123" s="1">
        <v>3229</v>
      </c>
      <c r="AE123" s="1">
        <v>1</v>
      </c>
      <c r="AF123" s="1" t="s">
        <v>1691</v>
      </c>
      <c r="AG123" s="1" t="s">
        <v>1218</v>
      </c>
      <c r="AH123" s="5">
        <v>44139</v>
      </c>
      <c r="AI123" s="1">
        <v>2020</v>
      </c>
      <c r="AJ123" s="1">
        <v>11</v>
      </c>
      <c r="AK123" s="1">
        <v>4</v>
      </c>
      <c r="AL123" s="5">
        <v>44193</v>
      </c>
      <c r="AM123" s="1">
        <v>2020</v>
      </c>
      <c r="AN123" s="1">
        <v>12</v>
      </c>
      <c r="AO123" s="1">
        <v>28</v>
      </c>
      <c r="AP123" s="1" t="s">
        <v>1220</v>
      </c>
      <c r="AQ123" s="4" t="s">
        <v>1899</v>
      </c>
      <c r="AR123" s="4" t="s">
        <v>1900</v>
      </c>
      <c r="AS123" s="1" t="s">
        <v>118</v>
      </c>
      <c r="AT123" s="6">
        <v>44197</v>
      </c>
      <c r="AU123" s="1" t="s">
        <v>1222</v>
      </c>
    </row>
    <row r="124" spans="1:47" ht="15.75" customHeight="1" x14ac:dyDescent="0.2">
      <c r="A124" s="1" t="s">
        <v>991</v>
      </c>
      <c r="B124" s="3">
        <v>1663</v>
      </c>
      <c r="C124" s="3">
        <v>1665</v>
      </c>
      <c r="D124" s="3">
        <v>1665</v>
      </c>
      <c r="E124" s="3">
        <v>1665</v>
      </c>
      <c r="F124" s="1">
        <v>42</v>
      </c>
      <c r="G124" s="1" t="b">
        <v>1</v>
      </c>
      <c r="H124" s="1" t="b">
        <v>0</v>
      </c>
      <c r="I124" s="1" t="b">
        <v>1</v>
      </c>
      <c r="J124" s="1" t="b">
        <v>1</v>
      </c>
      <c r="K124" s="1" t="b">
        <v>1</v>
      </c>
      <c r="L124" s="1"/>
      <c r="M124" s="1"/>
      <c r="N124" s="1" t="s">
        <v>992</v>
      </c>
      <c r="O124" s="4" t="s">
        <v>994</v>
      </c>
      <c r="P124" s="1" t="s">
        <v>992</v>
      </c>
      <c r="Q124" s="1" t="s">
        <v>958</v>
      </c>
      <c r="R124" s="1" t="s">
        <v>959</v>
      </c>
      <c r="S124" s="1">
        <v>1665</v>
      </c>
      <c r="T124" s="1">
        <v>1</v>
      </c>
      <c r="U124" s="1" t="s">
        <v>0</v>
      </c>
      <c r="V124" s="1" t="s">
        <v>0</v>
      </c>
      <c r="W124" s="1">
        <v>210</v>
      </c>
      <c r="X124" s="4" t="s">
        <v>1701</v>
      </c>
      <c r="Y124" s="1">
        <v>1665</v>
      </c>
      <c r="Z124" s="1">
        <v>1</v>
      </c>
      <c r="AA124" s="1" t="s">
        <v>993</v>
      </c>
      <c r="AB124" s="1" t="s">
        <v>0</v>
      </c>
      <c r="AC124" s="1" t="s">
        <v>0</v>
      </c>
      <c r="AD124" s="1">
        <v>1665</v>
      </c>
      <c r="AE124" s="1">
        <v>1</v>
      </c>
      <c r="AF124" s="1" t="s">
        <v>1691</v>
      </c>
      <c r="AG124" s="1" t="s">
        <v>961</v>
      </c>
      <c r="AH124" s="5">
        <v>42046</v>
      </c>
      <c r="AI124" s="1">
        <v>2015</v>
      </c>
      <c r="AJ124" s="1">
        <v>2</v>
      </c>
      <c r="AK124" s="1">
        <v>11</v>
      </c>
      <c r="AL124" s="5">
        <v>43325</v>
      </c>
      <c r="AM124" s="1">
        <v>2018</v>
      </c>
      <c r="AN124" s="1">
        <v>8</v>
      </c>
      <c r="AO124" s="1">
        <v>13</v>
      </c>
      <c r="AP124" s="1" t="s">
        <v>963</v>
      </c>
      <c r="AQ124" s="4" t="s">
        <v>1702</v>
      </c>
      <c r="AR124" s="4" t="s">
        <v>1703</v>
      </c>
      <c r="AS124" s="1" t="s">
        <v>118</v>
      </c>
      <c r="AT124" s="6">
        <v>44201</v>
      </c>
      <c r="AU124" s="1" t="s">
        <v>965</v>
      </c>
    </row>
    <row r="125" spans="1:47" ht="15.75" customHeight="1" x14ac:dyDescent="0.2">
      <c r="A125" s="30" t="s">
        <v>1121</v>
      </c>
      <c r="B125" s="31"/>
      <c r="C125" s="31"/>
      <c r="D125" s="1"/>
      <c r="E125" s="3">
        <v>1151</v>
      </c>
      <c r="F125" s="1">
        <v>152</v>
      </c>
      <c r="G125" s="1"/>
      <c r="H125" s="1" t="b">
        <v>0</v>
      </c>
      <c r="I125" s="1" t="b">
        <v>1</v>
      </c>
      <c r="J125" s="1" t="b">
        <v>1</v>
      </c>
      <c r="K125" s="1" t="b">
        <v>1</v>
      </c>
      <c r="L125" s="1"/>
      <c r="M125" s="1"/>
      <c r="N125" s="1" t="s">
        <v>1122</v>
      </c>
      <c r="O125" s="4" t="s">
        <v>1126</v>
      </c>
      <c r="P125" s="1" t="s">
        <v>1123</v>
      </c>
      <c r="Q125" s="1" t="s">
        <v>1146</v>
      </c>
      <c r="R125" s="1" t="s">
        <v>1124</v>
      </c>
      <c r="S125" s="1"/>
      <c r="T125" s="1"/>
      <c r="U125" s="1" t="s">
        <v>0</v>
      </c>
      <c r="V125" s="1"/>
      <c r="W125" s="1">
        <v>87</v>
      </c>
      <c r="X125" s="32" t="s">
        <v>1741</v>
      </c>
      <c r="Y125" s="31"/>
      <c r="Z125" s="31"/>
      <c r="AA125" s="1" t="s">
        <v>1125</v>
      </c>
      <c r="AB125" s="1" t="s">
        <v>0</v>
      </c>
      <c r="AC125" s="1"/>
      <c r="AD125" s="1">
        <v>1151</v>
      </c>
      <c r="AE125" s="1">
        <v>1</v>
      </c>
      <c r="AF125" s="1" t="s">
        <v>1691</v>
      </c>
      <c r="AG125" s="1" t="s">
        <v>1115</v>
      </c>
      <c r="AH125" s="5">
        <v>44188</v>
      </c>
      <c r="AI125" s="1">
        <v>2020</v>
      </c>
      <c r="AJ125" s="1">
        <v>12</v>
      </c>
      <c r="AK125" s="1">
        <v>23</v>
      </c>
      <c r="AL125" s="5">
        <v>44188</v>
      </c>
      <c r="AM125" s="1">
        <v>2020</v>
      </c>
      <c r="AN125" s="1">
        <v>12</v>
      </c>
      <c r="AO125" s="1">
        <v>23</v>
      </c>
      <c r="AP125" s="1" t="s">
        <v>1117</v>
      </c>
      <c r="AQ125" s="4" t="s">
        <v>1742</v>
      </c>
      <c r="AR125" s="4" t="s">
        <v>1743</v>
      </c>
      <c r="AS125" s="1" t="s">
        <v>118</v>
      </c>
      <c r="AT125" s="1"/>
      <c r="AU125" s="1" t="s">
        <v>1119</v>
      </c>
    </row>
    <row r="126" spans="1:47" ht="15.75" customHeight="1" x14ac:dyDescent="0.2">
      <c r="A126" s="30" t="s">
        <v>758</v>
      </c>
      <c r="B126" s="31"/>
      <c r="C126" s="31"/>
      <c r="D126" s="3">
        <v>89</v>
      </c>
      <c r="E126" s="3">
        <v>145</v>
      </c>
      <c r="F126" s="1">
        <v>86</v>
      </c>
      <c r="G126" s="1" t="b">
        <v>1</v>
      </c>
      <c r="H126" s="1" t="b">
        <v>0</v>
      </c>
      <c r="I126" s="1" t="b">
        <v>1</v>
      </c>
      <c r="J126" s="1" t="b">
        <v>1</v>
      </c>
      <c r="K126" s="1" t="b">
        <v>1</v>
      </c>
      <c r="L126" s="1"/>
      <c r="M126" s="1"/>
      <c r="N126" s="1" t="s">
        <v>1916</v>
      </c>
      <c r="O126" s="4" t="s">
        <v>763</v>
      </c>
      <c r="P126" s="1" t="s">
        <v>1917</v>
      </c>
      <c r="Q126" s="1" t="s">
        <v>742</v>
      </c>
      <c r="R126" s="1" t="s">
        <v>743</v>
      </c>
      <c r="S126" s="1">
        <v>89</v>
      </c>
      <c r="T126" s="1">
        <v>0</v>
      </c>
      <c r="U126" s="1" t="s">
        <v>1700</v>
      </c>
      <c r="V126" s="1">
        <v>56</v>
      </c>
      <c r="W126" s="1">
        <v>151</v>
      </c>
      <c r="X126" s="4" t="s">
        <v>1734</v>
      </c>
      <c r="Y126" s="1">
        <v>145</v>
      </c>
      <c r="Z126" s="1">
        <v>1</v>
      </c>
      <c r="AA126" s="1" t="s">
        <v>762</v>
      </c>
      <c r="AB126" s="1" t="s">
        <v>0</v>
      </c>
      <c r="AC126" s="1" t="s">
        <v>0</v>
      </c>
      <c r="AD126" s="1">
        <v>145</v>
      </c>
      <c r="AE126" s="1">
        <v>1</v>
      </c>
      <c r="AF126" s="1" t="s">
        <v>1691</v>
      </c>
      <c r="AG126" s="1" t="s">
        <v>745</v>
      </c>
      <c r="AH126" s="5">
        <v>43598</v>
      </c>
      <c r="AI126" s="1">
        <v>2019</v>
      </c>
      <c r="AJ126" s="1">
        <v>5</v>
      </c>
      <c r="AK126" s="1">
        <v>13</v>
      </c>
      <c r="AL126" s="5">
        <v>44152</v>
      </c>
      <c r="AM126" s="1">
        <v>2020</v>
      </c>
      <c r="AN126" s="1">
        <v>11</v>
      </c>
      <c r="AO126" s="1">
        <v>17</v>
      </c>
      <c r="AP126" s="1" t="s">
        <v>747</v>
      </c>
      <c r="AQ126" s="4" t="s">
        <v>1735</v>
      </c>
      <c r="AR126" s="4" t="s">
        <v>1736</v>
      </c>
      <c r="AS126" s="1" t="s">
        <v>118</v>
      </c>
      <c r="AT126" s="6">
        <v>44198</v>
      </c>
      <c r="AU126" s="1" t="s">
        <v>749</v>
      </c>
    </row>
    <row r="127" spans="1:47" ht="15.75" customHeight="1" x14ac:dyDescent="0.2">
      <c r="A127" s="30" t="s">
        <v>557</v>
      </c>
      <c r="B127" s="31"/>
      <c r="C127" s="31"/>
      <c r="D127" s="1"/>
      <c r="E127" s="3">
        <v>1634</v>
      </c>
      <c r="F127" s="1">
        <v>133</v>
      </c>
      <c r="G127" s="1" t="b">
        <v>1</v>
      </c>
      <c r="H127" s="1" t="b">
        <v>0</v>
      </c>
      <c r="I127" s="1" t="b">
        <v>1</v>
      </c>
      <c r="J127" s="1" t="b">
        <v>1</v>
      </c>
      <c r="K127" s="1" t="b">
        <v>1</v>
      </c>
      <c r="L127" s="1"/>
      <c r="M127" s="1"/>
      <c r="N127" s="1" t="s">
        <v>558</v>
      </c>
      <c r="O127" s="4" t="s">
        <v>564</v>
      </c>
      <c r="P127" s="1" t="s">
        <v>1918</v>
      </c>
      <c r="Q127" s="1" t="s">
        <v>560</v>
      </c>
      <c r="R127" s="1" t="s">
        <v>561</v>
      </c>
      <c r="S127" s="1"/>
      <c r="T127" s="1"/>
      <c r="U127" s="1" t="s">
        <v>0</v>
      </c>
      <c r="V127" s="1"/>
      <c r="W127" s="1">
        <v>215</v>
      </c>
      <c r="X127" s="4" t="s">
        <v>1779</v>
      </c>
      <c r="Y127" s="1">
        <v>1634</v>
      </c>
      <c r="Z127" s="1">
        <v>1</v>
      </c>
      <c r="AA127" s="1" t="s">
        <v>562</v>
      </c>
      <c r="AB127" s="1" t="s">
        <v>0</v>
      </c>
      <c r="AC127" s="1" t="s">
        <v>0</v>
      </c>
      <c r="AD127" s="1">
        <v>1634</v>
      </c>
      <c r="AE127" s="1">
        <v>1</v>
      </c>
      <c r="AF127" s="1" t="s">
        <v>1691</v>
      </c>
      <c r="AG127" s="1" t="s">
        <v>563</v>
      </c>
      <c r="AH127" s="5">
        <v>44014</v>
      </c>
      <c r="AI127" s="1">
        <v>2020</v>
      </c>
      <c r="AJ127" s="1">
        <v>7</v>
      </c>
      <c r="AK127" s="1">
        <v>2</v>
      </c>
      <c r="AL127" s="5">
        <v>44144</v>
      </c>
      <c r="AM127" s="1">
        <v>2020</v>
      </c>
      <c r="AN127" s="1">
        <v>11</v>
      </c>
      <c r="AO127" s="1">
        <v>9</v>
      </c>
      <c r="AP127" s="1" t="s">
        <v>565</v>
      </c>
      <c r="AQ127" s="4" t="s">
        <v>1780</v>
      </c>
      <c r="AR127" s="4" t="s">
        <v>1781</v>
      </c>
      <c r="AS127" s="1" t="s">
        <v>118</v>
      </c>
      <c r="AT127" s="6">
        <v>44197</v>
      </c>
      <c r="AU127" s="1" t="s">
        <v>567</v>
      </c>
    </row>
    <row r="128" spans="1:47" ht="15.75" customHeight="1" x14ac:dyDescent="0.2">
      <c r="A128" s="30" t="s">
        <v>1235</v>
      </c>
      <c r="B128" s="31"/>
      <c r="C128" s="31"/>
      <c r="D128" s="1"/>
      <c r="E128" s="3">
        <v>182</v>
      </c>
      <c r="F128" s="1">
        <v>255</v>
      </c>
      <c r="G128" s="1"/>
      <c r="H128" s="1" t="b">
        <v>0</v>
      </c>
      <c r="I128" s="1" t="b">
        <v>1</v>
      </c>
      <c r="J128" s="1" t="b">
        <v>1</v>
      </c>
      <c r="K128" s="1" t="b">
        <v>1</v>
      </c>
      <c r="L128" s="1"/>
      <c r="M128" s="1"/>
      <c r="N128" s="1" t="s">
        <v>1236</v>
      </c>
      <c r="O128" s="4" t="s">
        <v>1238</v>
      </c>
      <c r="P128" s="1" t="s">
        <v>1919</v>
      </c>
      <c r="Q128" s="1" t="s">
        <v>1215</v>
      </c>
      <c r="R128" s="1" t="s">
        <v>1216</v>
      </c>
      <c r="S128" s="1"/>
      <c r="T128" s="1"/>
      <c r="U128" s="1" t="s">
        <v>0</v>
      </c>
      <c r="V128" s="1"/>
      <c r="W128" s="1">
        <v>11</v>
      </c>
      <c r="X128" s="4" t="s">
        <v>1898</v>
      </c>
      <c r="Y128" s="1">
        <v>182</v>
      </c>
      <c r="Z128" s="1">
        <v>1</v>
      </c>
      <c r="AA128" s="1" t="s">
        <v>1237</v>
      </c>
      <c r="AB128" s="1" t="s">
        <v>0</v>
      </c>
      <c r="AC128" s="1" t="s">
        <v>0</v>
      </c>
      <c r="AD128" s="1">
        <v>182</v>
      </c>
      <c r="AE128" s="1">
        <v>1</v>
      </c>
      <c r="AF128" s="1" t="s">
        <v>1691</v>
      </c>
      <c r="AG128" s="1" t="s">
        <v>1218</v>
      </c>
      <c r="AH128" s="5">
        <v>44159</v>
      </c>
      <c r="AI128" s="1">
        <v>2020</v>
      </c>
      <c r="AJ128" s="1">
        <v>11</v>
      </c>
      <c r="AK128" s="1">
        <v>24</v>
      </c>
      <c r="AL128" s="5">
        <v>44162</v>
      </c>
      <c r="AM128" s="1">
        <v>2020</v>
      </c>
      <c r="AN128" s="1">
        <v>11</v>
      </c>
      <c r="AO128" s="1">
        <v>27</v>
      </c>
      <c r="AP128" s="1" t="s">
        <v>1220</v>
      </c>
      <c r="AQ128" s="4" t="s">
        <v>1899</v>
      </c>
      <c r="AR128" s="4" t="s">
        <v>1900</v>
      </c>
      <c r="AS128" s="1" t="s">
        <v>118</v>
      </c>
      <c r="AT128" s="6">
        <v>44197</v>
      </c>
      <c r="AU128" s="1" t="s">
        <v>1222</v>
      </c>
    </row>
    <row r="129" spans="1:47" ht="15.75" customHeight="1" x14ac:dyDescent="0.2">
      <c r="A129" s="1" t="s">
        <v>1633</v>
      </c>
      <c r="B129" s="3">
        <v>1000</v>
      </c>
      <c r="C129" s="3">
        <v>1000</v>
      </c>
      <c r="D129" s="3">
        <v>1771</v>
      </c>
      <c r="E129" s="3">
        <v>1771</v>
      </c>
      <c r="F129" s="1">
        <v>212</v>
      </c>
      <c r="G129" s="1" t="b">
        <v>1</v>
      </c>
      <c r="H129" s="1" t="b">
        <v>0</v>
      </c>
      <c r="I129" s="1" t="b">
        <v>1</v>
      </c>
      <c r="J129" s="1" t="b">
        <v>1</v>
      </c>
      <c r="K129" s="1" t="b">
        <v>1</v>
      </c>
      <c r="L129" s="1"/>
      <c r="M129" s="1"/>
      <c r="N129" s="1" t="s">
        <v>1634</v>
      </c>
      <c r="O129" s="4" t="s">
        <v>1638</v>
      </c>
      <c r="P129" s="1" t="s">
        <v>1634</v>
      </c>
      <c r="Q129" s="1" t="s">
        <v>1635</v>
      </c>
      <c r="R129" s="1" t="s">
        <v>1636</v>
      </c>
      <c r="S129" s="1">
        <v>1771</v>
      </c>
      <c r="T129" s="1">
        <v>1</v>
      </c>
      <c r="U129" s="1" t="s">
        <v>0</v>
      </c>
      <c r="V129" s="1" t="s">
        <v>0</v>
      </c>
      <c r="W129" s="1">
        <v>150</v>
      </c>
      <c r="X129" s="4" t="s">
        <v>1764</v>
      </c>
      <c r="Y129" s="1">
        <v>1771</v>
      </c>
      <c r="Z129" s="1">
        <v>1</v>
      </c>
      <c r="AA129" s="1" t="s">
        <v>1637</v>
      </c>
      <c r="AB129" s="1" t="s">
        <v>0</v>
      </c>
      <c r="AC129" s="1" t="s">
        <v>0</v>
      </c>
      <c r="AD129" s="1">
        <v>1771</v>
      </c>
      <c r="AE129" s="1">
        <v>1</v>
      </c>
      <c r="AF129" s="1" t="s">
        <v>1691</v>
      </c>
      <c r="AG129" s="1" t="s">
        <v>1600</v>
      </c>
      <c r="AH129" s="5">
        <v>41855</v>
      </c>
      <c r="AI129" s="1">
        <v>2014</v>
      </c>
      <c r="AJ129" s="1">
        <v>8</v>
      </c>
      <c r="AK129" s="1">
        <v>4</v>
      </c>
      <c r="AL129" s="5">
        <v>43648</v>
      </c>
      <c r="AM129" s="1">
        <v>2019</v>
      </c>
      <c r="AN129" s="1">
        <v>7</v>
      </c>
      <c r="AO129" s="1">
        <v>2</v>
      </c>
      <c r="AP129" s="1" t="s">
        <v>1602</v>
      </c>
      <c r="AQ129" s="4" t="s">
        <v>1765</v>
      </c>
      <c r="AR129" s="4" t="s">
        <v>1766</v>
      </c>
      <c r="AS129" s="1" t="s">
        <v>118</v>
      </c>
      <c r="AT129" s="6">
        <v>44258</v>
      </c>
      <c r="AU129" s="1" t="s">
        <v>1604</v>
      </c>
    </row>
    <row r="130" spans="1:47" ht="15.75" customHeight="1" x14ac:dyDescent="0.2">
      <c r="A130" s="1" t="s">
        <v>862</v>
      </c>
      <c r="B130" s="3">
        <v>6004</v>
      </c>
      <c r="C130" s="3">
        <v>6004</v>
      </c>
      <c r="D130" s="3">
        <v>6004</v>
      </c>
      <c r="E130" s="3">
        <v>6004</v>
      </c>
      <c r="F130" s="1">
        <v>35</v>
      </c>
      <c r="G130" s="1" t="b">
        <v>1</v>
      </c>
      <c r="H130" s="1" t="b">
        <v>1</v>
      </c>
      <c r="I130" s="1" t="b">
        <v>1</v>
      </c>
      <c r="J130" s="1" t="b">
        <v>1</v>
      </c>
      <c r="K130" s="1" t="b">
        <v>1</v>
      </c>
      <c r="L130" s="1"/>
      <c r="M130" s="1"/>
      <c r="N130" s="1" t="s">
        <v>863</v>
      </c>
      <c r="O130" s="4" t="s">
        <v>867</v>
      </c>
      <c r="P130" s="1" t="s">
        <v>863</v>
      </c>
      <c r="Q130" s="1" t="s">
        <v>864</v>
      </c>
      <c r="R130" s="1" t="s">
        <v>865</v>
      </c>
      <c r="S130" s="1">
        <v>6004</v>
      </c>
      <c r="T130" s="1">
        <v>1</v>
      </c>
      <c r="U130" s="1" t="s">
        <v>0</v>
      </c>
      <c r="V130" s="1" t="s">
        <v>0</v>
      </c>
      <c r="W130" s="1">
        <v>292</v>
      </c>
      <c r="X130" s="4" t="s">
        <v>1716</v>
      </c>
      <c r="Y130" s="1">
        <v>6004</v>
      </c>
      <c r="Z130" s="1">
        <v>1</v>
      </c>
      <c r="AA130" s="1" t="s">
        <v>866</v>
      </c>
      <c r="AB130" s="1" t="s">
        <v>0</v>
      </c>
      <c r="AC130" s="1" t="s">
        <v>0</v>
      </c>
      <c r="AD130" s="1">
        <v>6004</v>
      </c>
      <c r="AE130" s="1">
        <v>1</v>
      </c>
      <c r="AF130" s="1" t="s">
        <v>1691</v>
      </c>
      <c r="AG130" s="1" t="s">
        <v>842</v>
      </c>
      <c r="AH130" s="5">
        <v>41852</v>
      </c>
      <c r="AI130" s="1">
        <v>2014</v>
      </c>
      <c r="AJ130" s="1">
        <v>8</v>
      </c>
      <c r="AK130" s="1">
        <v>1</v>
      </c>
      <c r="AL130" s="5">
        <v>43347</v>
      </c>
      <c r="AM130" s="1">
        <v>2018</v>
      </c>
      <c r="AN130" s="1">
        <v>9</v>
      </c>
      <c r="AO130" s="1">
        <v>4</v>
      </c>
      <c r="AP130" s="1" t="s">
        <v>844</v>
      </c>
      <c r="AQ130" s="4" t="s">
        <v>1717</v>
      </c>
      <c r="AR130" s="4" t="s">
        <v>1718</v>
      </c>
      <c r="AS130" s="1" t="s">
        <v>118</v>
      </c>
      <c r="AT130" s="6">
        <v>44199</v>
      </c>
      <c r="AU130" s="1" t="s">
        <v>846</v>
      </c>
    </row>
    <row r="131" spans="1:47" ht="15.75" customHeight="1" x14ac:dyDescent="0.2">
      <c r="A131" s="1" t="s">
        <v>823</v>
      </c>
      <c r="B131" s="3">
        <v>3000</v>
      </c>
      <c r="C131" s="3">
        <v>3000</v>
      </c>
      <c r="D131" s="3">
        <v>3000</v>
      </c>
      <c r="E131" s="3">
        <v>3000</v>
      </c>
      <c r="F131" s="1">
        <v>43</v>
      </c>
      <c r="G131" s="1" t="b">
        <v>1</v>
      </c>
      <c r="H131" s="1" t="b">
        <v>0</v>
      </c>
      <c r="I131" s="1" t="b">
        <v>1</v>
      </c>
      <c r="J131" s="1" t="b">
        <v>1</v>
      </c>
      <c r="K131" s="1" t="b">
        <v>1</v>
      </c>
      <c r="L131" s="1"/>
      <c r="M131" s="1"/>
      <c r="N131" s="1" t="s">
        <v>824</v>
      </c>
      <c r="O131" s="4" t="s">
        <v>829</v>
      </c>
      <c r="P131" s="1" t="s">
        <v>1920</v>
      </c>
      <c r="Q131" s="1" t="s">
        <v>1921</v>
      </c>
      <c r="R131" s="1" t="s">
        <v>827</v>
      </c>
      <c r="S131" s="1">
        <v>3000</v>
      </c>
      <c r="T131" s="1">
        <v>1</v>
      </c>
      <c r="U131" s="1" t="s">
        <v>0</v>
      </c>
      <c r="V131" s="1" t="s">
        <v>0</v>
      </c>
      <c r="W131" s="1">
        <v>175</v>
      </c>
      <c r="X131" s="4" t="s">
        <v>1864</v>
      </c>
      <c r="Y131" s="1">
        <v>3000</v>
      </c>
      <c r="Z131" s="1">
        <v>1</v>
      </c>
      <c r="AA131" s="1" t="s">
        <v>828</v>
      </c>
      <c r="AB131" s="1" t="s">
        <v>0</v>
      </c>
      <c r="AC131" s="1" t="s">
        <v>0</v>
      </c>
      <c r="AD131" s="1">
        <v>3000</v>
      </c>
      <c r="AE131" s="1">
        <v>1</v>
      </c>
      <c r="AF131" s="1" t="s">
        <v>1691</v>
      </c>
      <c r="AG131" s="1" t="s">
        <v>817</v>
      </c>
      <c r="AH131" s="5">
        <v>42156</v>
      </c>
      <c r="AI131" s="1">
        <v>2015</v>
      </c>
      <c r="AJ131" s="1">
        <v>6</v>
      </c>
      <c r="AK131" s="1">
        <v>1</v>
      </c>
      <c r="AL131" s="5">
        <v>42803</v>
      </c>
      <c r="AM131" s="1">
        <v>2017</v>
      </c>
      <c r="AN131" s="1">
        <v>3</v>
      </c>
      <c r="AO131" s="1">
        <v>9</v>
      </c>
      <c r="AP131" s="1" t="s">
        <v>819</v>
      </c>
      <c r="AQ131" s="4" t="s">
        <v>1865</v>
      </c>
      <c r="AR131" s="4" t="s">
        <v>1866</v>
      </c>
      <c r="AS131" s="1" t="s">
        <v>118</v>
      </c>
      <c r="AT131" s="1"/>
      <c r="AU131" s="1" t="s">
        <v>821</v>
      </c>
    </row>
    <row r="132" spans="1:47" ht="15.75" customHeight="1" x14ac:dyDescent="0.2">
      <c r="A132" s="1" t="s">
        <v>936</v>
      </c>
      <c r="B132" s="3">
        <v>276</v>
      </c>
      <c r="C132" s="3">
        <v>276</v>
      </c>
      <c r="D132" s="3">
        <v>276</v>
      </c>
      <c r="E132" s="3">
        <v>276</v>
      </c>
      <c r="F132" s="1">
        <v>46</v>
      </c>
      <c r="G132" s="1" t="b">
        <v>1</v>
      </c>
      <c r="H132" s="1" t="b">
        <v>0</v>
      </c>
      <c r="I132" s="1" t="b">
        <v>1</v>
      </c>
      <c r="J132" s="1" t="b">
        <v>1</v>
      </c>
      <c r="K132" s="1" t="b">
        <v>1</v>
      </c>
      <c r="L132" s="1"/>
      <c r="M132" s="1"/>
      <c r="N132" s="1" t="s">
        <v>937</v>
      </c>
      <c r="O132" s="4" t="s">
        <v>943</v>
      </c>
      <c r="P132" s="1" t="s">
        <v>938</v>
      </c>
      <c r="Q132" s="1" t="s">
        <v>939</v>
      </c>
      <c r="R132" s="1" t="s">
        <v>940</v>
      </c>
      <c r="S132" s="1">
        <v>276</v>
      </c>
      <c r="T132" s="1">
        <v>1</v>
      </c>
      <c r="U132" s="1" t="s">
        <v>0</v>
      </c>
      <c r="V132" s="1" t="s">
        <v>0</v>
      </c>
      <c r="W132" s="1">
        <v>114</v>
      </c>
      <c r="X132" s="4" t="s">
        <v>1870</v>
      </c>
      <c r="Y132" s="1">
        <v>276</v>
      </c>
      <c r="Z132" s="1">
        <v>1</v>
      </c>
      <c r="AA132" s="1" t="s">
        <v>941</v>
      </c>
      <c r="AB132" s="1" t="s">
        <v>0</v>
      </c>
      <c r="AC132" s="1" t="s">
        <v>0</v>
      </c>
      <c r="AD132" s="1">
        <v>276</v>
      </c>
      <c r="AE132" s="1">
        <v>1</v>
      </c>
      <c r="AF132" s="1" t="s">
        <v>1691</v>
      </c>
      <c r="AG132" s="1" t="s">
        <v>942</v>
      </c>
      <c r="AH132" s="5">
        <v>43034</v>
      </c>
      <c r="AI132" s="1">
        <v>2017</v>
      </c>
      <c r="AJ132" s="1">
        <v>10</v>
      </c>
      <c r="AK132" s="1">
        <v>26</v>
      </c>
      <c r="AL132" s="5">
        <v>43034</v>
      </c>
      <c r="AM132" s="1">
        <v>2017</v>
      </c>
      <c r="AN132" s="1">
        <v>10</v>
      </c>
      <c r="AO132" s="1">
        <v>26</v>
      </c>
      <c r="AP132" s="1" t="s">
        <v>944</v>
      </c>
      <c r="AQ132" s="4" t="s">
        <v>1871</v>
      </c>
      <c r="AR132" s="4" t="s">
        <v>1872</v>
      </c>
      <c r="AS132" s="1" t="s">
        <v>118</v>
      </c>
      <c r="AT132" s="1"/>
      <c r="AU132" s="1" t="s">
        <v>946</v>
      </c>
    </row>
    <row r="133" spans="1:47" ht="15.75" customHeight="1" x14ac:dyDescent="0.2">
      <c r="A133" s="1" t="s">
        <v>995</v>
      </c>
      <c r="B133" s="3">
        <v>732</v>
      </c>
      <c r="C133" s="3">
        <v>732</v>
      </c>
      <c r="D133" s="3">
        <v>732</v>
      </c>
      <c r="E133" s="3">
        <v>732</v>
      </c>
      <c r="F133" s="1">
        <v>42</v>
      </c>
      <c r="G133" s="1" t="b">
        <v>1</v>
      </c>
      <c r="H133" s="1" t="b">
        <v>0</v>
      </c>
      <c r="I133" s="1" t="b">
        <v>1</v>
      </c>
      <c r="J133" s="1" t="b">
        <v>1</v>
      </c>
      <c r="K133" s="1" t="b">
        <v>1</v>
      </c>
      <c r="L133" s="1"/>
      <c r="M133" s="1"/>
      <c r="N133" s="1" t="s">
        <v>996</v>
      </c>
      <c r="O133" s="4" t="s">
        <v>998</v>
      </c>
      <c r="P133" s="1" t="s">
        <v>1922</v>
      </c>
      <c r="Q133" s="1" t="s">
        <v>958</v>
      </c>
      <c r="R133" s="1" t="s">
        <v>959</v>
      </c>
      <c r="S133" s="1">
        <v>732</v>
      </c>
      <c r="T133" s="1">
        <v>1</v>
      </c>
      <c r="U133" s="1" t="s">
        <v>0</v>
      </c>
      <c r="V133" s="1" t="s">
        <v>0</v>
      </c>
      <c r="W133" s="1">
        <v>210</v>
      </c>
      <c r="X133" s="4" t="s">
        <v>1701</v>
      </c>
      <c r="Y133" s="1">
        <v>732</v>
      </c>
      <c r="Z133" s="1">
        <v>1</v>
      </c>
      <c r="AA133" s="1" t="s">
        <v>997</v>
      </c>
      <c r="AB133" s="1" t="s">
        <v>0</v>
      </c>
      <c r="AC133" s="1" t="s">
        <v>0</v>
      </c>
      <c r="AD133" s="1">
        <v>732</v>
      </c>
      <c r="AE133" s="1">
        <v>1</v>
      </c>
      <c r="AF133" s="1" t="s">
        <v>1691</v>
      </c>
      <c r="AG133" s="1" t="s">
        <v>961</v>
      </c>
      <c r="AH133" s="5">
        <v>41905</v>
      </c>
      <c r="AI133" s="1">
        <v>2014</v>
      </c>
      <c r="AJ133" s="1">
        <v>9</v>
      </c>
      <c r="AK133" s="1">
        <v>23</v>
      </c>
      <c r="AL133" s="5">
        <v>43325</v>
      </c>
      <c r="AM133" s="1">
        <v>2018</v>
      </c>
      <c r="AN133" s="1">
        <v>8</v>
      </c>
      <c r="AO133" s="1">
        <v>13</v>
      </c>
      <c r="AP133" s="1" t="s">
        <v>963</v>
      </c>
      <c r="AQ133" s="4" t="s">
        <v>1702</v>
      </c>
      <c r="AR133" s="4" t="s">
        <v>1703</v>
      </c>
      <c r="AS133" s="1" t="s">
        <v>118</v>
      </c>
      <c r="AT133" s="6">
        <v>44351</v>
      </c>
      <c r="AU133" s="1" t="s">
        <v>965</v>
      </c>
    </row>
    <row r="134" spans="1:47" ht="15.75" customHeight="1" x14ac:dyDescent="0.2">
      <c r="A134" s="1" t="s">
        <v>1188</v>
      </c>
      <c r="B134" s="3">
        <v>251</v>
      </c>
      <c r="C134" s="3">
        <v>251</v>
      </c>
      <c r="D134" s="3">
        <v>251</v>
      </c>
      <c r="E134" s="3">
        <v>251</v>
      </c>
      <c r="F134" s="1">
        <v>10</v>
      </c>
      <c r="G134" s="1" t="b">
        <v>1</v>
      </c>
      <c r="H134" s="1" t="b">
        <v>0</v>
      </c>
      <c r="I134" s="1" t="b">
        <v>1</v>
      </c>
      <c r="J134" s="1" t="b">
        <v>1</v>
      </c>
      <c r="K134" s="1" t="b">
        <v>1</v>
      </c>
      <c r="L134" s="1"/>
      <c r="M134" s="1"/>
      <c r="N134" s="1" t="s">
        <v>1189</v>
      </c>
      <c r="O134" s="4" t="s">
        <v>1195</v>
      </c>
      <c r="P134" s="1" t="s">
        <v>1923</v>
      </c>
      <c r="Q134" s="1" t="s">
        <v>1191</v>
      </c>
      <c r="R134" s="1" t="s">
        <v>1192</v>
      </c>
      <c r="S134" s="1">
        <v>251</v>
      </c>
      <c r="T134" s="1">
        <v>1</v>
      </c>
      <c r="U134" s="1" t="s">
        <v>0</v>
      </c>
      <c r="V134" s="1" t="s">
        <v>0</v>
      </c>
      <c r="W134" s="1">
        <v>11</v>
      </c>
      <c r="X134" s="4" t="s">
        <v>1924</v>
      </c>
      <c r="Y134" s="1">
        <v>251</v>
      </c>
      <c r="Z134" s="1">
        <v>1</v>
      </c>
      <c r="AA134" s="1" t="s">
        <v>1193</v>
      </c>
      <c r="AB134" s="1" t="s">
        <v>0</v>
      </c>
      <c r="AC134" s="1" t="s">
        <v>0</v>
      </c>
      <c r="AD134" s="1">
        <v>251</v>
      </c>
      <c r="AE134" s="1">
        <v>1</v>
      </c>
      <c r="AF134" s="1" t="s">
        <v>1691</v>
      </c>
      <c r="AG134" s="1" t="s">
        <v>1194</v>
      </c>
      <c r="AH134" s="5">
        <v>42989</v>
      </c>
      <c r="AI134" s="1">
        <v>2017</v>
      </c>
      <c r="AJ134" s="1">
        <v>9</v>
      </c>
      <c r="AK134" s="1">
        <v>11</v>
      </c>
      <c r="AL134" s="5">
        <v>44123</v>
      </c>
      <c r="AM134" s="1">
        <v>2020</v>
      </c>
      <c r="AN134" s="1">
        <v>10</v>
      </c>
      <c r="AO134" s="1">
        <v>19</v>
      </c>
      <c r="AP134" s="1" t="s">
        <v>1196</v>
      </c>
      <c r="AQ134" s="4" t="s">
        <v>1925</v>
      </c>
      <c r="AR134" s="4" t="s">
        <v>1926</v>
      </c>
      <c r="AS134" s="1" t="s">
        <v>118</v>
      </c>
      <c r="AT134" s="6">
        <v>44228</v>
      </c>
      <c r="AU134" s="1" t="s">
        <v>1198</v>
      </c>
    </row>
    <row r="135" spans="1:47" ht="15.75" customHeight="1" x14ac:dyDescent="0.2">
      <c r="A135" s="1" t="s">
        <v>1247</v>
      </c>
      <c r="B135" s="3">
        <v>233</v>
      </c>
      <c r="C135" s="3">
        <v>233</v>
      </c>
      <c r="D135" s="3">
        <v>233</v>
      </c>
      <c r="E135" s="3">
        <v>422</v>
      </c>
      <c r="F135" s="1">
        <v>255</v>
      </c>
      <c r="G135" s="1" t="b">
        <v>1</v>
      </c>
      <c r="H135" s="1" t="b">
        <v>0</v>
      </c>
      <c r="I135" s="1" t="b">
        <v>1</v>
      </c>
      <c r="J135" s="1" t="b">
        <v>1</v>
      </c>
      <c r="K135" s="1" t="b">
        <v>1</v>
      </c>
      <c r="L135" s="1"/>
      <c r="M135" s="1"/>
      <c r="N135" s="1" t="s">
        <v>1248</v>
      </c>
      <c r="O135" s="4" t="s">
        <v>1251</v>
      </c>
      <c r="P135" s="1" t="s">
        <v>1249</v>
      </c>
      <c r="Q135" s="1" t="s">
        <v>1215</v>
      </c>
      <c r="R135" s="1" t="s">
        <v>1216</v>
      </c>
      <c r="S135" s="1">
        <v>233</v>
      </c>
      <c r="T135" s="1">
        <v>0</v>
      </c>
      <c r="U135" s="1" t="s">
        <v>1700</v>
      </c>
      <c r="V135" s="1">
        <v>189</v>
      </c>
      <c r="W135" s="1">
        <v>11</v>
      </c>
      <c r="X135" s="4" t="s">
        <v>1898</v>
      </c>
      <c r="Y135" s="1">
        <v>422</v>
      </c>
      <c r="Z135" s="1">
        <v>1</v>
      </c>
      <c r="AA135" s="1" t="s">
        <v>1250</v>
      </c>
      <c r="AB135" s="1" t="s">
        <v>0</v>
      </c>
      <c r="AC135" s="1" t="s">
        <v>0</v>
      </c>
      <c r="AD135" s="1">
        <v>422</v>
      </c>
      <c r="AE135" s="1">
        <v>1</v>
      </c>
      <c r="AF135" s="1" t="s">
        <v>1691</v>
      </c>
      <c r="AG135" s="1" t="s">
        <v>1218</v>
      </c>
      <c r="AH135" s="5">
        <v>43018</v>
      </c>
      <c r="AI135" s="1">
        <v>2017</v>
      </c>
      <c r="AJ135" s="1">
        <v>10</v>
      </c>
      <c r="AK135" s="1">
        <v>10</v>
      </c>
      <c r="AL135" s="5">
        <v>44162</v>
      </c>
      <c r="AM135" s="1">
        <v>2020</v>
      </c>
      <c r="AN135" s="1">
        <v>11</v>
      </c>
      <c r="AO135" s="1">
        <v>27</v>
      </c>
      <c r="AP135" s="1" t="s">
        <v>1220</v>
      </c>
      <c r="AQ135" s="4" t="s">
        <v>1899</v>
      </c>
      <c r="AR135" s="4" t="s">
        <v>1900</v>
      </c>
      <c r="AS135" s="1" t="s">
        <v>118</v>
      </c>
      <c r="AT135" s="6">
        <v>44197</v>
      </c>
      <c r="AU135" s="1" t="s">
        <v>1222</v>
      </c>
    </row>
    <row r="136" spans="1:47" ht="15.75" customHeight="1" x14ac:dyDescent="0.2">
      <c r="A136" s="1" t="s">
        <v>542</v>
      </c>
      <c r="B136" s="3">
        <v>98</v>
      </c>
      <c r="C136" s="3">
        <v>98</v>
      </c>
      <c r="D136" s="3">
        <v>98</v>
      </c>
      <c r="E136" s="3">
        <v>98</v>
      </c>
      <c r="F136" s="1">
        <v>136</v>
      </c>
      <c r="G136" s="1" t="b">
        <v>1</v>
      </c>
      <c r="H136" s="1" t="b">
        <v>0</v>
      </c>
      <c r="I136" s="1" t="b">
        <v>1</v>
      </c>
      <c r="J136" s="1" t="b">
        <v>1</v>
      </c>
      <c r="K136" s="1" t="b">
        <v>1</v>
      </c>
      <c r="L136" s="1"/>
      <c r="M136" s="1"/>
      <c r="N136" s="1" t="s">
        <v>543</v>
      </c>
      <c r="O136" s="4" t="s">
        <v>548</v>
      </c>
      <c r="P136" s="1" t="s">
        <v>544</v>
      </c>
      <c r="Q136" s="1" t="s">
        <v>545</v>
      </c>
      <c r="R136" s="1" t="s">
        <v>546</v>
      </c>
      <c r="S136" s="1">
        <v>98</v>
      </c>
      <c r="T136" s="1">
        <v>1</v>
      </c>
      <c r="U136" s="1" t="s">
        <v>0</v>
      </c>
      <c r="V136" s="1" t="s">
        <v>0</v>
      </c>
      <c r="W136" s="1">
        <v>58</v>
      </c>
      <c r="X136" s="4" t="s">
        <v>1927</v>
      </c>
      <c r="Y136" s="1">
        <v>98</v>
      </c>
      <c r="Z136" s="1">
        <v>1</v>
      </c>
      <c r="AA136" s="1" t="s">
        <v>547</v>
      </c>
      <c r="AB136" s="1" t="s">
        <v>0</v>
      </c>
      <c r="AC136" s="1" t="s">
        <v>0</v>
      </c>
      <c r="AD136" s="1">
        <v>98</v>
      </c>
      <c r="AE136" s="1">
        <v>1</v>
      </c>
      <c r="AF136" s="1" t="s">
        <v>1691</v>
      </c>
      <c r="AG136" s="1" t="s">
        <v>544</v>
      </c>
      <c r="AH136" s="5">
        <v>42107</v>
      </c>
      <c r="AI136" s="1">
        <v>2015</v>
      </c>
      <c r="AJ136" s="1">
        <v>4</v>
      </c>
      <c r="AK136" s="1">
        <v>13</v>
      </c>
      <c r="AL136" s="5">
        <v>43255</v>
      </c>
      <c r="AM136" s="1">
        <v>2018</v>
      </c>
      <c r="AN136" s="1">
        <v>6</v>
      </c>
      <c r="AO136" s="1">
        <v>4</v>
      </c>
      <c r="AP136" s="1" t="s">
        <v>546</v>
      </c>
      <c r="AQ136" s="4" t="s">
        <v>1928</v>
      </c>
      <c r="AR136" s="4" t="s">
        <v>1929</v>
      </c>
      <c r="AS136" s="1" t="s">
        <v>144</v>
      </c>
      <c r="AT136" s="6">
        <v>44231</v>
      </c>
      <c r="AU136" s="1" t="s">
        <v>550</v>
      </c>
    </row>
    <row r="137" spans="1:47" ht="15.75" customHeight="1" x14ac:dyDescent="0.2">
      <c r="A137" s="1" t="s">
        <v>552</v>
      </c>
      <c r="B137" s="3">
        <v>319</v>
      </c>
      <c r="C137" s="3">
        <v>327</v>
      </c>
      <c r="D137" s="3">
        <v>327</v>
      </c>
      <c r="E137" s="3">
        <v>327</v>
      </c>
      <c r="F137" s="1">
        <v>136</v>
      </c>
      <c r="G137" s="1" t="b">
        <v>1</v>
      </c>
      <c r="H137" s="1" t="b">
        <v>0</v>
      </c>
      <c r="I137" s="1" t="b">
        <v>1</v>
      </c>
      <c r="J137" s="1" t="b">
        <v>1</v>
      </c>
      <c r="K137" s="1" t="b">
        <v>1</v>
      </c>
      <c r="L137" s="1"/>
      <c r="M137" s="1"/>
      <c r="N137" s="1" t="s">
        <v>553</v>
      </c>
      <c r="O137" s="4" t="s">
        <v>556</v>
      </c>
      <c r="P137" s="1" t="s">
        <v>544</v>
      </c>
      <c r="Q137" s="1" t="s">
        <v>554</v>
      </c>
      <c r="R137" s="1" t="s">
        <v>546</v>
      </c>
      <c r="S137" s="1">
        <v>327</v>
      </c>
      <c r="T137" s="1">
        <v>1</v>
      </c>
      <c r="U137" s="1" t="s">
        <v>0</v>
      </c>
      <c r="V137" s="1" t="s">
        <v>0</v>
      </c>
      <c r="W137" s="1">
        <v>58</v>
      </c>
      <c r="X137" s="4" t="s">
        <v>1927</v>
      </c>
      <c r="Y137" s="1">
        <v>327</v>
      </c>
      <c r="Z137" s="1">
        <v>1</v>
      </c>
      <c r="AA137" s="1" t="s">
        <v>555</v>
      </c>
      <c r="AB137" s="1" t="s">
        <v>0</v>
      </c>
      <c r="AC137" s="1" t="s">
        <v>0</v>
      </c>
      <c r="AD137" s="1">
        <v>327</v>
      </c>
      <c r="AE137" s="1">
        <v>1</v>
      </c>
      <c r="AF137" s="1" t="s">
        <v>1691</v>
      </c>
      <c r="AG137" s="1" t="s">
        <v>544</v>
      </c>
      <c r="AH137" s="5">
        <v>41389</v>
      </c>
      <c r="AI137" s="1">
        <v>2013</v>
      </c>
      <c r="AJ137" s="1">
        <v>4</v>
      </c>
      <c r="AK137" s="1">
        <v>25</v>
      </c>
      <c r="AL137" s="5">
        <v>44175</v>
      </c>
      <c r="AM137" s="1">
        <v>2020</v>
      </c>
      <c r="AN137" s="1">
        <v>12</v>
      </c>
      <c r="AO137" s="1">
        <v>10</v>
      </c>
      <c r="AP137" s="1" t="s">
        <v>546</v>
      </c>
      <c r="AQ137" s="4" t="s">
        <v>1928</v>
      </c>
      <c r="AR137" s="4" t="s">
        <v>1929</v>
      </c>
      <c r="AS137" s="1" t="s">
        <v>144</v>
      </c>
      <c r="AT137" s="6">
        <v>44291</v>
      </c>
      <c r="AU137" s="1" t="s">
        <v>550</v>
      </c>
    </row>
    <row r="138" spans="1:47" ht="15.75" customHeight="1" x14ac:dyDescent="0.2">
      <c r="A138" s="1" t="s">
        <v>1469</v>
      </c>
      <c r="B138" s="3">
        <v>5361</v>
      </c>
      <c r="C138" s="3">
        <v>5361</v>
      </c>
      <c r="D138" s="3">
        <v>5361</v>
      </c>
      <c r="E138" s="3">
        <v>5361</v>
      </c>
      <c r="F138" s="1">
        <v>78</v>
      </c>
      <c r="G138" s="1" t="b">
        <v>1</v>
      </c>
      <c r="H138" s="1" t="b">
        <v>0</v>
      </c>
      <c r="I138" s="1" t="b">
        <v>1</v>
      </c>
      <c r="J138" s="1" t="b">
        <v>1</v>
      </c>
      <c r="K138" s="1" t="b">
        <v>1</v>
      </c>
      <c r="L138" s="1"/>
      <c r="M138" s="1"/>
      <c r="N138" s="1" t="s">
        <v>1470</v>
      </c>
      <c r="O138" s="4" t="s">
        <v>1475</v>
      </c>
      <c r="P138" s="1" t="s">
        <v>1930</v>
      </c>
      <c r="Q138" s="1" t="s">
        <v>1472</v>
      </c>
      <c r="R138" s="1" t="s">
        <v>1473</v>
      </c>
      <c r="S138" s="1">
        <v>5361</v>
      </c>
      <c r="T138" s="1">
        <v>1</v>
      </c>
      <c r="U138" s="1" t="s">
        <v>0</v>
      </c>
      <c r="V138" s="1" t="s">
        <v>0</v>
      </c>
      <c r="W138" s="1">
        <v>185</v>
      </c>
      <c r="X138" s="4" t="s">
        <v>1696</v>
      </c>
      <c r="Y138" s="1">
        <v>5361</v>
      </c>
      <c r="Z138" s="1">
        <v>1</v>
      </c>
      <c r="AA138" s="1" t="s">
        <v>1474</v>
      </c>
      <c r="AB138" s="1" t="s">
        <v>0</v>
      </c>
      <c r="AC138" s="1" t="s">
        <v>0</v>
      </c>
      <c r="AD138" s="1">
        <v>5361</v>
      </c>
      <c r="AE138" s="1">
        <v>1</v>
      </c>
      <c r="AF138" s="1" t="s">
        <v>1691</v>
      </c>
      <c r="AG138" s="1" t="s">
        <v>1379</v>
      </c>
      <c r="AH138" s="5">
        <v>41766</v>
      </c>
      <c r="AI138" s="1">
        <v>2014</v>
      </c>
      <c r="AJ138" s="1">
        <v>5</v>
      </c>
      <c r="AK138" s="1">
        <v>7</v>
      </c>
      <c r="AL138" s="5">
        <v>43355</v>
      </c>
      <c r="AM138" s="1">
        <v>2018</v>
      </c>
      <c r="AN138" s="1">
        <v>9</v>
      </c>
      <c r="AO138" s="1">
        <v>12</v>
      </c>
      <c r="AP138" s="1" t="s">
        <v>1381</v>
      </c>
      <c r="AQ138" s="4" t="s">
        <v>1697</v>
      </c>
      <c r="AR138" s="4" t="s">
        <v>1698</v>
      </c>
      <c r="AS138" s="1" t="s">
        <v>118</v>
      </c>
      <c r="AT138" s="6">
        <v>44204</v>
      </c>
      <c r="AU138" s="1" t="s">
        <v>1383</v>
      </c>
    </row>
    <row r="139" spans="1:47" ht="15.75" customHeight="1" x14ac:dyDescent="0.2">
      <c r="A139" s="1" t="s">
        <v>987</v>
      </c>
      <c r="B139" s="3">
        <v>1581</v>
      </c>
      <c r="C139" s="3">
        <v>1581</v>
      </c>
      <c r="D139" s="3">
        <v>1581</v>
      </c>
      <c r="E139" s="3">
        <v>1581</v>
      </c>
      <c r="F139" s="1">
        <v>42</v>
      </c>
      <c r="G139" s="1" t="b">
        <v>1</v>
      </c>
      <c r="H139" s="1" t="b">
        <v>0</v>
      </c>
      <c r="I139" s="1" t="b">
        <v>1</v>
      </c>
      <c r="J139" s="1" t="b">
        <v>1</v>
      </c>
      <c r="K139" s="1" t="b">
        <v>1</v>
      </c>
      <c r="L139" s="1"/>
      <c r="M139" s="1"/>
      <c r="N139" s="1" t="s">
        <v>988</v>
      </c>
      <c r="O139" s="4" t="s">
        <v>990</v>
      </c>
      <c r="P139" s="1" t="s">
        <v>988</v>
      </c>
      <c r="Q139" s="1" t="s">
        <v>958</v>
      </c>
      <c r="R139" s="1" t="s">
        <v>959</v>
      </c>
      <c r="S139" s="1">
        <v>1581</v>
      </c>
      <c r="T139" s="1">
        <v>1</v>
      </c>
      <c r="U139" s="1" t="s">
        <v>0</v>
      </c>
      <c r="V139" s="1" t="s">
        <v>0</v>
      </c>
      <c r="W139" s="1">
        <v>210</v>
      </c>
      <c r="X139" s="4" t="s">
        <v>1701</v>
      </c>
      <c r="Y139" s="1">
        <v>1581</v>
      </c>
      <c r="Z139" s="1">
        <v>1</v>
      </c>
      <c r="AA139" s="1" t="s">
        <v>989</v>
      </c>
      <c r="AB139" s="1" t="s">
        <v>0</v>
      </c>
      <c r="AC139" s="1" t="s">
        <v>0</v>
      </c>
      <c r="AD139" s="1">
        <v>1581</v>
      </c>
      <c r="AE139" s="1">
        <v>1</v>
      </c>
      <c r="AF139" s="1" t="s">
        <v>1691</v>
      </c>
      <c r="AG139" s="1" t="s">
        <v>961</v>
      </c>
      <c r="AH139" s="5">
        <v>42060</v>
      </c>
      <c r="AI139" s="1">
        <v>2015</v>
      </c>
      <c r="AJ139" s="1">
        <v>2</v>
      </c>
      <c r="AK139" s="1">
        <v>25</v>
      </c>
      <c r="AL139" s="5">
        <v>43325</v>
      </c>
      <c r="AM139" s="1">
        <v>2018</v>
      </c>
      <c r="AN139" s="1">
        <v>8</v>
      </c>
      <c r="AO139" s="1">
        <v>13</v>
      </c>
      <c r="AP139" s="1" t="s">
        <v>963</v>
      </c>
      <c r="AQ139" s="4" t="s">
        <v>1702</v>
      </c>
      <c r="AR139" s="4" t="s">
        <v>1703</v>
      </c>
      <c r="AS139" s="1" t="s">
        <v>118</v>
      </c>
      <c r="AT139" s="6">
        <v>44202</v>
      </c>
      <c r="AU139" s="1" t="s">
        <v>965</v>
      </c>
    </row>
    <row r="140" spans="1:47" ht="15.75" customHeight="1" x14ac:dyDescent="0.2">
      <c r="A140" s="1" t="s">
        <v>1594</v>
      </c>
      <c r="B140" s="3">
        <v>319</v>
      </c>
      <c r="C140" s="3">
        <v>859</v>
      </c>
      <c r="D140" s="3">
        <v>859</v>
      </c>
      <c r="E140" s="3">
        <v>859</v>
      </c>
      <c r="F140" s="1">
        <v>222</v>
      </c>
      <c r="G140" s="1" t="b">
        <v>1</v>
      </c>
      <c r="H140" s="1" t="b">
        <v>0</v>
      </c>
      <c r="I140" s="1" t="b">
        <v>1</v>
      </c>
      <c r="J140" s="1" t="b">
        <v>1</v>
      </c>
      <c r="K140" s="1" t="b">
        <v>1</v>
      </c>
      <c r="L140" s="1"/>
      <c r="M140" s="1"/>
      <c r="N140" s="1" t="s">
        <v>1595</v>
      </c>
      <c r="O140" s="4" t="s">
        <v>1601</v>
      </c>
      <c r="P140" s="1" t="s">
        <v>1595</v>
      </c>
      <c r="Q140" s="1" t="s">
        <v>1597</v>
      </c>
      <c r="R140" s="1" t="s">
        <v>1598</v>
      </c>
      <c r="S140" s="1">
        <v>859</v>
      </c>
      <c r="T140" s="1">
        <v>1</v>
      </c>
      <c r="U140" s="1" t="s">
        <v>0</v>
      </c>
      <c r="V140" s="1" t="s">
        <v>0</v>
      </c>
      <c r="W140" s="1">
        <v>150</v>
      </c>
      <c r="X140" s="4" t="s">
        <v>1764</v>
      </c>
      <c r="Y140" s="1">
        <v>859</v>
      </c>
      <c r="Z140" s="1">
        <v>1</v>
      </c>
      <c r="AA140" s="1" t="s">
        <v>1599</v>
      </c>
      <c r="AB140" s="1" t="s">
        <v>0</v>
      </c>
      <c r="AC140" s="1" t="s">
        <v>0</v>
      </c>
      <c r="AD140" s="1">
        <v>859</v>
      </c>
      <c r="AE140" s="1">
        <v>1</v>
      </c>
      <c r="AF140" s="1" t="s">
        <v>1691</v>
      </c>
      <c r="AG140" s="1" t="s">
        <v>1600</v>
      </c>
      <c r="AH140" s="5">
        <v>43006</v>
      </c>
      <c r="AI140" s="1">
        <v>2017</v>
      </c>
      <c r="AJ140" s="1">
        <v>9</v>
      </c>
      <c r="AK140" s="1">
        <v>28</v>
      </c>
      <c r="AL140" s="5">
        <v>43454</v>
      </c>
      <c r="AM140" s="1">
        <v>2018</v>
      </c>
      <c r="AN140" s="1">
        <v>12</v>
      </c>
      <c r="AO140" s="1">
        <v>20</v>
      </c>
      <c r="AP140" s="1" t="s">
        <v>1602</v>
      </c>
      <c r="AQ140" s="4" t="s">
        <v>1765</v>
      </c>
      <c r="AR140" s="4" t="s">
        <v>1766</v>
      </c>
      <c r="AS140" s="1" t="s">
        <v>118</v>
      </c>
      <c r="AT140" s="6">
        <v>44259</v>
      </c>
      <c r="AU140" s="1" t="s">
        <v>1604</v>
      </c>
    </row>
    <row r="141" spans="1:47" ht="15.75" customHeight="1" x14ac:dyDescent="0.2">
      <c r="A141" s="30" t="s">
        <v>1140</v>
      </c>
      <c r="B141" s="31"/>
      <c r="C141" s="31"/>
      <c r="D141" s="1"/>
      <c r="E141" s="3">
        <v>492</v>
      </c>
      <c r="F141" s="1">
        <v>152</v>
      </c>
      <c r="G141" s="1"/>
      <c r="H141" s="1" t="b">
        <v>0</v>
      </c>
      <c r="I141" s="1" t="b">
        <v>1</v>
      </c>
      <c r="J141" s="1" t="b">
        <v>1</v>
      </c>
      <c r="K141" s="1" t="b">
        <v>1</v>
      </c>
      <c r="L141" s="1"/>
      <c r="M141" s="1"/>
      <c r="N141" s="1" t="s">
        <v>1931</v>
      </c>
      <c r="O141" s="4" t="s">
        <v>1143</v>
      </c>
      <c r="P141" s="1" t="s">
        <v>1771</v>
      </c>
      <c r="Q141" s="1" t="s">
        <v>1772</v>
      </c>
      <c r="R141" s="1" t="s">
        <v>1124</v>
      </c>
      <c r="S141" s="1"/>
      <c r="T141" s="1"/>
      <c r="U141" s="1" t="s">
        <v>0</v>
      </c>
      <c r="V141" s="1"/>
      <c r="W141" s="1">
        <v>87</v>
      </c>
      <c r="X141" s="32" t="s">
        <v>1741</v>
      </c>
      <c r="Y141" s="31"/>
      <c r="Z141" s="31"/>
      <c r="AA141" s="1" t="s">
        <v>1142</v>
      </c>
      <c r="AB141" s="1" t="s">
        <v>0</v>
      </c>
      <c r="AC141" s="1"/>
      <c r="AD141" s="1">
        <v>492</v>
      </c>
      <c r="AE141" s="1">
        <v>1</v>
      </c>
      <c r="AF141" s="1" t="s">
        <v>1691</v>
      </c>
      <c r="AG141" s="1" t="s">
        <v>1115</v>
      </c>
      <c r="AH141" s="5">
        <v>44174</v>
      </c>
      <c r="AI141" s="1">
        <v>2020</v>
      </c>
      <c r="AJ141" s="1">
        <v>12</v>
      </c>
      <c r="AK141" s="1">
        <v>9</v>
      </c>
      <c r="AL141" s="5">
        <v>44188</v>
      </c>
      <c r="AM141" s="1">
        <v>2020</v>
      </c>
      <c r="AN141" s="1">
        <v>12</v>
      </c>
      <c r="AO141" s="1">
        <v>23</v>
      </c>
      <c r="AP141" s="1" t="s">
        <v>1117</v>
      </c>
      <c r="AQ141" s="4" t="s">
        <v>1742</v>
      </c>
      <c r="AR141" s="4" t="s">
        <v>1743</v>
      </c>
      <c r="AS141" s="1" t="s">
        <v>118</v>
      </c>
      <c r="AT141" s="6">
        <v>44228</v>
      </c>
      <c r="AU141" s="1" t="s">
        <v>1119</v>
      </c>
    </row>
    <row r="142" spans="1:47" ht="15.75" customHeight="1" x14ac:dyDescent="0.2">
      <c r="A142" s="1" t="s">
        <v>931</v>
      </c>
      <c r="B142" s="3">
        <v>829</v>
      </c>
      <c r="C142" s="3">
        <v>829</v>
      </c>
      <c r="D142" s="3">
        <v>829</v>
      </c>
      <c r="E142" s="3">
        <v>829</v>
      </c>
      <c r="F142" s="1">
        <v>41</v>
      </c>
      <c r="G142" s="1" t="b">
        <v>1</v>
      </c>
      <c r="H142" s="1" t="b">
        <v>0</v>
      </c>
      <c r="I142" s="1" t="b">
        <v>1</v>
      </c>
      <c r="J142" s="1" t="b">
        <v>1</v>
      </c>
      <c r="K142" s="1" t="b">
        <v>1</v>
      </c>
      <c r="L142" s="1"/>
      <c r="M142" s="1"/>
      <c r="N142" s="1" t="s">
        <v>1932</v>
      </c>
      <c r="O142" s="4" t="s">
        <v>935</v>
      </c>
      <c r="P142" s="1" t="s">
        <v>1933</v>
      </c>
      <c r="Q142" s="1" t="s">
        <v>927</v>
      </c>
      <c r="R142" s="1" t="s">
        <v>928</v>
      </c>
      <c r="S142" s="1">
        <v>829</v>
      </c>
      <c r="T142" s="1">
        <v>1</v>
      </c>
      <c r="U142" s="1" t="s">
        <v>0</v>
      </c>
      <c r="V142" s="1" t="s">
        <v>0</v>
      </c>
      <c r="W142" s="1">
        <v>192</v>
      </c>
      <c r="X142" s="4" t="s">
        <v>1841</v>
      </c>
      <c r="Y142" s="1">
        <v>829</v>
      </c>
      <c r="Z142" s="1">
        <v>1</v>
      </c>
      <c r="AA142" s="1" t="s">
        <v>934</v>
      </c>
      <c r="AB142" s="1" t="s">
        <v>0</v>
      </c>
      <c r="AC142" s="1" t="s">
        <v>0</v>
      </c>
      <c r="AD142" s="1">
        <v>829</v>
      </c>
      <c r="AE142" s="1">
        <v>1</v>
      </c>
      <c r="AF142" s="1" t="s">
        <v>1691</v>
      </c>
      <c r="AG142" s="1" t="s">
        <v>911</v>
      </c>
      <c r="AH142" s="5">
        <v>41306</v>
      </c>
      <c r="AI142" s="1">
        <v>2013</v>
      </c>
      <c r="AJ142" s="1">
        <v>2</v>
      </c>
      <c r="AK142" s="1">
        <v>1</v>
      </c>
      <c r="AL142" s="5">
        <v>44077</v>
      </c>
      <c r="AM142" s="1">
        <v>2020</v>
      </c>
      <c r="AN142" s="1">
        <v>9</v>
      </c>
      <c r="AO142" s="1">
        <v>3</v>
      </c>
      <c r="AP142" s="1" t="s">
        <v>913</v>
      </c>
      <c r="AQ142" s="4" t="s">
        <v>1842</v>
      </c>
      <c r="AR142" s="4" t="s">
        <v>1843</v>
      </c>
      <c r="AS142" s="1" t="s">
        <v>118</v>
      </c>
      <c r="AT142" s="6">
        <v>44351</v>
      </c>
      <c r="AU142" s="1" t="s">
        <v>915</v>
      </c>
    </row>
    <row r="143" spans="1:47" ht="15.75" customHeight="1" x14ac:dyDescent="0.2">
      <c r="A143" s="30" t="s">
        <v>1243</v>
      </c>
      <c r="B143" s="31"/>
      <c r="C143" s="31"/>
      <c r="D143" s="1"/>
      <c r="E143" s="3">
        <v>589</v>
      </c>
      <c r="F143" s="1">
        <v>255</v>
      </c>
      <c r="G143" s="1" t="b">
        <v>1</v>
      </c>
      <c r="H143" s="1" t="b">
        <v>0</v>
      </c>
      <c r="I143" s="1" t="b">
        <v>1</v>
      </c>
      <c r="J143" s="1" t="b">
        <v>1</v>
      </c>
      <c r="K143" s="1" t="b">
        <v>1</v>
      </c>
      <c r="L143" s="1"/>
      <c r="M143" s="1"/>
      <c r="N143" s="1" t="s">
        <v>1244</v>
      </c>
      <c r="O143" s="4" t="s">
        <v>1246</v>
      </c>
      <c r="P143" s="1" t="s">
        <v>1934</v>
      </c>
      <c r="Q143" s="1" t="s">
        <v>1215</v>
      </c>
      <c r="R143" s="1" t="s">
        <v>1216</v>
      </c>
      <c r="S143" s="1"/>
      <c r="T143" s="1"/>
      <c r="U143" s="1" t="s">
        <v>0</v>
      </c>
      <c r="V143" s="1"/>
      <c r="W143" s="1">
        <v>11</v>
      </c>
      <c r="X143" s="4" t="s">
        <v>1898</v>
      </c>
      <c r="Y143" s="1">
        <v>589</v>
      </c>
      <c r="Z143" s="1">
        <v>1</v>
      </c>
      <c r="AA143" s="1" t="s">
        <v>1245</v>
      </c>
      <c r="AB143" s="1" t="s">
        <v>0</v>
      </c>
      <c r="AC143" s="1" t="s">
        <v>0</v>
      </c>
      <c r="AD143" s="1">
        <v>589</v>
      </c>
      <c r="AE143" s="1">
        <v>1</v>
      </c>
      <c r="AF143" s="1" t="s">
        <v>1691</v>
      </c>
      <c r="AG143" s="1" t="s">
        <v>1218</v>
      </c>
      <c r="AH143" s="5">
        <v>43992</v>
      </c>
      <c r="AI143" s="1">
        <v>2020</v>
      </c>
      <c r="AJ143" s="1">
        <v>6</v>
      </c>
      <c r="AK143" s="1">
        <v>10</v>
      </c>
      <c r="AL143" s="5">
        <v>44144</v>
      </c>
      <c r="AM143" s="1">
        <v>2020</v>
      </c>
      <c r="AN143" s="1">
        <v>11</v>
      </c>
      <c r="AO143" s="1">
        <v>9</v>
      </c>
      <c r="AP143" s="1" t="s">
        <v>1220</v>
      </c>
      <c r="AQ143" s="4" t="s">
        <v>1899</v>
      </c>
      <c r="AR143" s="4" t="s">
        <v>1900</v>
      </c>
      <c r="AS143" s="1" t="s">
        <v>118</v>
      </c>
      <c r="AT143" s="6">
        <v>44197</v>
      </c>
      <c r="AU143" s="1" t="s">
        <v>1222</v>
      </c>
    </row>
    <row r="144" spans="1:47" ht="15.75" customHeight="1" x14ac:dyDescent="0.2">
      <c r="A144" s="1" t="s">
        <v>574</v>
      </c>
      <c r="B144" s="3">
        <v>251</v>
      </c>
      <c r="C144" s="3">
        <v>251</v>
      </c>
      <c r="D144" s="3">
        <v>251</v>
      </c>
      <c r="E144" s="3">
        <v>251</v>
      </c>
      <c r="F144" s="1">
        <v>133</v>
      </c>
      <c r="G144" s="1" t="b">
        <v>1</v>
      </c>
      <c r="H144" s="1" t="b">
        <v>0</v>
      </c>
      <c r="I144" s="1" t="b">
        <v>1</v>
      </c>
      <c r="J144" s="1" t="b">
        <v>1</v>
      </c>
      <c r="K144" s="1" t="b">
        <v>1</v>
      </c>
      <c r="L144" s="1"/>
      <c r="M144" s="1"/>
      <c r="N144" s="1" t="s">
        <v>1935</v>
      </c>
      <c r="O144" s="4" t="s">
        <v>578</v>
      </c>
      <c r="P144" s="1" t="s">
        <v>1936</v>
      </c>
      <c r="Q144" s="1" t="s">
        <v>1937</v>
      </c>
      <c r="R144" s="1">
        <v>133</v>
      </c>
      <c r="S144" s="1">
        <v>251</v>
      </c>
      <c r="T144" s="1">
        <v>1</v>
      </c>
      <c r="U144" s="1" t="s">
        <v>0</v>
      </c>
      <c r="V144" s="1" t="s">
        <v>0</v>
      </c>
      <c r="W144" s="1">
        <v>215</v>
      </c>
      <c r="X144" s="4" t="s">
        <v>1779</v>
      </c>
      <c r="Y144" s="1">
        <v>251</v>
      </c>
      <c r="Z144" s="1">
        <v>1</v>
      </c>
      <c r="AA144" s="1" t="s">
        <v>577</v>
      </c>
      <c r="AB144" s="1" t="s">
        <v>0</v>
      </c>
      <c r="AC144" s="1" t="s">
        <v>0</v>
      </c>
      <c r="AD144" s="1">
        <v>251</v>
      </c>
      <c r="AE144" s="1">
        <v>1</v>
      </c>
      <c r="AF144" s="1" t="s">
        <v>1691</v>
      </c>
      <c r="AG144" s="1" t="s">
        <v>563</v>
      </c>
      <c r="AH144" s="5">
        <v>42982</v>
      </c>
      <c r="AI144" s="1">
        <v>2017</v>
      </c>
      <c r="AJ144" s="1">
        <v>9</v>
      </c>
      <c r="AK144" s="1">
        <v>4</v>
      </c>
      <c r="AL144" s="5">
        <v>43979</v>
      </c>
      <c r="AM144" s="1">
        <v>2020</v>
      </c>
      <c r="AN144" s="1">
        <v>5</v>
      </c>
      <c r="AO144" s="1">
        <v>28</v>
      </c>
      <c r="AP144" s="1" t="s">
        <v>565</v>
      </c>
      <c r="AQ144" s="4" t="s">
        <v>1780</v>
      </c>
      <c r="AR144" s="4" t="s">
        <v>1781</v>
      </c>
      <c r="AS144" s="1" t="s">
        <v>118</v>
      </c>
      <c r="AT144" s="6">
        <v>44231</v>
      </c>
      <c r="AU144" s="1" t="s">
        <v>567</v>
      </c>
    </row>
    <row r="145" spans="1:47" ht="15.75" customHeight="1" x14ac:dyDescent="0.2">
      <c r="A145" s="30" t="s">
        <v>60</v>
      </c>
      <c r="B145" s="31"/>
      <c r="C145" s="31"/>
      <c r="D145" s="1"/>
      <c r="E145" s="3">
        <v>356</v>
      </c>
      <c r="F145" s="1">
        <v>57</v>
      </c>
      <c r="G145" s="1"/>
      <c r="H145" s="1" t="b">
        <v>0</v>
      </c>
      <c r="I145" s="1" t="b">
        <v>1</v>
      </c>
      <c r="J145" s="1" t="b">
        <v>1</v>
      </c>
      <c r="K145" s="1" t="b">
        <v>1</v>
      </c>
      <c r="L145" s="1"/>
      <c r="M145" s="1"/>
      <c r="N145" s="1" t="s">
        <v>61</v>
      </c>
      <c r="O145" s="4" t="s">
        <v>66</v>
      </c>
      <c r="P145" s="1" t="s">
        <v>62</v>
      </c>
      <c r="Q145" s="1" t="s">
        <v>1938</v>
      </c>
      <c r="R145" s="1" t="s">
        <v>64</v>
      </c>
      <c r="S145" s="1"/>
      <c r="T145" s="1"/>
      <c r="U145" s="1" t="s">
        <v>0</v>
      </c>
      <c r="V145" s="1"/>
      <c r="W145" s="1">
        <v>1</v>
      </c>
      <c r="X145" s="4" t="s">
        <v>1710</v>
      </c>
      <c r="Y145" s="1">
        <v>356</v>
      </c>
      <c r="Z145" s="1">
        <v>1</v>
      </c>
      <c r="AA145" s="1" t="s">
        <v>65</v>
      </c>
      <c r="AB145" s="1" t="s">
        <v>0</v>
      </c>
      <c r="AC145" s="1" t="s">
        <v>0</v>
      </c>
      <c r="AD145" s="1">
        <v>356</v>
      </c>
      <c r="AE145" s="1">
        <v>1</v>
      </c>
      <c r="AF145" s="1" t="s">
        <v>1691</v>
      </c>
      <c r="AG145" s="1" t="s">
        <v>44</v>
      </c>
      <c r="AH145" s="5">
        <v>44160</v>
      </c>
      <c r="AI145" s="1">
        <v>2020</v>
      </c>
      <c r="AJ145" s="1">
        <v>11</v>
      </c>
      <c r="AK145" s="1">
        <v>25</v>
      </c>
      <c r="AL145" s="5">
        <v>44167</v>
      </c>
      <c r="AM145" s="1">
        <v>2020</v>
      </c>
      <c r="AN145" s="1">
        <v>12</v>
      </c>
      <c r="AO145" s="1">
        <v>2</v>
      </c>
      <c r="AP145" s="1" t="s">
        <v>46</v>
      </c>
      <c r="AQ145" s="4" t="s">
        <v>1711</v>
      </c>
      <c r="AR145" s="4" t="s">
        <v>1712</v>
      </c>
      <c r="AS145" s="1" t="s">
        <v>48</v>
      </c>
      <c r="AT145" s="6">
        <v>44229</v>
      </c>
      <c r="AU145" s="1" t="s">
        <v>49</v>
      </c>
    </row>
    <row r="146" spans="1:47" ht="15.75" customHeight="1" x14ac:dyDescent="0.2">
      <c r="A146" s="1" t="s">
        <v>1612</v>
      </c>
      <c r="B146" s="3">
        <v>3993</v>
      </c>
      <c r="C146" s="3">
        <v>1871</v>
      </c>
      <c r="D146" s="3">
        <v>1871</v>
      </c>
      <c r="E146" s="3">
        <v>1871</v>
      </c>
      <c r="F146" s="1">
        <v>195</v>
      </c>
      <c r="G146" s="1" t="b">
        <v>1</v>
      </c>
      <c r="H146" s="1" t="b">
        <v>0</v>
      </c>
      <c r="I146" s="1" t="b">
        <v>1</v>
      </c>
      <c r="J146" s="1" t="b">
        <v>1</v>
      </c>
      <c r="K146" s="1" t="b">
        <v>1</v>
      </c>
      <c r="L146" s="1"/>
      <c r="M146" s="1"/>
      <c r="N146" s="1" t="s">
        <v>1613</v>
      </c>
      <c r="O146" s="4" t="s">
        <v>1618</v>
      </c>
      <c r="P146" s="1" t="s">
        <v>1613</v>
      </c>
      <c r="Q146" s="1" t="s">
        <v>1615</v>
      </c>
      <c r="R146" s="1" t="s">
        <v>1616</v>
      </c>
      <c r="S146" s="1">
        <v>1871</v>
      </c>
      <c r="T146" s="1">
        <v>1</v>
      </c>
      <c r="U146" s="1" t="s">
        <v>0</v>
      </c>
      <c r="V146" s="1" t="s">
        <v>0</v>
      </c>
      <c r="W146" s="1">
        <v>150</v>
      </c>
      <c r="X146" s="4" t="s">
        <v>1764</v>
      </c>
      <c r="Y146" s="1">
        <v>1871</v>
      </c>
      <c r="Z146" s="1">
        <v>1</v>
      </c>
      <c r="AA146" s="1" t="s">
        <v>1617</v>
      </c>
      <c r="AB146" s="1" t="s">
        <v>0</v>
      </c>
      <c r="AC146" s="1" t="s">
        <v>0</v>
      </c>
      <c r="AD146" s="1">
        <v>1871</v>
      </c>
      <c r="AE146" s="1">
        <v>1</v>
      </c>
      <c r="AF146" s="1" t="s">
        <v>1691</v>
      </c>
      <c r="AG146" s="1" t="s">
        <v>1600</v>
      </c>
      <c r="AH146" s="5">
        <v>42319</v>
      </c>
      <c r="AI146" s="1">
        <v>2015</v>
      </c>
      <c r="AJ146" s="1">
        <v>11</v>
      </c>
      <c r="AK146" s="1">
        <v>11</v>
      </c>
      <c r="AL146" s="5">
        <v>43454</v>
      </c>
      <c r="AM146" s="1">
        <v>2018</v>
      </c>
      <c r="AN146" s="1">
        <v>12</v>
      </c>
      <c r="AO146" s="1">
        <v>20</v>
      </c>
      <c r="AP146" s="1" t="s">
        <v>1602</v>
      </c>
      <c r="AQ146" s="4" t="s">
        <v>1765</v>
      </c>
      <c r="AR146" s="4" t="s">
        <v>1766</v>
      </c>
      <c r="AS146" s="1" t="s">
        <v>118</v>
      </c>
      <c r="AT146" s="6">
        <v>44260</v>
      </c>
      <c r="AU146" s="1" t="s">
        <v>1604</v>
      </c>
    </row>
    <row r="147" spans="1:47" ht="15.75" customHeight="1" x14ac:dyDescent="0.2">
      <c r="A147" s="1" t="s">
        <v>856</v>
      </c>
      <c r="B147" s="3">
        <v>272</v>
      </c>
      <c r="C147" s="3">
        <v>272</v>
      </c>
      <c r="D147" s="3">
        <v>272</v>
      </c>
      <c r="E147" s="3">
        <v>272</v>
      </c>
      <c r="F147" s="1">
        <v>167</v>
      </c>
      <c r="G147" s="1" t="b">
        <v>1</v>
      </c>
      <c r="H147" s="1" t="b">
        <v>0</v>
      </c>
      <c r="I147" s="1" t="b">
        <v>1</v>
      </c>
      <c r="J147" s="1" t="b">
        <v>1</v>
      </c>
      <c r="K147" s="1" t="b">
        <v>1</v>
      </c>
      <c r="L147" s="1"/>
      <c r="M147" s="1"/>
      <c r="N147" s="1" t="s">
        <v>857</v>
      </c>
      <c r="O147" s="4" t="s">
        <v>861</v>
      </c>
      <c r="P147" s="1" t="s">
        <v>857</v>
      </c>
      <c r="Q147" s="1" t="s">
        <v>858</v>
      </c>
      <c r="R147" s="1" t="s">
        <v>859</v>
      </c>
      <c r="S147" s="1">
        <v>272</v>
      </c>
      <c r="T147" s="1">
        <v>1</v>
      </c>
      <c r="U147" s="1" t="s">
        <v>0</v>
      </c>
      <c r="V147" s="1" t="s">
        <v>0</v>
      </c>
      <c r="W147" s="1">
        <v>292</v>
      </c>
      <c r="X147" s="4" t="s">
        <v>1716</v>
      </c>
      <c r="Y147" s="1">
        <v>272</v>
      </c>
      <c r="Z147" s="1">
        <v>1</v>
      </c>
      <c r="AA147" s="1" t="s">
        <v>860</v>
      </c>
      <c r="AB147" s="1" t="s">
        <v>0</v>
      </c>
      <c r="AC147" s="1" t="s">
        <v>0</v>
      </c>
      <c r="AD147" s="1">
        <v>272</v>
      </c>
      <c r="AE147" s="1">
        <v>1</v>
      </c>
      <c r="AF147" s="1" t="s">
        <v>1691</v>
      </c>
      <c r="AG147" s="1" t="s">
        <v>842</v>
      </c>
      <c r="AH147" s="5">
        <v>43004</v>
      </c>
      <c r="AI147" s="1">
        <v>2017</v>
      </c>
      <c r="AJ147" s="1">
        <v>9</v>
      </c>
      <c r="AK147" s="1">
        <v>26</v>
      </c>
      <c r="AL147" s="5">
        <v>43347</v>
      </c>
      <c r="AM147" s="1">
        <v>2018</v>
      </c>
      <c r="AN147" s="1">
        <v>9</v>
      </c>
      <c r="AO147" s="1">
        <v>4</v>
      </c>
      <c r="AP147" s="1" t="s">
        <v>844</v>
      </c>
      <c r="AQ147" s="4" t="s">
        <v>1717</v>
      </c>
      <c r="AR147" s="4" t="s">
        <v>1718</v>
      </c>
      <c r="AS147" s="1" t="s">
        <v>118</v>
      </c>
      <c r="AT147" s="6">
        <v>44197</v>
      </c>
      <c r="AU147" s="1" t="s">
        <v>846</v>
      </c>
    </row>
    <row r="148" spans="1:47" ht="15.75" customHeight="1" x14ac:dyDescent="0.2">
      <c r="A148" s="1" t="s">
        <v>1540</v>
      </c>
      <c r="B148" s="3">
        <v>5735</v>
      </c>
      <c r="C148" s="3">
        <v>5735</v>
      </c>
      <c r="D148" s="3">
        <v>5735</v>
      </c>
      <c r="E148" s="3">
        <v>5735</v>
      </c>
      <c r="F148" s="1">
        <v>156</v>
      </c>
      <c r="G148" s="1" t="b">
        <v>1</v>
      </c>
      <c r="H148" s="1" t="b">
        <v>0</v>
      </c>
      <c r="I148" s="1" t="b">
        <v>1</v>
      </c>
      <c r="J148" s="1" t="b">
        <v>1</v>
      </c>
      <c r="K148" s="1" t="b">
        <v>1</v>
      </c>
      <c r="L148" s="1"/>
      <c r="M148" s="1"/>
      <c r="N148" s="1" t="s">
        <v>1541</v>
      </c>
      <c r="O148" s="4" t="s">
        <v>1547</v>
      </c>
      <c r="P148" s="1" t="s">
        <v>1542</v>
      </c>
      <c r="Q148" s="1" t="s">
        <v>1939</v>
      </c>
      <c r="R148" s="1"/>
      <c r="S148" s="1">
        <v>5735</v>
      </c>
      <c r="T148" s="1">
        <v>1</v>
      </c>
      <c r="U148" s="1" t="s">
        <v>0</v>
      </c>
      <c r="V148" s="1" t="s">
        <v>0</v>
      </c>
      <c r="W148" s="1">
        <v>156</v>
      </c>
      <c r="X148" s="4" t="s">
        <v>1940</v>
      </c>
      <c r="Y148" s="1">
        <v>5735</v>
      </c>
      <c r="Z148" s="1">
        <v>1</v>
      </c>
      <c r="AA148" s="1" t="s">
        <v>1545</v>
      </c>
      <c r="AB148" s="1" t="s">
        <v>0</v>
      </c>
      <c r="AC148" s="1" t="s">
        <v>0</v>
      </c>
      <c r="AD148" s="1">
        <v>5735</v>
      </c>
      <c r="AE148" s="1">
        <v>1</v>
      </c>
      <c r="AF148" s="1" t="s">
        <v>1691</v>
      </c>
      <c r="AG148" s="1" t="s">
        <v>1546</v>
      </c>
      <c r="AH148" s="5">
        <v>42928</v>
      </c>
      <c r="AI148" s="1">
        <v>2017</v>
      </c>
      <c r="AJ148" s="1">
        <v>7</v>
      </c>
      <c r="AK148" s="1">
        <v>12</v>
      </c>
      <c r="AL148" s="5">
        <v>44153</v>
      </c>
      <c r="AM148" s="1">
        <v>2020</v>
      </c>
      <c r="AN148" s="1">
        <v>11</v>
      </c>
      <c r="AO148" s="1">
        <v>18</v>
      </c>
      <c r="AP148" s="1" t="s">
        <v>1548</v>
      </c>
      <c r="AQ148" s="4" t="s">
        <v>1941</v>
      </c>
      <c r="AR148" s="4" t="s">
        <v>1942</v>
      </c>
      <c r="AS148" s="1" t="s">
        <v>118</v>
      </c>
      <c r="AT148" s="6">
        <v>44349</v>
      </c>
      <c r="AU148" s="1" t="s">
        <v>1550</v>
      </c>
    </row>
    <row r="149" spans="1:47" ht="15.75" customHeight="1" x14ac:dyDescent="0.2">
      <c r="A149" s="1" t="s">
        <v>1563</v>
      </c>
      <c r="B149" s="3">
        <v>15759</v>
      </c>
      <c r="C149" s="3">
        <v>15759</v>
      </c>
      <c r="D149" s="3">
        <v>21298</v>
      </c>
      <c r="E149" s="3">
        <v>21298</v>
      </c>
      <c r="F149" s="1">
        <v>156</v>
      </c>
      <c r="G149" s="1" t="b">
        <v>1</v>
      </c>
      <c r="H149" s="1" t="b">
        <v>0</v>
      </c>
      <c r="I149" s="1" t="b">
        <v>1</v>
      </c>
      <c r="J149" s="1" t="b">
        <v>1</v>
      </c>
      <c r="K149" s="1" t="b">
        <v>1</v>
      </c>
      <c r="L149" s="1"/>
      <c r="M149" s="1"/>
      <c r="N149" s="1" t="s">
        <v>1564</v>
      </c>
      <c r="O149" s="4" t="s">
        <v>1566</v>
      </c>
      <c r="P149" s="1" t="s">
        <v>1542</v>
      </c>
      <c r="Q149" s="1" t="s">
        <v>1543</v>
      </c>
      <c r="R149" s="1" t="s">
        <v>1544</v>
      </c>
      <c r="S149" s="1">
        <v>21298</v>
      </c>
      <c r="T149" s="1">
        <v>1</v>
      </c>
      <c r="U149" s="1" t="s">
        <v>0</v>
      </c>
      <c r="V149" s="1" t="s">
        <v>0</v>
      </c>
      <c r="W149" s="1">
        <v>156</v>
      </c>
      <c r="X149" s="4" t="s">
        <v>1940</v>
      </c>
      <c r="Y149" s="1">
        <v>21298</v>
      </c>
      <c r="Z149" s="1">
        <v>1</v>
      </c>
      <c r="AA149" s="1" t="s">
        <v>1565</v>
      </c>
      <c r="AB149" s="1" t="s">
        <v>0</v>
      </c>
      <c r="AC149" s="1" t="s">
        <v>0</v>
      </c>
      <c r="AD149" s="1">
        <v>21298</v>
      </c>
      <c r="AE149" s="1">
        <v>1</v>
      </c>
      <c r="AF149" s="1" t="s">
        <v>1691</v>
      </c>
      <c r="AG149" s="1" t="s">
        <v>1546</v>
      </c>
      <c r="AH149" s="5">
        <v>42928</v>
      </c>
      <c r="AI149" s="1">
        <v>2017</v>
      </c>
      <c r="AJ149" s="1">
        <v>7</v>
      </c>
      <c r="AK149" s="1">
        <v>12</v>
      </c>
      <c r="AL149" s="5">
        <v>44153</v>
      </c>
      <c r="AM149" s="1">
        <v>2020</v>
      </c>
      <c r="AN149" s="1">
        <v>11</v>
      </c>
      <c r="AO149" s="1">
        <v>18</v>
      </c>
      <c r="AP149" s="1" t="s">
        <v>1548</v>
      </c>
      <c r="AQ149" s="4" t="s">
        <v>1941</v>
      </c>
      <c r="AR149" s="4" t="s">
        <v>1942</v>
      </c>
      <c r="AS149" s="1" t="s">
        <v>118</v>
      </c>
      <c r="AT149" s="6">
        <v>44349</v>
      </c>
      <c r="AU149" s="1" t="s">
        <v>1550</v>
      </c>
    </row>
    <row r="150" spans="1:47" ht="15.75" customHeight="1" x14ac:dyDescent="0.2">
      <c r="A150" s="1" t="s">
        <v>1583</v>
      </c>
      <c r="B150" s="3">
        <v>1450</v>
      </c>
      <c r="C150" s="3">
        <v>1450</v>
      </c>
      <c r="D150" s="3">
        <v>1502</v>
      </c>
      <c r="E150" s="3">
        <v>1502</v>
      </c>
      <c r="F150" s="1">
        <v>156</v>
      </c>
      <c r="G150" s="1" t="b">
        <v>1</v>
      </c>
      <c r="H150" s="1" t="b">
        <v>0</v>
      </c>
      <c r="I150" s="1" t="b">
        <v>1</v>
      </c>
      <c r="J150" s="1" t="b">
        <v>1</v>
      </c>
      <c r="K150" s="1" t="b">
        <v>1</v>
      </c>
      <c r="L150" s="1"/>
      <c r="M150" s="1"/>
      <c r="N150" s="1" t="s">
        <v>1584</v>
      </c>
      <c r="O150" s="4" t="s">
        <v>1586</v>
      </c>
      <c r="P150" s="1" t="s">
        <v>1943</v>
      </c>
      <c r="Q150" s="1" t="s">
        <v>1944</v>
      </c>
      <c r="R150" s="1" t="s">
        <v>1544</v>
      </c>
      <c r="S150" s="1">
        <v>1502</v>
      </c>
      <c r="T150" s="1">
        <v>1</v>
      </c>
      <c r="U150" s="1" t="s">
        <v>0</v>
      </c>
      <c r="V150" s="1" t="s">
        <v>0</v>
      </c>
      <c r="W150" s="1">
        <v>156</v>
      </c>
      <c r="X150" s="4" t="s">
        <v>1940</v>
      </c>
      <c r="Y150" s="1">
        <v>1502</v>
      </c>
      <c r="Z150" s="1">
        <v>1</v>
      </c>
      <c r="AA150" s="1" t="s">
        <v>1585</v>
      </c>
      <c r="AB150" s="1" t="s">
        <v>0</v>
      </c>
      <c r="AC150" s="1" t="s">
        <v>0</v>
      </c>
      <c r="AD150" s="1">
        <v>1502</v>
      </c>
      <c r="AE150" s="1">
        <v>1</v>
      </c>
      <c r="AF150" s="1" t="s">
        <v>1691</v>
      </c>
      <c r="AG150" s="1" t="s">
        <v>1546</v>
      </c>
      <c r="AH150" s="5">
        <v>42928</v>
      </c>
      <c r="AI150" s="1">
        <v>2017</v>
      </c>
      <c r="AJ150" s="1">
        <v>7</v>
      </c>
      <c r="AK150" s="1">
        <v>12</v>
      </c>
      <c r="AL150" s="5">
        <v>43696</v>
      </c>
      <c r="AM150" s="1">
        <v>2019</v>
      </c>
      <c r="AN150" s="1">
        <v>8</v>
      </c>
      <c r="AO150" s="1">
        <v>19</v>
      </c>
      <c r="AP150" s="1" t="s">
        <v>1548</v>
      </c>
      <c r="AQ150" s="4" t="s">
        <v>1941</v>
      </c>
      <c r="AR150" s="4" t="s">
        <v>1942</v>
      </c>
      <c r="AS150" s="1" t="s">
        <v>118</v>
      </c>
      <c r="AT150" s="6">
        <v>44229</v>
      </c>
      <c r="AU150" s="1" t="s">
        <v>1550</v>
      </c>
    </row>
    <row r="151" spans="1:47" ht="15.75" customHeight="1" x14ac:dyDescent="0.2">
      <c r="A151" s="1" t="s">
        <v>1579</v>
      </c>
      <c r="B151" s="3">
        <v>420</v>
      </c>
      <c r="C151" s="3">
        <v>420</v>
      </c>
      <c r="D151" s="3">
        <v>420</v>
      </c>
      <c r="E151" s="3">
        <v>420</v>
      </c>
      <c r="F151" s="1">
        <v>156</v>
      </c>
      <c r="G151" s="1" t="b">
        <v>1</v>
      </c>
      <c r="H151" s="1" t="b">
        <v>0</v>
      </c>
      <c r="I151" s="1" t="b">
        <v>1</v>
      </c>
      <c r="J151" s="1" t="b">
        <v>1</v>
      </c>
      <c r="K151" s="1" t="b">
        <v>1</v>
      </c>
      <c r="L151" s="1"/>
      <c r="M151" s="1"/>
      <c r="N151" s="1" t="s">
        <v>1580</v>
      </c>
      <c r="O151" s="4" t="s">
        <v>1582</v>
      </c>
      <c r="P151" s="1" t="s">
        <v>1542</v>
      </c>
      <c r="Q151" s="1" t="s">
        <v>1945</v>
      </c>
      <c r="R151" s="1" t="s">
        <v>1544</v>
      </c>
      <c r="S151" s="1">
        <v>420</v>
      </c>
      <c r="T151" s="1">
        <v>1</v>
      </c>
      <c r="U151" s="1" t="s">
        <v>0</v>
      </c>
      <c r="V151" s="1" t="s">
        <v>0</v>
      </c>
      <c r="W151" s="1">
        <v>156</v>
      </c>
      <c r="X151" s="4" t="s">
        <v>1940</v>
      </c>
      <c r="Y151" s="1">
        <v>420</v>
      </c>
      <c r="Z151" s="1">
        <v>1</v>
      </c>
      <c r="AA151" s="1" t="s">
        <v>1581</v>
      </c>
      <c r="AB151" s="1" t="s">
        <v>0</v>
      </c>
      <c r="AC151" s="1" t="s">
        <v>0</v>
      </c>
      <c r="AD151" s="1">
        <v>420</v>
      </c>
      <c r="AE151" s="1">
        <v>1</v>
      </c>
      <c r="AF151" s="1" t="s">
        <v>1691</v>
      </c>
      <c r="AG151" s="1" t="s">
        <v>1546</v>
      </c>
      <c r="AH151" s="5">
        <v>42928</v>
      </c>
      <c r="AI151" s="1">
        <v>2017</v>
      </c>
      <c r="AJ151" s="1">
        <v>7</v>
      </c>
      <c r="AK151" s="1">
        <v>12</v>
      </c>
      <c r="AL151" s="5">
        <v>44153</v>
      </c>
      <c r="AM151" s="1">
        <v>2020</v>
      </c>
      <c r="AN151" s="1">
        <v>11</v>
      </c>
      <c r="AO151" s="1">
        <v>18</v>
      </c>
      <c r="AP151" s="1" t="s">
        <v>1548</v>
      </c>
      <c r="AQ151" s="4" t="s">
        <v>1941</v>
      </c>
      <c r="AR151" s="4" t="s">
        <v>1942</v>
      </c>
      <c r="AS151" s="1" t="s">
        <v>118</v>
      </c>
      <c r="AT151" s="6">
        <v>44257</v>
      </c>
      <c r="AU151" s="1" t="s">
        <v>1550</v>
      </c>
    </row>
    <row r="152" spans="1:47" ht="15.75" customHeight="1" x14ac:dyDescent="0.2">
      <c r="A152" s="1" t="s">
        <v>1552</v>
      </c>
      <c r="B152" s="3">
        <v>15523</v>
      </c>
      <c r="C152" s="3">
        <v>15590</v>
      </c>
      <c r="D152" s="3">
        <v>16449</v>
      </c>
      <c r="E152" s="3">
        <v>16449</v>
      </c>
      <c r="F152" s="1">
        <v>156</v>
      </c>
      <c r="G152" s="1" t="b">
        <v>1</v>
      </c>
      <c r="H152" s="1" t="b">
        <v>0</v>
      </c>
      <c r="I152" s="1" t="b">
        <v>1</v>
      </c>
      <c r="J152" s="1" t="b">
        <v>1</v>
      </c>
      <c r="K152" s="1" t="b">
        <v>1</v>
      </c>
      <c r="L152" s="1"/>
      <c r="M152" s="1"/>
      <c r="N152" s="1" t="s">
        <v>1553</v>
      </c>
      <c r="O152" s="4" t="s">
        <v>1555</v>
      </c>
      <c r="P152" s="1" t="s">
        <v>1542</v>
      </c>
      <c r="Q152" s="1" t="s">
        <v>1543</v>
      </c>
      <c r="R152" s="1" t="s">
        <v>1544</v>
      </c>
      <c r="S152" s="1">
        <v>16449</v>
      </c>
      <c r="T152" s="1">
        <v>1</v>
      </c>
      <c r="U152" s="1" t="s">
        <v>0</v>
      </c>
      <c r="V152" s="1" t="s">
        <v>0</v>
      </c>
      <c r="W152" s="1">
        <v>156</v>
      </c>
      <c r="X152" s="4" t="s">
        <v>1940</v>
      </c>
      <c r="Y152" s="1">
        <v>16449</v>
      </c>
      <c r="Z152" s="1">
        <v>1</v>
      </c>
      <c r="AA152" s="1" t="s">
        <v>1554</v>
      </c>
      <c r="AB152" s="1" t="s">
        <v>0</v>
      </c>
      <c r="AC152" s="1" t="s">
        <v>0</v>
      </c>
      <c r="AD152" s="1">
        <v>16449</v>
      </c>
      <c r="AE152" s="1">
        <v>1</v>
      </c>
      <c r="AF152" s="1" t="s">
        <v>1691</v>
      </c>
      <c r="AG152" s="1" t="s">
        <v>1546</v>
      </c>
      <c r="AH152" s="5">
        <v>42928</v>
      </c>
      <c r="AI152" s="1">
        <v>2017</v>
      </c>
      <c r="AJ152" s="1">
        <v>7</v>
      </c>
      <c r="AK152" s="1">
        <v>12</v>
      </c>
      <c r="AL152" s="5">
        <v>43888</v>
      </c>
      <c r="AM152" s="1">
        <v>2020</v>
      </c>
      <c r="AN152" s="1">
        <v>2</v>
      </c>
      <c r="AO152" s="1">
        <v>27</v>
      </c>
      <c r="AP152" s="1" t="s">
        <v>1548</v>
      </c>
      <c r="AQ152" s="4" t="s">
        <v>1941</v>
      </c>
      <c r="AR152" s="4" t="s">
        <v>1942</v>
      </c>
      <c r="AS152" s="1" t="s">
        <v>118</v>
      </c>
      <c r="AT152" s="6">
        <v>44288</v>
      </c>
      <c r="AU152" s="1" t="s">
        <v>1550</v>
      </c>
    </row>
    <row r="153" spans="1:47" ht="15.75" customHeight="1" x14ac:dyDescent="0.2">
      <c r="A153" s="1" t="s">
        <v>1571</v>
      </c>
      <c r="B153" s="3">
        <v>1800</v>
      </c>
      <c r="C153" s="3">
        <v>1800</v>
      </c>
      <c r="D153" s="3">
        <v>1800</v>
      </c>
      <c r="E153" s="3">
        <v>1800</v>
      </c>
      <c r="F153" s="1">
        <v>156</v>
      </c>
      <c r="G153" s="1" t="b">
        <v>1</v>
      </c>
      <c r="H153" s="1" t="b">
        <v>0</v>
      </c>
      <c r="I153" s="1" t="b">
        <v>1</v>
      </c>
      <c r="J153" s="1" t="b">
        <v>1</v>
      </c>
      <c r="K153" s="1" t="b">
        <v>1</v>
      </c>
      <c r="L153" s="1"/>
      <c r="M153" s="1"/>
      <c r="N153" s="1" t="s">
        <v>1572</v>
      </c>
      <c r="O153" s="32" t="s">
        <v>1574</v>
      </c>
      <c r="P153" s="31"/>
      <c r="Q153" s="31"/>
      <c r="R153" s="1"/>
      <c r="S153" s="1">
        <v>1800</v>
      </c>
      <c r="T153" s="1">
        <v>1</v>
      </c>
      <c r="U153" s="1" t="s">
        <v>0</v>
      </c>
      <c r="V153" s="1" t="s">
        <v>0</v>
      </c>
      <c r="W153" s="1">
        <v>156</v>
      </c>
      <c r="X153" s="4" t="s">
        <v>1940</v>
      </c>
      <c r="Y153" s="1">
        <v>1800</v>
      </c>
      <c r="Z153" s="1">
        <v>1</v>
      </c>
      <c r="AA153" s="1" t="s">
        <v>1573</v>
      </c>
      <c r="AB153" s="1" t="s">
        <v>0</v>
      </c>
      <c r="AC153" s="1" t="s">
        <v>0</v>
      </c>
      <c r="AD153" s="1">
        <v>1800</v>
      </c>
      <c r="AE153" s="1">
        <v>1</v>
      </c>
      <c r="AF153" s="1" t="s">
        <v>1691</v>
      </c>
      <c r="AG153" s="1" t="s">
        <v>1546</v>
      </c>
      <c r="AH153" s="5">
        <v>42928</v>
      </c>
      <c r="AI153" s="1">
        <v>2017</v>
      </c>
      <c r="AJ153" s="1">
        <v>7</v>
      </c>
      <c r="AK153" s="1">
        <v>12</v>
      </c>
      <c r="AL153" s="5">
        <v>43067</v>
      </c>
      <c r="AM153" s="1">
        <v>2017</v>
      </c>
      <c r="AN153" s="1">
        <v>11</v>
      </c>
      <c r="AO153" s="1">
        <v>28</v>
      </c>
      <c r="AP153" s="1" t="s">
        <v>1548</v>
      </c>
      <c r="AQ153" s="4" t="s">
        <v>1941</v>
      </c>
      <c r="AR153" s="4" t="s">
        <v>1942</v>
      </c>
      <c r="AS153" s="1" t="s">
        <v>118</v>
      </c>
      <c r="AT153" s="6">
        <v>44229</v>
      </c>
      <c r="AU153" s="1" t="s">
        <v>1550</v>
      </c>
    </row>
    <row r="154" spans="1:47" ht="15.75" customHeight="1" x14ac:dyDescent="0.2">
      <c r="A154" s="1" t="s">
        <v>1575</v>
      </c>
      <c r="B154" s="3">
        <v>2068</v>
      </c>
      <c r="C154" s="3">
        <v>2068</v>
      </c>
      <c r="D154" s="3">
        <v>2068</v>
      </c>
      <c r="E154" s="3">
        <v>2068</v>
      </c>
      <c r="F154" s="1">
        <v>156</v>
      </c>
      <c r="G154" s="1" t="b">
        <v>1</v>
      </c>
      <c r="H154" s="1" t="b">
        <v>0</v>
      </c>
      <c r="I154" s="1" t="b">
        <v>1</v>
      </c>
      <c r="J154" s="1" t="b">
        <v>1</v>
      </c>
      <c r="K154" s="1" t="b">
        <v>1</v>
      </c>
      <c r="L154" s="1"/>
      <c r="M154" s="1"/>
      <c r="N154" s="1" t="s">
        <v>1576</v>
      </c>
      <c r="O154" s="4" t="s">
        <v>1578</v>
      </c>
      <c r="P154" s="1" t="s">
        <v>1542</v>
      </c>
      <c r="Q154" s="1" t="s">
        <v>1544</v>
      </c>
      <c r="R154" s="1" t="s">
        <v>1946</v>
      </c>
      <c r="S154" s="1">
        <v>2068</v>
      </c>
      <c r="T154" s="1">
        <v>1</v>
      </c>
      <c r="U154" s="1" t="s">
        <v>0</v>
      </c>
      <c r="V154" s="1" t="s">
        <v>0</v>
      </c>
      <c r="W154" s="1">
        <v>156</v>
      </c>
      <c r="X154" s="4" t="s">
        <v>1940</v>
      </c>
      <c r="Y154" s="1">
        <v>2068</v>
      </c>
      <c r="Z154" s="1">
        <v>1</v>
      </c>
      <c r="AA154" s="1" t="s">
        <v>1577</v>
      </c>
      <c r="AB154" s="1" t="s">
        <v>0</v>
      </c>
      <c r="AC154" s="1" t="s">
        <v>0</v>
      </c>
      <c r="AD154" s="1">
        <v>2068</v>
      </c>
      <c r="AE154" s="1">
        <v>1</v>
      </c>
      <c r="AF154" s="1" t="s">
        <v>1691</v>
      </c>
      <c r="AG154" s="1" t="s">
        <v>1546</v>
      </c>
      <c r="AH154" s="5">
        <v>42928</v>
      </c>
      <c r="AI154" s="1">
        <v>2017</v>
      </c>
      <c r="AJ154" s="1">
        <v>7</v>
      </c>
      <c r="AK154" s="1">
        <v>12</v>
      </c>
      <c r="AL154" s="5">
        <v>43067</v>
      </c>
      <c r="AM154" s="1">
        <v>2017</v>
      </c>
      <c r="AN154" s="1">
        <v>11</v>
      </c>
      <c r="AO154" s="1">
        <v>28</v>
      </c>
      <c r="AP154" s="1" t="s">
        <v>1548</v>
      </c>
      <c r="AQ154" s="4" t="s">
        <v>1941</v>
      </c>
      <c r="AR154" s="4" t="s">
        <v>1942</v>
      </c>
      <c r="AS154" s="1" t="s">
        <v>118</v>
      </c>
      <c r="AT154" s="6">
        <v>44257</v>
      </c>
      <c r="AU154" s="1" t="s">
        <v>1550</v>
      </c>
    </row>
    <row r="155" spans="1:47" ht="15.75" customHeight="1" x14ac:dyDescent="0.2">
      <c r="A155" s="1" t="s">
        <v>1567</v>
      </c>
      <c r="B155" s="3">
        <v>565</v>
      </c>
      <c r="C155" s="3">
        <v>565</v>
      </c>
      <c r="D155" s="3">
        <v>565</v>
      </c>
      <c r="E155" s="3">
        <v>565</v>
      </c>
      <c r="F155" s="1">
        <v>156</v>
      </c>
      <c r="G155" s="1" t="b">
        <v>1</v>
      </c>
      <c r="H155" s="1" t="b">
        <v>0</v>
      </c>
      <c r="I155" s="1" t="b">
        <v>1</v>
      </c>
      <c r="J155" s="1" t="b">
        <v>1</v>
      </c>
      <c r="K155" s="1" t="b">
        <v>1</v>
      </c>
      <c r="L155" s="1"/>
      <c r="M155" s="1"/>
      <c r="N155" s="1" t="s">
        <v>1568</v>
      </c>
      <c r="O155" s="4" t="s">
        <v>1570</v>
      </c>
      <c r="P155" s="1" t="s">
        <v>1947</v>
      </c>
      <c r="Q155" s="1" t="s">
        <v>1948</v>
      </c>
      <c r="R155" s="1" t="s">
        <v>1544</v>
      </c>
      <c r="S155" s="1">
        <v>565</v>
      </c>
      <c r="T155" s="1">
        <v>1</v>
      </c>
      <c r="U155" s="1" t="s">
        <v>0</v>
      </c>
      <c r="V155" s="1" t="s">
        <v>0</v>
      </c>
      <c r="W155" s="1">
        <v>156</v>
      </c>
      <c r="X155" s="4" t="s">
        <v>1940</v>
      </c>
      <c r="Y155" s="1">
        <v>565</v>
      </c>
      <c r="Z155" s="1">
        <v>1</v>
      </c>
      <c r="AA155" s="1" t="s">
        <v>1569</v>
      </c>
      <c r="AB155" s="1" t="s">
        <v>0</v>
      </c>
      <c r="AC155" s="1" t="s">
        <v>0</v>
      </c>
      <c r="AD155" s="1">
        <v>565</v>
      </c>
      <c r="AE155" s="1">
        <v>1</v>
      </c>
      <c r="AF155" s="1" t="s">
        <v>1691</v>
      </c>
      <c r="AG155" s="1" t="s">
        <v>1546</v>
      </c>
      <c r="AH155" s="5">
        <v>42928</v>
      </c>
      <c r="AI155" s="1">
        <v>2017</v>
      </c>
      <c r="AJ155" s="1">
        <v>7</v>
      </c>
      <c r="AK155" s="1">
        <v>12</v>
      </c>
      <c r="AL155" s="5">
        <v>43067</v>
      </c>
      <c r="AM155" s="1">
        <v>2017</v>
      </c>
      <c r="AN155" s="1">
        <v>11</v>
      </c>
      <c r="AO155" s="1">
        <v>28</v>
      </c>
      <c r="AP155" s="1" t="s">
        <v>1548</v>
      </c>
      <c r="AQ155" s="4" t="s">
        <v>1941</v>
      </c>
      <c r="AR155" s="4" t="s">
        <v>1942</v>
      </c>
      <c r="AS155" s="1" t="s">
        <v>118</v>
      </c>
      <c r="AT155" s="6">
        <v>44288</v>
      </c>
      <c r="AU155" s="1" t="s">
        <v>1550</v>
      </c>
    </row>
    <row r="156" spans="1:47" ht="15.75" customHeight="1" x14ac:dyDescent="0.2">
      <c r="A156" s="1" t="s">
        <v>1521</v>
      </c>
      <c r="B156" s="3">
        <v>3010</v>
      </c>
      <c r="C156" s="3">
        <v>3010</v>
      </c>
      <c r="D156" s="3">
        <v>3010</v>
      </c>
      <c r="E156" s="3">
        <v>3010</v>
      </c>
      <c r="F156" s="1">
        <v>75</v>
      </c>
      <c r="G156" s="1" t="b">
        <v>1</v>
      </c>
      <c r="H156" s="1" t="b">
        <v>0</v>
      </c>
      <c r="I156" s="1" t="b">
        <v>1</v>
      </c>
      <c r="J156" s="1" t="b">
        <v>1</v>
      </c>
      <c r="K156" s="1" t="b">
        <v>1</v>
      </c>
      <c r="L156" s="1"/>
      <c r="M156" s="1"/>
      <c r="N156" s="1" t="s">
        <v>1949</v>
      </c>
      <c r="O156" s="4" t="s">
        <v>1527</v>
      </c>
      <c r="P156" s="1" t="s">
        <v>1523</v>
      </c>
      <c r="Q156" s="1" t="s">
        <v>1524</v>
      </c>
      <c r="R156" s="1" t="s">
        <v>1525</v>
      </c>
      <c r="S156" s="1">
        <v>3010</v>
      </c>
      <c r="T156" s="1">
        <v>1</v>
      </c>
      <c r="U156" s="1" t="s">
        <v>0</v>
      </c>
      <c r="V156" s="1" t="s">
        <v>0</v>
      </c>
      <c r="W156" s="1">
        <v>31</v>
      </c>
      <c r="X156" s="4" t="s">
        <v>1950</v>
      </c>
      <c r="Y156" s="1">
        <v>3010</v>
      </c>
      <c r="Z156" s="1">
        <v>1</v>
      </c>
      <c r="AA156" s="1" t="s">
        <v>1526</v>
      </c>
      <c r="AB156" s="1" t="s">
        <v>0</v>
      </c>
      <c r="AC156" s="1" t="s">
        <v>0</v>
      </c>
      <c r="AD156" s="1">
        <v>3010</v>
      </c>
      <c r="AE156" s="1">
        <v>1</v>
      </c>
      <c r="AF156" s="1" t="s">
        <v>1691</v>
      </c>
      <c r="AG156" s="1" t="s">
        <v>1515</v>
      </c>
      <c r="AH156" s="5">
        <v>41771</v>
      </c>
      <c r="AI156" s="1">
        <v>2014</v>
      </c>
      <c r="AJ156" s="1">
        <v>5</v>
      </c>
      <c r="AK156" s="1">
        <v>12</v>
      </c>
      <c r="AL156" s="5">
        <v>42803</v>
      </c>
      <c r="AM156" s="1">
        <v>2017</v>
      </c>
      <c r="AN156" s="1">
        <v>3</v>
      </c>
      <c r="AO156" s="1">
        <v>9</v>
      </c>
      <c r="AP156" s="1" t="s">
        <v>1517</v>
      </c>
      <c r="AQ156" s="4" t="s">
        <v>1951</v>
      </c>
      <c r="AR156" s="4" t="s">
        <v>1952</v>
      </c>
      <c r="AS156" s="1" t="s">
        <v>118</v>
      </c>
      <c r="AT156" s="1"/>
      <c r="AU156" s="1" t="s">
        <v>1519</v>
      </c>
    </row>
    <row r="157" spans="1:47" ht="15.75" customHeight="1" x14ac:dyDescent="0.2">
      <c r="A157" s="30" t="s">
        <v>1953</v>
      </c>
      <c r="B157" s="31"/>
      <c r="C157" s="31"/>
      <c r="D157" s="1"/>
      <c r="E157" s="3">
        <v>461</v>
      </c>
      <c r="F157" s="1" t="s">
        <v>1954</v>
      </c>
      <c r="G157" s="1" t="b">
        <v>1</v>
      </c>
      <c r="H157" s="1" t="b">
        <v>0</v>
      </c>
      <c r="I157" s="1" t="b">
        <v>1</v>
      </c>
      <c r="J157" s="1" t="b">
        <v>1</v>
      </c>
      <c r="K157" s="1" t="b">
        <v>1</v>
      </c>
      <c r="L157" s="1"/>
      <c r="M157" s="1"/>
      <c r="N157" s="1" t="s">
        <v>1955</v>
      </c>
      <c r="O157" s="4" t="s">
        <v>1956</v>
      </c>
      <c r="P157" s="30" t="s">
        <v>1957</v>
      </c>
      <c r="Q157" s="31"/>
      <c r="R157" s="31"/>
      <c r="S157" s="31"/>
      <c r="T157" s="31"/>
      <c r="U157" s="1" t="s">
        <v>0</v>
      </c>
      <c r="V157" s="1"/>
      <c r="W157" s="1">
        <v>3</v>
      </c>
      <c r="X157" s="4" t="s">
        <v>1767</v>
      </c>
      <c r="Y157" s="1">
        <v>461</v>
      </c>
      <c r="Z157" s="1">
        <v>1</v>
      </c>
      <c r="AA157" s="1" t="s">
        <v>1958</v>
      </c>
      <c r="AB157" s="1" t="s">
        <v>0</v>
      </c>
      <c r="AC157" s="1" t="s">
        <v>0</v>
      </c>
      <c r="AD157" s="1">
        <v>461</v>
      </c>
      <c r="AE157" s="1">
        <v>1</v>
      </c>
      <c r="AF157" s="1" t="s">
        <v>1691</v>
      </c>
      <c r="AG157" s="1" t="s">
        <v>402</v>
      </c>
      <c r="AH157" s="5">
        <v>43852</v>
      </c>
      <c r="AI157" s="1">
        <v>2020</v>
      </c>
      <c r="AJ157" s="1">
        <v>1</v>
      </c>
      <c r="AK157" s="1">
        <v>22</v>
      </c>
      <c r="AL157" s="5">
        <v>43885</v>
      </c>
      <c r="AM157" s="1">
        <v>2020</v>
      </c>
      <c r="AN157" s="1">
        <v>2</v>
      </c>
      <c r="AO157" s="1">
        <v>24</v>
      </c>
      <c r="AP157" s="1" t="s">
        <v>400</v>
      </c>
      <c r="AQ157" s="4" t="s">
        <v>1768</v>
      </c>
      <c r="AR157" s="4" t="s">
        <v>1769</v>
      </c>
      <c r="AS157" s="1" t="s">
        <v>48</v>
      </c>
      <c r="AT157" s="6">
        <v>44197</v>
      </c>
      <c r="AU157" s="1" t="s">
        <v>405</v>
      </c>
    </row>
    <row r="158" spans="1:47" ht="15.75" customHeight="1" x14ac:dyDescent="0.2">
      <c r="A158" s="1" t="s">
        <v>1407</v>
      </c>
      <c r="B158" s="3">
        <v>486</v>
      </c>
      <c r="C158" s="3">
        <v>486</v>
      </c>
      <c r="D158" s="3">
        <v>486</v>
      </c>
      <c r="E158" s="3">
        <v>486</v>
      </c>
      <c r="F158" s="1">
        <v>95</v>
      </c>
      <c r="G158" s="1" t="b">
        <v>1</v>
      </c>
      <c r="H158" s="1" t="b">
        <v>0</v>
      </c>
      <c r="I158" s="1" t="b">
        <v>1</v>
      </c>
      <c r="J158" s="1" t="b">
        <v>1</v>
      </c>
      <c r="K158" s="1" t="b">
        <v>1</v>
      </c>
      <c r="L158" s="1"/>
      <c r="M158" s="1"/>
      <c r="N158" s="1" t="s">
        <v>1408</v>
      </c>
      <c r="O158" s="4" t="s">
        <v>1413</v>
      </c>
      <c r="P158" s="1" t="s">
        <v>1959</v>
      </c>
      <c r="Q158" s="1" t="s">
        <v>1960</v>
      </c>
      <c r="R158" s="1" t="s">
        <v>1411</v>
      </c>
      <c r="S158" s="1">
        <v>486</v>
      </c>
      <c r="T158" s="1">
        <v>1</v>
      </c>
      <c r="U158" s="1" t="s">
        <v>0</v>
      </c>
      <c r="V158" s="1" t="s">
        <v>0</v>
      </c>
      <c r="W158" s="1">
        <v>185</v>
      </c>
      <c r="X158" s="4" t="s">
        <v>1696</v>
      </c>
      <c r="Y158" s="1">
        <v>486</v>
      </c>
      <c r="Z158" s="1">
        <v>1</v>
      </c>
      <c r="AA158" s="1" t="s">
        <v>1412</v>
      </c>
      <c r="AB158" s="1" t="s">
        <v>0</v>
      </c>
      <c r="AC158" s="1" t="s">
        <v>0</v>
      </c>
      <c r="AD158" s="1">
        <v>486</v>
      </c>
      <c r="AE158" s="1">
        <v>1</v>
      </c>
      <c r="AF158" s="1" t="s">
        <v>1691</v>
      </c>
      <c r="AG158" s="1" t="s">
        <v>1379</v>
      </c>
      <c r="AH158" s="5">
        <v>41976</v>
      </c>
      <c r="AI158" s="1">
        <v>2014</v>
      </c>
      <c r="AJ158" s="1">
        <v>12</v>
      </c>
      <c r="AK158" s="1">
        <v>3</v>
      </c>
      <c r="AL158" s="5">
        <v>43252</v>
      </c>
      <c r="AM158" s="1">
        <v>2018</v>
      </c>
      <c r="AN158" s="1">
        <v>6</v>
      </c>
      <c r="AO158" s="1">
        <v>1</v>
      </c>
      <c r="AP158" s="1" t="s">
        <v>1381</v>
      </c>
      <c r="AQ158" s="4" t="s">
        <v>1697</v>
      </c>
      <c r="AR158" s="4" t="s">
        <v>1698</v>
      </c>
      <c r="AS158" s="1" t="s">
        <v>118</v>
      </c>
      <c r="AT158" s="1" t="s">
        <v>1961</v>
      </c>
      <c r="AU158" s="1" t="s">
        <v>1383</v>
      </c>
    </row>
    <row r="159" spans="1:47" ht="15.75" customHeight="1" x14ac:dyDescent="0.2">
      <c r="A159" s="1" t="s">
        <v>1451</v>
      </c>
      <c r="B159" s="3">
        <v>2090</v>
      </c>
      <c r="C159" s="3">
        <v>2090</v>
      </c>
      <c r="D159" s="3">
        <v>2090</v>
      </c>
      <c r="E159" s="3">
        <v>2090</v>
      </c>
      <c r="F159" s="1">
        <v>98</v>
      </c>
      <c r="G159" s="1" t="b">
        <v>1</v>
      </c>
      <c r="H159" s="1" t="b">
        <v>0</v>
      </c>
      <c r="I159" s="1" t="b">
        <v>1</v>
      </c>
      <c r="J159" s="1" t="b">
        <v>1</v>
      </c>
      <c r="K159" s="1" t="b">
        <v>1</v>
      </c>
      <c r="L159" s="1"/>
      <c r="M159" s="1"/>
      <c r="N159" s="1" t="s">
        <v>1452</v>
      </c>
      <c r="O159" s="4" t="s">
        <v>1457</v>
      </c>
      <c r="P159" s="1" t="s">
        <v>1962</v>
      </c>
      <c r="Q159" s="1" t="s">
        <v>1963</v>
      </c>
      <c r="R159" s="1" t="s">
        <v>1964</v>
      </c>
      <c r="S159" s="1">
        <v>2090</v>
      </c>
      <c r="T159" s="1">
        <v>1</v>
      </c>
      <c r="U159" s="1" t="s">
        <v>0</v>
      </c>
      <c r="V159" s="1" t="s">
        <v>0</v>
      </c>
      <c r="W159" s="1">
        <v>185</v>
      </c>
      <c r="X159" s="4" t="s">
        <v>1696</v>
      </c>
      <c r="Y159" s="1">
        <v>2090</v>
      </c>
      <c r="Z159" s="1">
        <v>1</v>
      </c>
      <c r="AA159" s="1" t="s">
        <v>1456</v>
      </c>
      <c r="AB159" s="1" t="s">
        <v>0</v>
      </c>
      <c r="AC159" s="1" t="s">
        <v>0</v>
      </c>
      <c r="AD159" s="1">
        <v>2090</v>
      </c>
      <c r="AE159" s="1">
        <v>1</v>
      </c>
      <c r="AF159" s="1" t="s">
        <v>1691</v>
      </c>
      <c r="AG159" s="1" t="s">
        <v>1379</v>
      </c>
      <c r="AH159" s="5">
        <v>41864</v>
      </c>
      <c r="AI159" s="1">
        <v>2014</v>
      </c>
      <c r="AJ159" s="1">
        <v>8</v>
      </c>
      <c r="AK159" s="1">
        <v>13</v>
      </c>
      <c r="AL159" s="5">
        <v>43252</v>
      </c>
      <c r="AM159" s="1">
        <v>2018</v>
      </c>
      <c r="AN159" s="1">
        <v>6</v>
      </c>
      <c r="AO159" s="1">
        <v>1</v>
      </c>
      <c r="AP159" s="1" t="s">
        <v>1381</v>
      </c>
      <c r="AQ159" s="4" t="s">
        <v>1697</v>
      </c>
      <c r="AR159" s="4" t="s">
        <v>1698</v>
      </c>
      <c r="AS159" s="1" t="s">
        <v>118</v>
      </c>
      <c r="AT159" s="1" t="s">
        <v>1965</v>
      </c>
      <c r="AU159" s="1" t="s">
        <v>1383</v>
      </c>
    </row>
    <row r="160" spans="1:47" ht="15.75" customHeight="1" x14ac:dyDescent="0.2">
      <c r="A160" s="1" t="s">
        <v>1400</v>
      </c>
      <c r="B160" s="3">
        <v>475</v>
      </c>
      <c r="C160" s="3">
        <v>475</v>
      </c>
      <c r="D160" s="3">
        <v>475</v>
      </c>
      <c r="E160" s="3">
        <v>475</v>
      </c>
      <c r="F160" s="1">
        <v>99</v>
      </c>
      <c r="G160" s="1" t="b">
        <v>1</v>
      </c>
      <c r="H160" s="1" t="b">
        <v>0</v>
      </c>
      <c r="I160" s="1" t="b">
        <v>1</v>
      </c>
      <c r="J160" s="1" t="b">
        <v>1</v>
      </c>
      <c r="K160" s="1" t="b">
        <v>1</v>
      </c>
      <c r="L160" s="1"/>
      <c r="M160" s="1"/>
      <c r="N160" s="1" t="s">
        <v>1401</v>
      </c>
      <c r="O160" s="4" t="s">
        <v>1406</v>
      </c>
      <c r="P160" s="1" t="s">
        <v>1966</v>
      </c>
      <c r="Q160" s="1" t="s">
        <v>1967</v>
      </c>
      <c r="R160" s="1" t="s">
        <v>1404</v>
      </c>
      <c r="S160" s="1">
        <v>475</v>
      </c>
      <c r="T160" s="1">
        <v>1</v>
      </c>
      <c r="U160" s="1" t="s">
        <v>0</v>
      </c>
      <c r="V160" s="1" t="s">
        <v>0</v>
      </c>
      <c r="W160" s="1">
        <v>185</v>
      </c>
      <c r="X160" s="4" t="s">
        <v>1696</v>
      </c>
      <c r="Y160" s="1">
        <v>475</v>
      </c>
      <c r="Z160" s="1">
        <v>1</v>
      </c>
      <c r="AA160" s="1" t="s">
        <v>1405</v>
      </c>
      <c r="AB160" s="1" t="s">
        <v>0</v>
      </c>
      <c r="AC160" s="1" t="s">
        <v>0</v>
      </c>
      <c r="AD160" s="1">
        <v>475</v>
      </c>
      <c r="AE160" s="1">
        <v>1</v>
      </c>
      <c r="AF160" s="1" t="s">
        <v>1691</v>
      </c>
      <c r="AG160" s="1" t="s">
        <v>1379</v>
      </c>
      <c r="AH160" s="5">
        <v>41976</v>
      </c>
      <c r="AI160" s="1">
        <v>2014</v>
      </c>
      <c r="AJ160" s="1">
        <v>12</v>
      </c>
      <c r="AK160" s="1">
        <v>3</v>
      </c>
      <c r="AL160" s="5">
        <v>43252</v>
      </c>
      <c r="AM160" s="1">
        <v>2018</v>
      </c>
      <c r="AN160" s="1">
        <v>6</v>
      </c>
      <c r="AO160" s="1">
        <v>1</v>
      </c>
      <c r="AP160" s="1" t="s">
        <v>1381</v>
      </c>
      <c r="AQ160" s="4" t="s">
        <v>1697</v>
      </c>
      <c r="AR160" s="4" t="s">
        <v>1698</v>
      </c>
      <c r="AS160" s="1" t="s">
        <v>118</v>
      </c>
      <c r="AT160" s="1" t="s">
        <v>1968</v>
      </c>
      <c r="AU160" s="1" t="s">
        <v>1383</v>
      </c>
    </row>
    <row r="161" spans="1:47" ht="15.75" customHeight="1" x14ac:dyDescent="0.2">
      <c r="A161" s="1" t="s">
        <v>1969</v>
      </c>
      <c r="B161" s="3">
        <v>11686</v>
      </c>
      <c r="C161" s="3">
        <v>11686</v>
      </c>
      <c r="D161" s="3">
        <v>11686</v>
      </c>
      <c r="E161" s="3">
        <v>11686</v>
      </c>
      <c r="F161" s="1">
        <v>3</v>
      </c>
      <c r="G161" s="1" t="b">
        <v>1</v>
      </c>
      <c r="H161" s="1" t="b">
        <v>0</v>
      </c>
      <c r="I161" s="1" t="b">
        <v>1</v>
      </c>
      <c r="J161" s="1" t="b">
        <v>1</v>
      </c>
      <c r="K161" s="1" t="b">
        <v>1</v>
      </c>
      <c r="L161" s="1"/>
      <c r="M161" s="1"/>
      <c r="N161" s="1" t="s">
        <v>1970</v>
      </c>
      <c r="O161" s="4" t="s">
        <v>1971</v>
      </c>
      <c r="P161" s="1" t="s">
        <v>1972</v>
      </c>
      <c r="Q161" s="1" t="s">
        <v>1973</v>
      </c>
      <c r="R161" s="1" t="s">
        <v>268</v>
      </c>
      <c r="S161" s="1">
        <v>11686</v>
      </c>
      <c r="T161" s="1">
        <v>1</v>
      </c>
      <c r="U161" s="1" t="s">
        <v>0</v>
      </c>
      <c r="V161" s="1" t="s">
        <v>0</v>
      </c>
      <c r="W161" s="1">
        <v>361</v>
      </c>
      <c r="X161" s="4" t="s">
        <v>1756</v>
      </c>
      <c r="Y161" s="1">
        <v>11686</v>
      </c>
      <c r="Z161" s="1">
        <v>1</v>
      </c>
      <c r="AA161" s="1" t="s">
        <v>1974</v>
      </c>
      <c r="AB161" s="1" t="s">
        <v>0</v>
      </c>
      <c r="AC161" s="1" t="s">
        <v>0</v>
      </c>
      <c r="AD161" s="1">
        <v>11686</v>
      </c>
      <c r="AE161" s="1">
        <v>1</v>
      </c>
      <c r="AF161" s="1" t="s">
        <v>1691</v>
      </c>
      <c r="AG161" s="1" t="s">
        <v>271</v>
      </c>
      <c r="AH161" s="5">
        <v>42215</v>
      </c>
      <c r="AI161" s="1">
        <v>2015</v>
      </c>
      <c r="AJ161" s="1">
        <v>7</v>
      </c>
      <c r="AK161" s="1">
        <v>30</v>
      </c>
      <c r="AL161" s="5">
        <v>42810</v>
      </c>
      <c r="AM161" s="1">
        <v>2017</v>
      </c>
      <c r="AN161" s="1">
        <v>3</v>
      </c>
      <c r="AO161" s="1">
        <v>16</v>
      </c>
      <c r="AP161" s="1" t="s">
        <v>268</v>
      </c>
      <c r="AQ161" s="4" t="s">
        <v>1758</v>
      </c>
      <c r="AR161" s="4" t="s">
        <v>1759</v>
      </c>
      <c r="AS161" s="30" t="s">
        <v>48</v>
      </c>
      <c r="AT161" s="31"/>
      <c r="AU161" s="1" t="s">
        <v>274</v>
      </c>
    </row>
    <row r="162" spans="1:47" ht="15.75" customHeight="1" x14ac:dyDescent="0.2">
      <c r="A162" s="1" t="s">
        <v>1476</v>
      </c>
      <c r="B162" s="3">
        <v>336</v>
      </c>
      <c r="C162" s="3">
        <v>336</v>
      </c>
      <c r="D162" s="3">
        <v>336</v>
      </c>
      <c r="E162" s="3">
        <v>336</v>
      </c>
      <c r="F162" s="1">
        <v>77</v>
      </c>
      <c r="G162" s="1" t="b">
        <v>1</v>
      </c>
      <c r="H162" s="1" t="b">
        <v>0</v>
      </c>
      <c r="I162" s="1" t="b">
        <v>1</v>
      </c>
      <c r="J162" s="1" t="b">
        <v>1</v>
      </c>
      <c r="K162" s="1" t="b">
        <v>1</v>
      </c>
      <c r="L162" s="1"/>
      <c r="M162" s="1"/>
      <c r="N162" s="1" t="s">
        <v>1477</v>
      </c>
      <c r="O162" s="4" t="s">
        <v>1479</v>
      </c>
      <c r="P162" s="1" t="s">
        <v>1387</v>
      </c>
      <c r="Q162" s="1" t="s">
        <v>1388</v>
      </c>
      <c r="R162" s="1" t="s">
        <v>1389</v>
      </c>
      <c r="S162" s="1">
        <v>336</v>
      </c>
      <c r="T162" s="1">
        <v>1</v>
      </c>
      <c r="U162" s="1" t="s">
        <v>0</v>
      </c>
      <c r="V162" s="1" t="s">
        <v>0</v>
      </c>
      <c r="W162" s="1">
        <v>185</v>
      </c>
      <c r="X162" s="4" t="s">
        <v>1696</v>
      </c>
      <c r="Y162" s="1">
        <v>336</v>
      </c>
      <c r="Z162" s="1">
        <v>1</v>
      </c>
      <c r="AA162" s="1" t="s">
        <v>1478</v>
      </c>
      <c r="AB162" s="1" t="s">
        <v>0</v>
      </c>
      <c r="AC162" s="1" t="s">
        <v>0</v>
      </c>
      <c r="AD162" s="1">
        <v>336</v>
      </c>
      <c r="AE162" s="1">
        <v>1</v>
      </c>
      <c r="AF162" s="1" t="s">
        <v>1691</v>
      </c>
      <c r="AG162" s="1" t="s">
        <v>1379</v>
      </c>
      <c r="AH162" s="5">
        <v>41536</v>
      </c>
      <c r="AI162" s="1">
        <v>2013</v>
      </c>
      <c r="AJ162" s="1">
        <v>9</v>
      </c>
      <c r="AK162" s="1">
        <v>19</v>
      </c>
      <c r="AL162" s="5">
        <v>43356</v>
      </c>
      <c r="AM162" s="1">
        <v>2018</v>
      </c>
      <c r="AN162" s="1">
        <v>9</v>
      </c>
      <c r="AO162" s="1">
        <v>13</v>
      </c>
      <c r="AP162" s="1" t="s">
        <v>1381</v>
      </c>
      <c r="AQ162" s="4" t="s">
        <v>1697</v>
      </c>
      <c r="AR162" s="4" t="s">
        <v>1698</v>
      </c>
      <c r="AS162" s="1" t="s">
        <v>118</v>
      </c>
      <c r="AT162" s="6">
        <v>44216</v>
      </c>
      <c r="AU162" s="1" t="s">
        <v>1383</v>
      </c>
    </row>
    <row r="163" spans="1:47" ht="15.75" customHeight="1" x14ac:dyDescent="0.2">
      <c r="A163" s="1" t="s">
        <v>1392</v>
      </c>
      <c r="B163" s="3">
        <v>497</v>
      </c>
      <c r="C163" s="3">
        <v>497</v>
      </c>
      <c r="D163" s="3">
        <v>497</v>
      </c>
      <c r="E163" s="3">
        <v>497</v>
      </c>
      <c r="F163" s="1">
        <v>77</v>
      </c>
      <c r="G163" s="1" t="b">
        <v>1</v>
      </c>
      <c r="H163" s="1" t="b">
        <v>0</v>
      </c>
      <c r="I163" s="1" t="b">
        <v>1</v>
      </c>
      <c r="J163" s="1" t="b">
        <v>1</v>
      </c>
      <c r="K163" s="1" t="b">
        <v>1</v>
      </c>
      <c r="L163" s="1"/>
      <c r="M163" s="1"/>
      <c r="N163" s="1" t="s">
        <v>1393</v>
      </c>
      <c r="O163" s="4" t="s">
        <v>1395</v>
      </c>
      <c r="P163" s="1" t="s">
        <v>1387</v>
      </c>
      <c r="Q163" s="1" t="s">
        <v>1388</v>
      </c>
      <c r="R163" s="1" t="s">
        <v>1389</v>
      </c>
      <c r="S163" s="1">
        <v>497</v>
      </c>
      <c r="T163" s="1">
        <v>1</v>
      </c>
      <c r="U163" s="1" t="s">
        <v>0</v>
      </c>
      <c r="V163" s="1" t="s">
        <v>0</v>
      </c>
      <c r="W163" s="1">
        <v>185</v>
      </c>
      <c r="X163" s="4" t="s">
        <v>1696</v>
      </c>
      <c r="Y163" s="1">
        <v>497</v>
      </c>
      <c r="Z163" s="1">
        <v>1</v>
      </c>
      <c r="AA163" s="1" t="s">
        <v>1394</v>
      </c>
      <c r="AB163" s="1" t="s">
        <v>0</v>
      </c>
      <c r="AC163" s="1" t="s">
        <v>0</v>
      </c>
      <c r="AD163" s="1">
        <v>497</v>
      </c>
      <c r="AE163" s="1">
        <v>1</v>
      </c>
      <c r="AF163" s="1" t="s">
        <v>1691</v>
      </c>
      <c r="AG163" s="1" t="s">
        <v>1379</v>
      </c>
      <c r="AH163" s="5">
        <v>42170</v>
      </c>
      <c r="AI163" s="1">
        <v>2015</v>
      </c>
      <c r="AJ163" s="1">
        <v>6</v>
      </c>
      <c r="AK163" s="1">
        <v>15</v>
      </c>
      <c r="AL163" s="5">
        <v>43356</v>
      </c>
      <c r="AM163" s="1">
        <v>2018</v>
      </c>
      <c r="AN163" s="1">
        <v>9</v>
      </c>
      <c r="AO163" s="1">
        <v>13</v>
      </c>
      <c r="AP163" s="1" t="s">
        <v>1381</v>
      </c>
      <c r="AQ163" s="4" t="s">
        <v>1697</v>
      </c>
      <c r="AR163" s="4" t="s">
        <v>1698</v>
      </c>
      <c r="AS163" s="1" t="s">
        <v>118</v>
      </c>
      <c r="AT163" s="6">
        <v>44203</v>
      </c>
      <c r="AU163" s="1" t="s">
        <v>1383</v>
      </c>
    </row>
    <row r="164" spans="1:47" ht="15.75" customHeight="1" x14ac:dyDescent="0.2">
      <c r="A164" s="30" t="s">
        <v>252</v>
      </c>
      <c r="B164" s="31"/>
      <c r="C164" s="31"/>
      <c r="D164" s="3">
        <v>218</v>
      </c>
      <c r="E164" s="3">
        <v>218</v>
      </c>
      <c r="F164" s="1">
        <v>247</v>
      </c>
      <c r="G164" s="1" t="b">
        <v>1</v>
      </c>
      <c r="H164" s="1" t="b">
        <v>0</v>
      </c>
      <c r="I164" s="1" t="b">
        <v>1</v>
      </c>
      <c r="J164" s="1" t="b">
        <v>1</v>
      </c>
      <c r="K164" s="1" t="b">
        <v>1</v>
      </c>
      <c r="L164" s="1"/>
      <c r="M164" s="1"/>
      <c r="N164" s="1" t="s">
        <v>253</v>
      </c>
      <c r="O164" s="4" t="s">
        <v>259</v>
      </c>
      <c r="P164" s="1" t="s">
        <v>254</v>
      </c>
      <c r="Q164" s="1" t="s">
        <v>255</v>
      </c>
      <c r="R164" s="1" t="s">
        <v>256</v>
      </c>
      <c r="S164" s="1">
        <v>218</v>
      </c>
      <c r="T164" s="1">
        <v>1</v>
      </c>
      <c r="U164" s="1" t="s">
        <v>0</v>
      </c>
      <c r="V164" s="1" t="s">
        <v>0</v>
      </c>
      <c r="W164" s="1">
        <v>16</v>
      </c>
      <c r="X164" s="4" t="s">
        <v>1975</v>
      </c>
      <c r="Y164" s="1">
        <v>218</v>
      </c>
      <c r="Z164" s="1">
        <v>1</v>
      </c>
      <c r="AA164" s="1" t="s">
        <v>257</v>
      </c>
      <c r="AB164" s="1" t="s">
        <v>0</v>
      </c>
      <c r="AC164" s="1" t="s">
        <v>0</v>
      </c>
      <c r="AD164" s="1">
        <v>218</v>
      </c>
      <c r="AE164" s="1">
        <v>1</v>
      </c>
      <c r="AF164" s="1" t="s">
        <v>1691</v>
      </c>
      <c r="AG164" s="1" t="s">
        <v>258</v>
      </c>
      <c r="AH164" s="5">
        <v>43656</v>
      </c>
      <c r="AI164" s="1">
        <v>2019</v>
      </c>
      <c r="AJ164" s="1">
        <v>7</v>
      </c>
      <c r="AK164" s="1">
        <v>10</v>
      </c>
      <c r="AL164" s="5">
        <v>44162</v>
      </c>
      <c r="AM164" s="1">
        <v>2020</v>
      </c>
      <c r="AN164" s="1">
        <v>11</v>
      </c>
      <c r="AO164" s="1">
        <v>27</v>
      </c>
      <c r="AP164" s="1" t="s">
        <v>260</v>
      </c>
      <c r="AQ164" s="4" t="s">
        <v>1976</v>
      </c>
      <c r="AR164" s="4" t="s">
        <v>1977</v>
      </c>
      <c r="AS164" s="1" t="s">
        <v>144</v>
      </c>
      <c r="AT164" s="6">
        <v>44199</v>
      </c>
      <c r="AU164" s="1" t="s">
        <v>262</v>
      </c>
    </row>
    <row r="165" spans="1:47" ht="15.75" customHeight="1" x14ac:dyDescent="0.2">
      <c r="A165" s="30" t="s">
        <v>1503</v>
      </c>
      <c r="B165" s="31"/>
      <c r="C165" s="31"/>
      <c r="D165" s="3">
        <v>2729</v>
      </c>
      <c r="E165" s="3">
        <v>3487</v>
      </c>
      <c r="F165" s="1">
        <v>18</v>
      </c>
      <c r="G165" s="1" t="b">
        <v>1</v>
      </c>
      <c r="H165" s="1" t="b">
        <v>0</v>
      </c>
      <c r="I165" s="1" t="b">
        <v>1</v>
      </c>
      <c r="J165" s="1" t="b">
        <v>1</v>
      </c>
      <c r="K165" s="1" t="b">
        <v>1</v>
      </c>
      <c r="L165" s="1"/>
      <c r="M165" s="1"/>
      <c r="N165" s="1" t="s">
        <v>1504</v>
      </c>
      <c r="O165" s="4" t="s">
        <v>1509</v>
      </c>
      <c r="P165" s="1" t="s">
        <v>1505</v>
      </c>
      <c r="Q165" s="1" t="s">
        <v>1506</v>
      </c>
      <c r="R165" s="1" t="s">
        <v>1507</v>
      </c>
      <c r="S165" s="1">
        <v>2729</v>
      </c>
      <c r="T165" s="1">
        <v>0</v>
      </c>
      <c r="U165" s="1" t="s">
        <v>1700</v>
      </c>
      <c r="V165" s="1">
        <v>758</v>
      </c>
      <c r="W165" s="1">
        <v>23</v>
      </c>
      <c r="X165" s="4" t="s">
        <v>1890</v>
      </c>
      <c r="Y165" s="1">
        <v>3487</v>
      </c>
      <c r="Z165" s="1">
        <v>1</v>
      </c>
      <c r="AA165" s="1" t="s">
        <v>1508</v>
      </c>
      <c r="AB165" s="1" t="s">
        <v>0</v>
      </c>
      <c r="AC165" s="1" t="s">
        <v>0</v>
      </c>
      <c r="AD165" s="1">
        <v>3487</v>
      </c>
      <c r="AE165" s="1">
        <v>1</v>
      </c>
      <c r="AF165" s="1" t="s">
        <v>1691</v>
      </c>
      <c r="AG165" s="1" t="s">
        <v>1497</v>
      </c>
      <c r="AH165" s="5">
        <v>43724</v>
      </c>
      <c r="AI165" s="1">
        <v>2019</v>
      </c>
      <c r="AJ165" s="1">
        <v>9</v>
      </c>
      <c r="AK165" s="1">
        <v>16</v>
      </c>
      <c r="AL165" s="5">
        <v>44145</v>
      </c>
      <c r="AM165" s="1">
        <v>2020</v>
      </c>
      <c r="AN165" s="1">
        <v>11</v>
      </c>
      <c r="AO165" s="1">
        <v>10</v>
      </c>
      <c r="AP165" s="1" t="s">
        <v>1499</v>
      </c>
      <c r="AQ165" s="4" t="s">
        <v>1891</v>
      </c>
      <c r="AR165" s="4" t="s">
        <v>1892</v>
      </c>
      <c r="AS165" s="1" t="s">
        <v>118</v>
      </c>
      <c r="AT165" s="6">
        <v>44288</v>
      </c>
      <c r="AU165" s="1" t="s">
        <v>1501</v>
      </c>
    </row>
    <row r="166" spans="1:47" ht="15.75" customHeight="1" x14ac:dyDescent="0.2">
      <c r="A166" s="1" t="s">
        <v>711</v>
      </c>
      <c r="B166" s="3">
        <v>75168</v>
      </c>
      <c r="C166" s="3">
        <v>82933</v>
      </c>
      <c r="D166" s="3">
        <v>82933</v>
      </c>
      <c r="E166" s="3">
        <v>82933</v>
      </c>
      <c r="F166" s="1">
        <v>1</v>
      </c>
      <c r="G166" s="1" t="b">
        <v>1</v>
      </c>
      <c r="H166" s="1" t="b">
        <v>0</v>
      </c>
      <c r="I166" s="1" t="b">
        <v>1</v>
      </c>
      <c r="J166" s="1" t="b">
        <v>1</v>
      </c>
      <c r="K166" s="1" t="b">
        <v>1</v>
      </c>
      <c r="L166" s="1"/>
      <c r="M166" s="1"/>
      <c r="N166" s="1" t="s">
        <v>712</v>
      </c>
      <c r="O166" s="4" t="s">
        <v>716</v>
      </c>
      <c r="P166" s="1" t="s">
        <v>712</v>
      </c>
      <c r="Q166" s="1" t="s">
        <v>1978</v>
      </c>
      <c r="R166" s="1" t="s">
        <v>714</v>
      </c>
      <c r="S166" s="1">
        <v>82933</v>
      </c>
      <c r="T166" s="1">
        <v>1</v>
      </c>
      <c r="U166" s="1" t="s">
        <v>0</v>
      </c>
      <c r="V166" s="1" t="s">
        <v>0</v>
      </c>
      <c r="W166" s="1">
        <v>184</v>
      </c>
      <c r="X166" s="4" t="s">
        <v>1979</v>
      </c>
      <c r="Y166" s="1">
        <v>82933</v>
      </c>
      <c r="Z166" s="1">
        <v>1</v>
      </c>
      <c r="AA166" s="1" t="s">
        <v>715</v>
      </c>
      <c r="AB166" s="1" t="s">
        <v>0</v>
      </c>
      <c r="AC166" s="1" t="s">
        <v>0</v>
      </c>
      <c r="AD166" s="1">
        <v>82933</v>
      </c>
      <c r="AE166" s="1">
        <v>1</v>
      </c>
      <c r="AF166" s="1" t="s">
        <v>1691</v>
      </c>
      <c r="AG166" s="1" t="s">
        <v>673</v>
      </c>
      <c r="AH166" s="5">
        <v>41340</v>
      </c>
      <c r="AI166" s="1">
        <v>2013</v>
      </c>
      <c r="AJ166" s="1">
        <v>3</v>
      </c>
      <c r="AK166" s="1">
        <v>7</v>
      </c>
      <c r="AL166" s="5">
        <v>43448</v>
      </c>
      <c r="AM166" s="1">
        <v>2018</v>
      </c>
      <c r="AN166" s="1">
        <v>12</v>
      </c>
      <c r="AO166" s="1">
        <v>14</v>
      </c>
      <c r="AP166" s="1" t="s">
        <v>675</v>
      </c>
      <c r="AQ166" s="4" t="s">
        <v>1980</v>
      </c>
      <c r="AR166" s="4" t="s">
        <v>1981</v>
      </c>
      <c r="AS166" s="1" t="s">
        <v>48</v>
      </c>
      <c r="AT166" s="6">
        <v>44448</v>
      </c>
      <c r="AU166" s="1" t="s">
        <v>677</v>
      </c>
    </row>
    <row r="167" spans="1:47" ht="15.75" customHeight="1" x14ac:dyDescent="0.2">
      <c r="A167" s="1" t="s">
        <v>87</v>
      </c>
      <c r="B167" s="3">
        <v>7629</v>
      </c>
      <c r="C167" s="3">
        <v>7985</v>
      </c>
      <c r="D167" s="3">
        <v>7985</v>
      </c>
      <c r="E167" s="3">
        <v>8284</v>
      </c>
      <c r="F167" s="1">
        <v>29</v>
      </c>
      <c r="G167" s="1" t="b">
        <v>1</v>
      </c>
      <c r="H167" s="1" t="b">
        <v>0</v>
      </c>
      <c r="I167" s="1" t="b">
        <v>1</v>
      </c>
      <c r="J167" s="1" t="b">
        <v>1</v>
      </c>
      <c r="K167" s="1" t="b">
        <v>1</v>
      </c>
      <c r="L167" s="1"/>
      <c r="M167" s="1"/>
      <c r="N167" s="1" t="s">
        <v>88</v>
      </c>
      <c r="O167" s="4" t="s">
        <v>92</v>
      </c>
      <c r="P167" s="1" t="s">
        <v>89</v>
      </c>
      <c r="Q167" s="1" t="s">
        <v>90</v>
      </c>
      <c r="R167" s="1" t="s">
        <v>82</v>
      </c>
      <c r="S167" s="1">
        <v>7985</v>
      </c>
      <c r="T167" s="1">
        <v>0</v>
      </c>
      <c r="U167" s="1" t="s">
        <v>1700</v>
      </c>
      <c r="V167" s="1">
        <v>299</v>
      </c>
      <c r="W167" s="1">
        <v>162</v>
      </c>
      <c r="X167" s="4" t="s">
        <v>1904</v>
      </c>
      <c r="Y167" s="1">
        <v>7985</v>
      </c>
      <c r="Z167" s="1">
        <v>0</v>
      </c>
      <c r="AA167" s="1" t="s">
        <v>91</v>
      </c>
      <c r="AB167" s="1" t="s">
        <v>1700</v>
      </c>
      <c r="AC167" s="1">
        <v>299</v>
      </c>
      <c r="AD167" s="1">
        <v>8284</v>
      </c>
      <c r="AE167" s="1">
        <v>1</v>
      </c>
      <c r="AF167" s="1" t="s">
        <v>1691</v>
      </c>
      <c r="AG167" s="1" t="s">
        <v>80</v>
      </c>
      <c r="AH167" s="5">
        <v>41411</v>
      </c>
      <c r="AI167" s="1">
        <v>2013</v>
      </c>
      <c r="AJ167" s="1">
        <v>5</v>
      </c>
      <c r="AK167" s="1">
        <v>17</v>
      </c>
      <c r="AL167" s="5">
        <v>44187</v>
      </c>
      <c r="AM167" s="1">
        <v>2020</v>
      </c>
      <c r="AN167" s="1">
        <v>12</v>
      </c>
      <c r="AO167" s="1">
        <v>22</v>
      </c>
      <c r="AP167" s="1" t="s">
        <v>82</v>
      </c>
      <c r="AQ167" s="4" t="s">
        <v>1905</v>
      </c>
      <c r="AR167" s="4" t="s">
        <v>1906</v>
      </c>
      <c r="AS167" s="1" t="s">
        <v>84</v>
      </c>
      <c r="AT167" s="6">
        <v>44356</v>
      </c>
      <c r="AU167" s="1" t="s">
        <v>85</v>
      </c>
    </row>
    <row r="168" spans="1:47" ht="15.75" customHeight="1" x14ac:dyDescent="0.2">
      <c r="A168" s="1" t="s">
        <v>977</v>
      </c>
      <c r="B168" s="3">
        <v>14321</v>
      </c>
      <c r="C168" s="3">
        <v>14392</v>
      </c>
      <c r="D168" s="3">
        <v>14392</v>
      </c>
      <c r="E168" s="3">
        <v>20265</v>
      </c>
      <c r="F168" s="1">
        <v>30</v>
      </c>
      <c r="G168" s="1" t="b">
        <v>1</v>
      </c>
      <c r="H168" s="1" t="b">
        <v>0</v>
      </c>
      <c r="I168" s="1" t="b">
        <v>1</v>
      </c>
      <c r="J168" s="1" t="b">
        <v>1</v>
      </c>
      <c r="K168" s="1" t="b">
        <v>1</v>
      </c>
      <c r="L168" s="1"/>
      <c r="M168" s="1"/>
      <c r="N168" s="1" t="s">
        <v>978</v>
      </c>
      <c r="O168" s="4" t="s">
        <v>982</v>
      </c>
      <c r="P168" s="1" t="s">
        <v>978</v>
      </c>
      <c r="Q168" s="1" t="s">
        <v>979</v>
      </c>
      <c r="R168" s="1" t="s">
        <v>980</v>
      </c>
      <c r="S168" s="1">
        <v>14392</v>
      </c>
      <c r="T168" s="1">
        <v>0</v>
      </c>
      <c r="U168" s="1" t="s">
        <v>1700</v>
      </c>
      <c r="V168" s="1">
        <v>5873</v>
      </c>
      <c r="W168" s="1">
        <v>210</v>
      </c>
      <c r="X168" s="4" t="s">
        <v>1701</v>
      </c>
      <c r="Y168" s="1">
        <v>14392</v>
      </c>
      <c r="Z168" s="1">
        <v>0</v>
      </c>
      <c r="AA168" s="1" t="s">
        <v>981</v>
      </c>
      <c r="AB168" s="1" t="s">
        <v>1700</v>
      </c>
      <c r="AC168" s="1">
        <v>5873</v>
      </c>
      <c r="AD168" s="1">
        <v>20265</v>
      </c>
      <c r="AE168" s="1">
        <v>1</v>
      </c>
      <c r="AF168" s="1" t="s">
        <v>1691</v>
      </c>
      <c r="AG168" s="1" t="s">
        <v>961</v>
      </c>
      <c r="AH168" s="5">
        <v>42076</v>
      </c>
      <c r="AI168" s="1">
        <v>2015</v>
      </c>
      <c r="AJ168" s="1">
        <v>3</v>
      </c>
      <c r="AK168" s="1">
        <v>13</v>
      </c>
      <c r="AL168" s="5">
        <v>44166</v>
      </c>
      <c r="AM168" s="1">
        <v>2020</v>
      </c>
      <c r="AN168" s="1">
        <v>12</v>
      </c>
      <c r="AO168" s="1">
        <v>1</v>
      </c>
      <c r="AP168" s="1" t="s">
        <v>963</v>
      </c>
      <c r="AQ168" s="4" t="s">
        <v>1702</v>
      </c>
      <c r="AR168" s="4" t="s">
        <v>1703</v>
      </c>
      <c r="AS168" s="1" t="s">
        <v>118</v>
      </c>
      <c r="AT168" s="6">
        <v>44350</v>
      </c>
      <c r="AU168" s="1" t="s">
        <v>965</v>
      </c>
    </row>
    <row r="169" spans="1:47" ht="15.75" customHeight="1" x14ac:dyDescent="0.2">
      <c r="A169" s="1" t="s">
        <v>1153</v>
      </c>
      <c r="B169" s="3">
        <v>997</v>
      </c>
      <c r="C169" s="3">
        <v>1002</v>
      </c>
      <c r="D169" s="3">
        <v>1002</v>
      </c>
      <c r="E169" s="3">
        <v>4696</v>
      </c>
      <c r="F169" s="1">
        <v>203</v>
      </c>
      <c r="G169" s="1" t="b">
        <v>1</v>
      </c>
      <c r="H169" s="1" t="b">
        <v>0</v>
      </c>
      <c r="I169" s="1" t="b">
        <v>1</v>
      </c>
      <c r="J169" s="1" t="b">
        <v>1</v>
      </c>
      <c r="K169" s="1" t="b">
        <v>1</v>
      </c>
      <c r="L169" s="1"/>
      <c r="M169" s="1"/>
      <c r="N169" s="1" t="s">
        <v>1154</v>
      </c>
      <c r="O169" s="4" t="s">
        <v>1156</v>
      </c>
      <c r="P169" s="1" t="s">
        <v>1982</v>
      </c>
      <c r="Q169" s="1" t="s">
        <v>1112</v>
      </c>
      <c r="R169" s="1" t="s">
        <v>1113</v>
      </c>
      <c r="S169" s="1">
        <v>1002</v>
      </c>
      <c r="T169" s="1">
        <v>0</v>
      </c>
      <c r="U169" s="1" t="s">
        <v>1700</v>
      </c>
      <c r="V169" s="1">
        <v>3694</v>
      </c>
      <c r="W169" s="1">
        <v>87</v>
      </c>
      <c r="X169" s="4" t="s">
        <v>1741</v>
      </c>
      <c r="Y169" s="1">
        <v>2028</v>
      </c>
      <c r="Z169" s="1">
        <v>0</v>
      </c>
      <c r="AA169" s="1" t="s">
        <v>1155</v>
      </c>
      <c r="AB169" s="1" t="s">
        <v>1700</v>
      </c>
      <c r="AC169" s="1">
        <v>2668</v>
      </c>
      <c r="AD169" s="1">
        <v>4696</v>
      </c>
      <c r="AE169" s="1">
        <v>1</v>
      </c>
      <c r="AF169" s="1" t="s">
        <v>1691</v>
      </c>
      <c r="AG169" s="1" t="s">
        <v>1115</v>
      </c>
      <c r="AH169" s="5">
        <v>42229</v>
      </c>
      <c r="AI169" s="1">
        <v>2015</v>
      </c>
      <c r="AJ169" s="1">
        <v>8</v>
      </c>
      <c r="AK169" s="1">
        <v>13</v>
      </c>
      <c r="AL169" s="5">
        <v>44188</v>
      </c>
      <c r="AM169" s="1">
        <v>2020</v>
      </c>
      <c r="AN169" s="1">
        <v>12</v>
      </c>
      <c r="AO169" s="1">
        <v>23</v>
      </c>
      <c r="AP169" s="1" t="s">
        <v>1117</v>
      </c>
      <c r="AQ169" s="4" t="s">
        <v>1742</v>
      </c>
      <c r="AR169" s="4" t="s">
        <v>1743</v>
      </c>
      <c r="AS169" s="1" t="s">
        <v>118</v>
      </c>
      <c r="AT169" s="6">
        <v>44291</v>
      </c>
      <c r="AU169" s="1" t="s">
        <v>1119</v>
      </c>
    </row>
    <row r="170" spans="1:47" ht="15.75" customHeight="1" x14ac:dyDescent="0.2">
      <c r="A170" s="1" t="s">
        <v>583</v>
      </c>
      <c r="B170" s="3">
        <v>8386</v>
      </c>
      <c r="C170" s="3">
        <v>11371</v>
      </c>
      <c r="D170" s="3">
        <v>11371</v>
      </c>
      <c r="E170" s="3">
        <v>11371</v>
      </c>
      <c r="F170" s="1">
        <v>187</v>
      </c>
      <c r="G170" s="1" t="b">
        <v>1</v>
      </c>
      <c r="H170" s="1" t="b">
        <v>0</v>
      </c>
      <c r="I170" s="1" t="b">
        <v>1</v>
      </c>
      <c r="J170" s="1" t="b">
        <v>1</v>
      </c>
      <c r="K170" s="1" t="b">
        <v>1</v>
      </c>
      <c r="L170" s="1"/>
      <c r="M170" s="1"/>
      <c r="N170" s="1" t="s">
        <v>584</v>
      </c>
      <c r="O170" s="4" t="s">
        <v>589</v>
      </c>
      <c r="P170" s="1" t="s">
        <v>585</v>
      </c>
      <c r="Q170" s="1" t="s">
        <v>1983</v>
      </c>
      <c r="R170" s="1" t="s">
        <v>587</v>
      </c>
      <c r="S170" s="1">
        <v>11371</v>
      </c>
      <c r="T170" s="1">
        <v>1</v>
      </c>
      <c r="U170" s="1" t="s">
        <v>0</v>
      </c>
      <c r="V170" s="1" t="s">
        <v>0</v>
      </c>
      <c r="W170" s="1">
        <v>215</v>
      </c>
      <c r="X170" s="4" t="s">
        <v>1779</v>
      </c>
      <c r="Y170" s="1">
        <v>11371</v>
      </c>
      <c r="Z170" s="1">
        <v>1</v>
      </c>
      <c r="AA170" s="1" t="s">
        <v>588</v>
      </c>
      <c r="AB170" s="1" t="s">
        <v>0</v>
      </c>
      <c r="AC170" s="1" t="s">
        <v>0</v>
      </c>
      <c r="AD170" s="1">
        <v>11371</v>
      </c>
      <c r="AE170" s="1">
        <v>1</v>
      </c>
      <c r="AF170" s="1" t="s">
        <v>1691</v>
      </c>
      <c r="AG170" s="1" t="s">
        <v>563</v>
      </c>
      <c r="AH170" s="5">
        <v>41298</v>
      </c>
      <c r="AI170" s="1">
        <v>2013</v>
      </c>
      <c r="AJ170" s="1">
        <v>1</v>
      </c>
      <c r="AK170" s="1">
        <v>24</v>
      </c>
      <c r="AL170" s="5">
        <v>44161</v>
      </c>
      <c r="AM170" s="1">
        <v>2020</v>
      </c>
      <c r="AN170" s="1">
        <v>11</v>
      </c>
      <c r="AO170" s="1">
        <v>26</v>
      </c>
      <c r="AP170" s="1" t="s">
        <v>565</v>
      </c>
      <c r="AQ170" s="4" t="s">
        <v>1780</v>
      </c>
      <c r="AR170" s="4" t="s">
        <v>1781</v>
      </c>
      <c r="AS170" s="1" t="s">
        <v>118</v>
      </c>
      <c r="AT170" s="6">
        <v>44230</v>
      </c>
      <c r="AU170" s="1" t="s">
        <v>567</v>
      </c>
    </row>
    <row r="171" spans="1:47" ht="15.75" customHeight="1" x14ac:dyDescent="0.2">
      <c r="A171" s="30" t="s">
        <v>1095</v>
      </c>
      <c r="B171" s="31"/>
      <c r="C171" s="3">
        <v>279851</v>
      </c>
      <c r="D171" s="3">
        <v>342350</v>
      </c>
      <c r="E171" s="3">
        <v>342350</v>
      </c>
      <c r="F171" s="1">
        <v>6</v>
      </c>
      <c r="G171" s="1" t="b">
        <v>1</v>
      </c>
      <c r="H171" s="1" t="b">
        <v>0</v>
      </c>
      <c r="I171" s="1" t="b">
        <v>1</v>
      </c>
      <c r="J171" s="1" t="b">
        <v>1</v>
      </c>
      <c r="K171" s="1" t="b">
        <v>1</v>
      </c>
      <c r="L171" s="1"/>
      <c r="M171" s="1"/>
      <c r="N171" s="1" t="s">
        <v>1096</v>
      </c>
      <c r="O171" s="4" t="s">
        <v>1101</v>
      </c>
      <c r="P171" s="1" t="s">
        <v>1097</v>
      </c>
      <c r="Q171" s="1" t="s">
        <v>1984</v>
      </c>
      <c r="R171" s="1" t="s">
        <v>410</v>
      </c>
      <c r="S171" s="1">
        <v>342350</v>
      </c>
      <c r="T171" s="1">
        <v>1</v>
      </c>
      <c r="U171" s="1" t="s">
        <v>0</v>
      </c>
      <c r="V171" s="1" t="s">
        <v>0</v>
      </c>
      <c r="W171" s="1">
        <v>328</v>
      </c>
      <c r="X171" s="4" t="s">
        <v>1761</v>
      </c>
      <c r="Y171" s="1">
        <v>342350</v>
      </c>
      <c r="Z171" s="1">
        <v>1</v>
      </c>
      <c r="AA171" s="1" t="s">
        <v>1100</v>
      </c>
      <c r="AB171" s="1" t="s">
        <v>0</v>
      </c>
      <c r="AC171" s="1" t="s">
        <v>0</v>
      </c>
      <c r="AD171" s="1">
        <v>342350</v>
      </c>
      <c r="AE171" s="1">
        <v>1</v>
      </c>
      <c r="AF171" s="1" t="s">
        <v>1691</v>
      </c>
      <c r="AG171" s="1" t="s">
        <v>1005</v>
      </c>
      <c r="AH171" s="5">
        <v>42698</v>
      </c>
      <c r="AI171" s="1">
        <v>2016</v>
      </c>
      <c r="AJ171" s="1">
        <v>11</v>
      </c>
      <c r="AK171" s="1">
        <v>24</v>
      </c>
      <c r="AL171" s="5">
        <v>43670</v>
      </c>
      <c r="AM171" s="1">
        <v>2019</v>
      </c>
      <c r="AN171" s="1">
        <v>7</v>
      </c>
      <c r="AO171" s="1">
        <v>24</v>
      </c>
      <c r="AP171" s="1" t="s">
        <v>1007</v>
      </c>
      <c r="AQ171" s="4" t="s">
        <v>1762</v>
      </c>
      <c r="AR171" s="4" t="s">
        <v>1763</v>
      </c>
      <c r="AS171" s="1" t="s">
        <v>118</v>
      </c>
      <c r="AT171" s="6">
        <v>44543</v>
      </c>
      <c r="AU171" s="1" t="s">
        <v>1009</v>
      </c>
    </row>
    <row r="172" spans="1:47" ht="15.75" customHeight="1" x14ac:dyDescent="0.2">
      <c r="A172" s="1" t="s">
        <v>1073</v>
      </c>
      <c r="B172" s="3">
        <v>1591</v>
      </c>
      <c r="C172" s="3">
        <v>1591</v>
      </c>
      <c r="D172" s="3">
        <v>2815</v>
      </c>
      <c r="E172" s="3">
        <v>2815</v>
      </c>
      <c r="F172" s="1">
        <v>219</v>
      </c>
      <c r="G172" s="1" t="b">
        <v>1</v>
      </c>
      <c r="H172" s="1" t="b">
        <v>0</v>
      </c>
      <c r="I172" s="1" t="b">
        <v>1</v>
      </c>
      <c r="J172" s="1" t="b">
        <v>1</v>
      </c>
      <c r="K172" s="1" t="b">
        <v>1</v>
      </c>
      <c r="L172" s="1"/>
      <c r="M172" s="1"/>
      <c r="N172" s="1" t="s">
        <v>1074</v>
      </c>
      <c r="O172" s="4" t="s">
        <v>1079</v>
      </c>
      <c r="P172" s="1" t="s">
        <v>1075</v>
      </c>
      <c r="Q172" s="1" t="s">
        <v>1076</v>
      </c>
      <c r="R172" s="1" t="s">
        <v>1077</v>
      </c>
      <c r="S172" s="1">
        <v>2815</v>
      </c>
      <c r="T172" s="1">
        <v>1</v>
      </c>
      <c r="U172" s="1" t="s">
        <v>0</v>
      </c>
      <c r="V172" s="1" t="s">
        <v>0</v>
      </c>
      <c r="W172" s="1">
        <v>328</v>
      </c>
      <c r="X172" s="4" t="s">
        <v>1761</v>
      </c>
      <c r="Y172" s="1">
        <v>2815</v>
      </c>
      <c r="Z172" s="1">
        <v>1</v>
      </c>
      <c r="AA172" s="1" t="s">
        <v>1078</v>
      </c>
      <c r="AB172" s="1" t="s">
        <v>0</v>
      </c>
      <c r="AC172" s="1" t="s">
        <v>0</v>
      </c>
      <c r="AD172" s="1">
        <v>2815</v>
      </c>
      <c r="AE172" s="1">
        <v>1</v>
      </c>
      <c r="AF172" s="1" t="s">
        <v>1691</v>
      </c>
      <c r="AG172" s="1" t="s">
        <v>1005</v>
      </c>
      <c r="AH172" s="5">
        <v>42914</v>
      </c>
      <c r="AI172" s="1">
        <v>2017</v>
      </c>
      <c r="AJ172" s="1">
        <v>6</v>
      </c>
      <c r="AK172" s="1">
        <v>28</v>
      </c>
      <c r="AL172" s="5">
        <v>43759</v>
      </c>
      <c r="AM172" s="1">
        <v>2019</v>
      </c>
      <c r="AN172" s="1">
        <v>10</v>
      </c>
      <c r="AO172" s="1">
        <v>21</v>
      </c>
      <c r="AP172" s="1" t="s">
        <v>1007</v>
      </c>
      <c r="AQ172" s="4" t="s">
        <v>1762</v>
      </c>
      <c r="AR172" s="4" t="s">
        <v>1763</v>
      </c>
      <c r="AS172" s="1" t="s">
        <v>118</v>
      </c>
      <c r="AT172" s="6">
        <v>44288</v>
      </c>
      <c r="AU172" s="1" t="s">
        <v>1009</v>
      </c>
    </row>
    <row r="173" spans="1:47" ht="15.75" customHeight="1" x14ac:dyDescent="0.2">
      <c r="A173" s="1" t="s">
        <v>632</v>
      </c>
      <c r="B173" s="3">
        <v>26409</v>
      </c>
      <c r="C173" s="3">
        <v>26835</v>
      </c>
      <c r="D173" s="3">
        <v>26835</v>
      </c>
      <c r="E173" s="3">
        <v>28859</v>
      </c>
      <c r="F173" s="1">
        <v>11</v>
      </c>
      <c r="G173" s="1" t="b">
        <v>1</v>
      </c>
      <c r="H173" s="1" t="b">
        <v>0</v>
      </c>
      <c r="I173" s="1" t="b">
        <v>1</v>
      </c>
      <c r="J173" s="1" t="b">
        <v>1</v>
      </c>
      <c r="K173" s="1" t="b">
        <v>1</v>
      </c>
      <c r="L173" s="1"/>
      <c r="M173" s="1"/>
      <c r="N173" s="1" t="s">
        <v>633</v>
      </c>
      <c r="O173" s="4" t="s">
        <v>638</v>
      </c>
      <c r="P173" s="1" t="s">
        <v>634</v>
      </c>
      <c r="Q173" s="1" t="s">
        <v>635</v>
      </c>
      <c r="R173" s="1" t="s">
        <v>636</v>
      </c>
      <c r="S173" s="1">
        <v>26835</v>
      </c>
      <c r="T173" s="1">
        <v>0</v>
      </c>
      <c r="U173" s="1" t="s">
        <v>1700</v>
      </c>
      <c r="V173" s="1">
        <v>2024</v>
      </c>
      <c r="W173" s="1">
        <v>244</v>
      </c>
      <c r="X173" s="4" t="s">
        <v>1725</v>
      </c>
      <c r="Y173" s="1">
        <v>28859</v>
      </c>
      <c r="Z173" s="1">
        <v>1</v>
      </c>
      <c r="AA173" s="1" t="s">
        <v>637</v>
      </c>
      <c r="AB173" s="1" t="s">
        <v>0</v>
      </c>
      <c r="AC173" s="1" t="s">
        <v>0</v>
      </c>
      <c r="AD173" s="1">
        <v>28859</v>
      </c>
      <c r="AE173" s="1">
        <v>1</v>
      </c>
      <c r="AF173" s="1" t="s">
        <v>1691</v>
      </c>
      <c r="AG173" s="1" t="s">
        <v>626</v>
      </c>
      <c r="AH173" s="5">
        <v>42177</v>
      </c>
      <c r="AI173" s="1">
        <v>2015</v>
      </c>
      <c r="AJ173" s="1">
        <v>6</v>
      </c>
      <c r="AK173" s="1">
        <v>22</v>
      </c>
      <c r="AL173" s="5">
        <v>44146</v>
      </c>
      <c r="AM173" s="1">
        <v>2020</v>
      </c>
      <c r="AN173" s="1">
        <v>11</v>
      </c>
      <c r="AO173" s="1">
        <v>11</v>
      </c>
      <c r="AP173" s="1" t="s">
        <v>628</v>
      </c>
      <c r="AQ173" s="4" t="s">
        <v>1726</v>
      </c>
      <c r="AR173" s="4" t="s">
        <v>1727</v>
      </c>
      <c r="AS173" s="1" t="s">
        <v>118</v>
      </c>
      <c r="AT173" s="6">
        <v>44290</v>
      </c>
      <c r="AU173" s="1" t="s">
        <v>630</v>
      </c>
    </row>
    <row r="174" spans="1:47" ht="15.75" customHeight="1" x14ac:dyDescent="0.2">
      <c r="A174" s="1" t="s">
        <v>868</v>
      </c>
      <c r="B174" s="3">
        <v>79998</v>
      </c>
      <c r="C174" s="3">
        <v>80000</v>
      </c>
      <c r="D174" s="3">
        <v>80000</v>
      </c>
      <c r="E174" s="3">
        <v>80000</v>
      </c>
      <c r="F174" s="1">
        <v>27</v>
      </c>
      <c r="G174" s="1" t="b">
        <v>1</v>
      </c>
      <c r="H174" s="1" t="b">
        <v>0</v>
      </c>
      <c r="I174" s="1" t="b">
        <v>1</v>
      </c>
      <c r="J174" s="1" t="b">
        <v>1</v>
      </c>
      <c r="K174" s="1" t="b">
        <v>1</v>
      </c>
      <c r="L174" s="1"/>
      <c r="M174" s="1"/>
      <c r="N174" s="1" t="s">
        <v>869</v>
      </c>
      <c r="O174" s="4" t="s">
        <v>874</v>
      </c>
      <c r="P174" s="1" t="s">
        <v>870</v>
      </c>
      <c r="Q174" s="1" t="s">
        <v>903</v>
      </c>
      <c r="R174" s="1" t="s">
        <v>872</v>
      </c>
      <c r="S174" s="1">
        <v>80000</v>
      </c>
      <c r="T174" s="1">
        <v>1</v>
      </c>
      <c r="U174" s="1" t="s">
        <v>0</v>
      </c>
      <c r="V174" s="1" t="s">
        <v>0</v>
      </c>
      <c r="W174" s="1">
        <v>292</v>
      </c>
      <c r="X174" s="4" t="s">
        <v>1716</v>
      </c>
      <c r="Y174" s="1">
        <v>80000</v>
      </c>
      <c r="Z174" s="1">
        <v>1</v>
      </c>
      <c r="AA174" s="1" t="s">
        <v>873</v>
      </c>
      <c r="AB174" s="1" t="s">
        <v>0</v>
      </c>
      <c r="AC174" s="1" t="s">
        <v>0</v>
      </c>
      <c r="AD174" s="1">
        <v>80000</v>
      </c>
      <c r="AE174" s="1">
        <v>1</v>
      </c>
      <c r="AF174" s="1" t="s">
        <v>1691</v>
      </c>
      <c r="AG174" s="1" t="s">
        <v>842</v>
      </c>
      <c r="AH174" s="5">
        <v>41849</v>
      </c>
      <c r="AI174" s="1">
        <v>2014</v>
      </c>
      <c r="AJ174" s="1">
        <v>7</v>
      </c>
      <c r="AK174" s="1">
        <v>29</v>
      </c>
      <c r="AL174" s="5">
        <v>44187</v>
      </c>
      <c r="AM174" s="1">
        <v>2020</v>
      </c>
      <c r="AN174" s="1">
        <v>12</v>
      </c>
      <c r="AO174" s="1">
        <v>22</v>
      </c>
      <c r="AP174" s="1" t="s">
        <v>844</v>
      </c>
      <c r="AQ174" s="4" t="s">
        <v>1717</v>
      </c>
      <c r="AR174" s="4" t="s">
        <v>1718</v>
      </c>
      <c r="AS174" s="1" t="s">
        <v>118</v>
      </c>
      <c r="AT174" s="6">
        <v>44234</v>
      </c>
      <c r="AU174" s="1" t="s">
        <v>846</v>
      </c>
    </row>
    <row r="175" spans="1:47" ht="15.75" customHeight="1" x14ac:dyDescent="0.2">
      <c r="A175" s="1" t="s">
        <v>794</v>
      </c>
      <c r="B175" s="3">
        <v>20159</v>
      </c>
      <c r="C175" s="3">
        <v>20481</v>
      </c>
      <c r="D175" s="3">
        <v>19153</v>
      </c>
      <c r="E175" s="3">
        <v>19153</v>
      </c>
      <c r="F175" s="1">
        <v>28</v>
      </c>
      <c r="G175" s="1" t="b">
        <v>1</v>
      </c>
      <c r="H175" s="1" t="b">
        <v>0</v>
      </c>
      <c r="I175" s="1" t="b">
        <v>1</v>
      </c>
      <c r="J175" s="1" t="b">
        <v>1</v>
      </c>
      <c r="K175" s="1" t="b">
        <v>1</v>
      </c>
      <c r="L175" s="1"/>
      <c r="M175" s="1"/>
      <c r="N175" s="1" t="s">
        <v>795</v>
      </c>
      <c r="O175" s="4" t="s">
        <v>800</v>
      </c>
      <c r="P175" s="1" t="s">
        <v>796</v>
      </c>
      <c r="Q175" s="1" t="s">
        <v>797</v>
      </c>
      <c r="R175" s="1" t="s">
        <v>798</v>
      </c>
      <c r="S175" s="1">
        <v>19153</v>
      </c>
      <c r="T175" s="1">
        <v>1</v>
      </c>
      <c r="U175" s="1" t="s">
        <v>0</v>
      </c>
      <c r="V175" s="1" t="s">
        <v>0</v>
      </c>
      <c r="W175" s="1">
        <v>151</v>
      </c>
      <c r="X175" s="4" t="s">
        <v>1734</v>
      </c>
      <c r="Y175" s="1">
        <v>19153</v>
      </c>
      <c r="Z175" s="1">
        <v>1</v>
      </c>
      <c r="AA175" s="1" t="s">
        <v>799</v>
      </c>
      <c r="AB175" s="1" t="s">
        <v>0</v>
      </c>
      <c r="AC175" s="1" t="s">
        <v>0</v>
      </c>
      <c r="AD175" s="1">
        <v>19153</v>
      </c>
      <c r="AE175" s="1">
        <v>1</v>
      </c>
      <c r="AF175" s="1" t="s">
        <v>1691</v>
      </c>
      <c r="AG175" s="1" t="s">
        <v>745</v>
      </c>
      <c r="AH175" s="5">
        <v>42935</v>
      </c>
      <c r="AI175" s="1">
        <v>2017</v>
      </c>
      <c r="AJ175" s="1">
        <v>7</v>
      </c>
      <c r="AK175" s="1">
        <v>19</v>
      </c>
      <c r="AL175" s="5">
        <v>44154</v>
      </c>
      <c r="AM175" s="1">
        <v>2020</v>
      </c>
      <c r="AN175" s="1">
        <v>11</v>
      </c>
      <c r="AO175" s="1">
        <v>19</v>
      </c>
      <c r="AP175" s="1" t="s">
        <v>747</v>
      </c>
      <c r="AQ175" s="4" t="s">
        <v>1735</v>
      </c>
      <c r="AR175" s="4" t="s">
        <v>1736</v>
      </c>
      <c r="AS175" s="1" t="s">
        <v>118</v>
      </c>
      <c r="AT175" s="6">
        <v>44410</v>
      </c>
      <c r="AU175" s="1" t="s">
        <v>749</v>
      </c>
    </row>
    <row r="176" spans="1:47" ht="15.75" customHeight="1" x14ac:dyDescent="0.2">
      <c r="A176" s="1" t="s">
        <v>1333</v>
      </c>
      <c r="B176" s="3">
        <v>8914</v>
      </c>
      <c r="C176" s="3">
        <v>4544</v>
      </c>
      <c r="D176" s="3">
        <v>4544</v>
      </c>
      <c r="E176" s="3">
        <v>4544</v>
      </c>
      <c r="F176" s="1">
        <v>44</v>
      </c>
      <c r="G176" s="1" t="b">
        <v>1</v>
      </c>
      <c r="H176" s="1" t="b">
        <v>0</v>
      </c>
      <c r="I176" s="1" t="b">
        <v>1</v>
      </c>
      <c r="J176" s="1" t="b">
        <v>1</v>
      </c>
      <c r="K176" s="1" t="b">
        <v>1</v>
      </c>
      <c r="L176" s="1"/>
      <c r="M176" s="1"/>
      <c r="N176" s="1" t="s">
        <v>1334</v>
      </c>
      <c r="O176" s="4" t="s">
        <v>1338</v>
      </c>
      <c r="P176" s="1" t="s">
        <v>1335</v>
      </c>
      <c r="Q176" s="1" t="s">
        <v>1336</v>
      </c>
      <c r="R176" s="1" t="s">
        <v>1336</v>
      </c>
      <c r="S176" s="1">
        <v>4544</v>
      </c>
      <c r="T176" s="1">
        <v>1</v>
      </c>
      <c r="U176" s="1" t="s">
        <v>0</v>
      </c>
      <c r="V176" s="1" t="s">
        <v>0</v>
      </c>
      <c r="W176" s="1">
        <v>101</v>
      </c>
      <c r="X176" s="4" t="s">
        <v>1821</v>
      </c>
      <c r="Y176" s="1">
        <v>4544</v>
      </c>
      <c r="Z176" s="1">
        <v>1</v>
      </c>
      <c r="AA176" s="1" t="s">
        <v>1337</v>
      </c>
      <c r="AB176" s="1" t="s">
        <v>0</v>
      </c>
      <c r="AC176" s="1" t="s">
        <v>0</v>
      </c>
      <c r="AD176" s="1">
        <v>4544</v>
      </c>
      <c r="AE176" s="1">
        <v>1</v>
      </c>
      <c r="AF176" s="1" t="s">
        <v>1691</v>
      </c>
      <c r="AG176" s="1" t="s">
        <v>1327</v>
      </c>
      <c r="AH176" s="5">
        <v>42914</v>
      </c>
      <c r="AI176" s="1">
        <v>2017</v>
      </c>
      <c r="AJ176" s="1">
        <v>6</v>
      </c>
      <c r="AK176" s="1">
        <v>28</v>
      </c>
      <c r="AL176" s="5">
        <v>43095</v>
      </c>
      <c r="AM176" s="1">
        <v>2017</v>
      </c>
      <c r="AN176" s="1">
        <v>12</v>
      </c>
      <c r="AO176" s="1">
        <v>26</v>
      </c>
      <c r="AP176" s="1" t="s">
        <v>1329</v>
      </c>
      <c r="AQ176" s="4" t="s">
        <v>1822</v>
      </c>
      <c r="AR176" s="4" t="s">
        <v>1823</v>
      </c>
      <c r="AS176" s="1" t="s">
        <v>118</v>
      </c>
      <c r="AT176" s="1" t="s">
        <v>1985</v>
      </c>
      <c r="AU176" s="1" t="s">
        <v>1331</v>
      </c>
    </row>
    <row r="177" spans="1:47" ht="15.75" customHeight="1" x14ac:dyDescent="0.2">
      <c r="A177" s="7" t="s">
        <v>1986</v>
      </c>
      <c r="B177" s="8">
        <v>5067</v>
      </c>
      <c r="C177" s="8">
        <v>5067</v>
      </c>
      <c r="D177" s="8">
        <v>5067</v>
      </c>
      <c r="E177" s="8">
        <v>5067</v>
      </c>
      <c r="F177" s="7">
        <v>4</v>
      </c>
      <c r="G177" s="7" t="b">
        <v>1</v>
      </c>
      <c r="H177" s="7" t="b">
        <v>0</v>
      </c>
      <c r="I177" s="7" t="b">
        <v>1</v>
      </c>
      <c r="J177" s="7" t="b">
        <v>1</v>
      </c>
      <c r="K177" s="7" t="b">
        <v>1</v>
      </c>
      <c r="L177" s="7"/>
      <c r="M177" s="7"/>
      <c r="N177" s="7" t="s">
        <v>1987</v>
      </c>
      <c r="O177" s="9" t="s">
        <v>1988</v>
      </c>
      <c r="P177" s="7" t="s">
        <v>1989</v>
      </c>
      <c r="Q177" s="7" t="s">
        <v>267</v>
      </c>
      <c r="R177" s="7" t="s">
        <v>1795</v>
      </c>
      <c r="S177" s="7">
        <v>5067</v>
      </c>
      <c r="T177" s="7">
        <v>1</v>
      </c>
      <c r="U177" s="7" t="s">
        <v>0</v>
      </c>
      <c r="V177" s="7" t="s">
        <v>0</v>
      </c>
      <c r="W177" s="7">
        <v>361</v>
      </c>
      <c r="X177" s="9" t="s">
        <v>1756</v>
      </c>
      <c r="Y177" s="7">
        <v>5067</v>
      </c>
      <c r="Z177" s="7">
        <v>1</v>
      </c>
      <c r="AA177" s="7" t="s">
        <v>1990</v>
      </c>
      <c r="AB177" s="7" t="s">
        <v>0</v>
      </c>
      <c r="AC177" s="7" t="s">
        <v>0</v>
      </c>
      <c r="AD177" s="7">
        <v>5067</v>
      </c>
      <c r="AE177" s="7">
        <v>1</v>
      </c>
      <c r="AF177" s="7" t="s">
        <v>1691</v>
      </c>
      <c r="AG177" s="7" t="s">
        <v>271</v>
      </c>
      <c r="AH177" s="10">
        <v>41806</v>
      </c>
      <c r="AI177" s="7">
        <v>2014</v>
      </c>
      <c r="AJ177" s="7">
        <v>6</v>
      </c>
      <c r="AK177" s="7">
        <v>16</v>
      </c>
      <c r="AL177" s="10">
        <v>42779</v>
      </c>
      <c r="AM177" s="7">
        <v>2017</v>
      </c>
      <c r="AN177" s="7">
        <v>2</v>
      </c>
      <c r="AO177" s="7">
        <v>13</v>
      </c>
      <c r="AP177" s="7" t="s">
        <v>268</v>
      </c>
      <c r="AQ177" s="9" t="s">
        <v>1758</v>
      </c>
      <c r="AR177" s="9" t="s">
        <v>1759</v>
      </c>
      <c r="AS177" s="33" t="s">
        <v>48</v>
      </c>
      <c r="AT177" s="31"/>
      <c r="AU177" s="7" t="s">
        <v>274</v>
      </c>
    </row>
    <row r="178" spans="1:47" ht="15.75" customHeight="1" x14ac:dyDescent="0.2">
      <c r="A178" s="1" t="s">
        <v>356</v>
      </c>
      <c r="B178" s="3">
        <v>2000</v>
      </c>
      <c r="C178" s="3">
        <v>2000</v>
      </c>
      <c r="D178" s="3">
        <v>2000</v>
      </c>
      <c r="E178" s="3">
        <v>2000</v>
      </c>
      <c r="F178" s="1">
        <v>193</v>
      </c>
      <c r="G178" s="1" t="b">
        <v>1</v>
      </c>
      <c r="H178" s="1" t="b">
        <v>0</v>
      </c>
      <c r="I178" s="1" t="b">
        <v>1</v>
      </c>
      <c r="J178" s="1" t="b">
        <v>1</v>
      </c>
      <c r="K178" s="1" t="b">
        <v>1</v>
      </c>
      <c r="L178" s="1"/>
      <c r="M178" s="1"/>
      <c r="N178" s="1" t="s">
        <v>357</v>
      </c>
      <c r="O178" s="4" t="s">
        <v>360</v>
      </c>
      <c r="P178" s="1" t="s">
        <v>348</v>
      </c>
      <c r="Q178" s="1" t="s">
        <v>358</v>
      </c>
      <c r="R178" s="1" t="s">
        <v>333</v>
      </c>
      <c r="S178" s="1">
        <v>2000</v>
      </c>
      <c r="T178" s="1">
        <v>1</v>
      </c>
      <c r="U178" s="1" t="s">
        <v>0</v>
      </c>
      <c r="V178" s="1" t="s">
        <v>0</v>
      </c>
      <c r="W178" s="1">
        <v>142</v>
      </c>
      <c r="X178" s="4" t="s">
        <v>1894</v>
      </c>
      <c r="Y178" s="1">
        <v>2000</v>
      </c>
      <c r="Z178" s="1">
        <v>1</v>
      </c>
      <c r="AA178" s="1" t="s">
        <v>359</v>
      </c>
      <c r="AB178" s="1" t="s">
        <v>0</v>
      </c>
      <c r="AC178" s="1" t="s">
        <v>0</v>
      </c>
      <c r="AD178" s="1">
        <v>2000</v>
      </c>
      <c r="AE178" s="1">
        <v>1</v>
      </c>
      <c r="AF178" s="1" t="s">
        <v>1691</v>
      </c>
      <c r="AG178" s="1" t="s">
        <v>331</v>
      </c>
      <c r="AH178" s="5">
        <v>42067</v>
      </c>
      <c r="AI178" s="1">
        <v>2015</v>
      </c>
      <c r="AJ178" s="1">
        <v>3</v>
      </c>
      <c r="AK178" s="1">
        <v>4</v>
      </c>
      <c r="AL178" s="5">
        <v>44187</v>
      </c>
      <c r="AM178" s="1">
        <v>2020</v>
      </c>
      <c r="AN178" s="1">
        <v>12</v>
      </c>
      <c r="AO178" s="1">
        <v>22</v>
      </c>
      <c r="AP178" s="1" t="s">
        <v>333</v>
      </c>
      <c r="AQ178" s="4" t="s">
        <v>1895</v>
      </c>
      <c r="AR178" s="4" t="s">
        <v>1896</v>
      </c>
      <c r="AS178" s="1" t="s">
        <v>118</v>
      </c>
      <c r="AT178" s="6">
        <v>44231</v>
      </c>
      <c r="AU178" s="1" t="s">
        <v>335</v>
      </c>
    </row>
    <row r="179" spans="1:47" ht="15.75" customHeight="1" x14ac:dyDescent="0.2">
      <c r="A179" s="1" t="s">
        <v>1587</v>
      </c>
      <c r="B179" s="3">
        <v>2000</v>
      </c>
      <c r="C179" s="3">
        <v>2000</v>
      </c>
      <c r="D179" s="3">
        <v>2000</v>
      </c>
      <c r="E179" s="3">
        <v>2000</v>
      </c>
      <c r="F179" s="1">
        <v>19</v>
      </c>
      <c r="G179" s="1" t="b">
        <v>1</v>
      </c>
      <c r="H179" s="1" t="b">
        <v>0</v>
      </c>
      <c r="I179" s="1" t="b">
        <v>1</v>
      </c>
      <c r="J179" s="1" t="b">
        <v>1</v>
      </c>
      <c r="K179" s="1" t="b">
        <v>1</v>
      </c>
      <c r="L179" s="1"/>
      <c r="M179" s="1"/>
      <c r="N179" s="1" t="s">
        <v>1588</v>
      </c>
      <c r="O179" s="4" t="s">
        <v>1593</v>
      </c>
      <c r="P179" s="1" t="s">
        <v>1589</v>
      </c>
      <c r="Q179" s="1" t="s">
        <v>1590</v>
      </c>
      <c r="R179" s="1" t="s">
        <v>1591</v>
      </c>
      <c r="S179" s="1">
        <v>2000</v>
      </c>
      <c r="T179" s="1">
        <v>1</v>
      </c>
      <c r="U179" s="1" t="s">
        <v>0</v>
      </c>
      <c r="V179" s="1" t="s">
        <v>0</v>
      </c>
      <c r="W179" s="1">
        <v>156</v>
      </c>
      <c r="X179" s="4" t="s">
        <v>1940</v>
      </c>
      <c r="Y179" s="1">
        <v>2000</v>
      </c>
      <c r="Z179" s="1">
        <v>1</v>
      </c>
      <c r="AA179" s="1" t="s">
        <v>1592</v>
      </c>
      <c r="AB179" s="1" t="s">
        <v>0</v>
      </c>
      <c r="AC179" s="1" t="s">
        <v>0</v>
      </c>
      <c r="AD179" s="1">
        <v>2000</v>
      </c>
      <c r="AE179" s="1">
        <v>1</v>
      </c>
      <c r="AF179" s="1" t="s">
        <v>1691</v>
      </c>
      <c r="AG179" s="1" t="s">
        <v>1546</v>
      </c>
      <c r="AH179" s="5">
        <v>42067</v>
      </c>
      <c r="AI179" s="1">
        <v>2015</v>
      </c>
      <c r="AJ179" s="1">
        <v>3</v>
      </c>
      <c r="AK179" s="1">
        <v>4</v>
      </c>
      <c r="AL179" s="5">
        <v>42803</v>
      </c>
      <c r="AM179" s="1">
        <v>2017</v>
      </c>
      <c r="AN179" s="1">
        <v>3</v>
      </c>
      <c r="AO179" s="1">
        <v>9</v>
      </c>
      <c r="AP179" s="1" t="s">
        <v>1548</v>
      </c>
      <c r="AQ179" s="4" t="s">
        <v>1941</v>
      </c>
      <c r="AR179" s="4" t="s">
        <v>1942</v>
      </c>
      <c r="AS179" s="1" t="s">
        <v>118</v>
      </c>
      <c r="AT179" s="1"/>
      <c r="AU179" s="1" t="s">
        <v>1550</v>
      </c>
    </row>
    <row r="180" spans="1:47" ht="15.75" customHeight="1" x14ac:dyDescent="0.2">
      <c r="A180" s="1" t="s">
        <v>392</v>
      </c>
      <c r="B180" s="3">
        <v>2020</v>
      </c>
      <c r="C180" s="3">
        <v>2020</v>
      </c>
      <c r="D180" s="3">
        <v>2020</v>
      </c>
      <c r="E180" s="3">
        <v>2020</v>
      </c>
      <c r="F180" s="1">
        <v>72</v>
      </c>
      <c r="G180" s="1" t="b">
        <v>1</v>
      </c>
      <c r="H180" s="1" t="b">
        <v>0</v>
      </c>
      <c r="I180" s="1" t="b">
        <v>1</v>
      </c>
      <c r="J180" s="1" t="b">
        <v>1</v>
      </c>
      <c r="K180" s="1" t="b">
        <v>1</v>
      </c>
      <c r="L180" s="1"/>
      <c r="M180" s="1"/>
      <c r="N180" s="1" t="s">
        <v>393</v>
      </c>
      <c r="O180" s="4" t="s">
        <v>395</v>
      </c>
      <c r="P180" s="1" t="s">
        <v>375</v>
      </c>
      <c r="Q180" s="1" t="s">
        <v>376</v>
      </c>
      <c r="R180" s="1" t="s">
        <v>377</v>
      </c>
      <c r="S180" s="1">
        <v>2020</v>
      </c>
      <c r="T180" s="1">
        <v>1</v>
      </c>
      <c r="U180" s="1" t="s">
        <v>0</v>
      </c>
      <c r="V180" s="1" t="s">
        <v>0</v>
      </c>
      <c r="W180" s="1">
        <v>109</v>
      </c>
      <c r="X180" s="4" t="s">
        <v>1850</v>
      </c>
      <c r="Y180" s="1">
        <v>2020</v>
      </c>
      <c r="Z180" s="1">
        <v>1</v>
      </c>
      <c r="AA180" s="1" t="s">
        <v>394</v>
      </c>
      <c r="AB180" s="1" t="s">
        <v>0</v>
      </c>
      <c r="AC180" s="1" t="s">
        <v>0</v>
      </c>
      <c r="AD180" s="1">
        <v>2020</v>
      </c>
      <c r="AE180" s="1">
        <v>1</v>
      </c>
      <c r="AF180" s="1" t="s">
        <v>1691</v>
      </c>
      <c r="AG180" s="1" t="s">
        <v>379</v>
      </c>
      <c r="AH180" s="5">
        <v>42067</v>
      </c>
      <c r="AI180" s="1">
        <v>2015</v>
      </c>
      <c r="AJ180" s="1">
        <v>3</v>
      </c>
      <c r="AK180" s="1">
        <v>4</v>
      </c>
      <c r="AL180" s="5">
        <v>44200</v>
      </c>
      <c r="AM180" s="1">
        <v>2021</v>
      </c>
      <c r="AN180" s="1">
        <v>1</v>
      </c>
      <c r="AO180" s="1">
        <v>4</v>
      </c>
      <c r="AP180" s="1" t="s">
        <v>381</v>
      </c>
      <c r="AQ180" s="4" t="s">
        <v>1851</v>
      </c>
      <c r="AR180" s="4" t="s">
        <v>1852</v>
      </c>
      <c r="AS180" s="1" t="s">
        <v>48</v>
      </c>
      <c r="AT180" s="6">
        <v>44230</v>
      </c>
      <c r="AU180" s="1" t="s">
        <v>383</v>
      </c>
    </row>
    <row r="181" spans="1:47" ht="15.75" customHeight="1" x14ac:dyDescent="0.2">
      <c r="A181" s="1" t="s">
        <v>1200</v>
      </c>
      <c r="B181" s="3">
        <v>2000</v>
      </c>
      <c r="C181" s="3">
        <v>2000</v>
      </c>
      <c r="D181" s="3">
        <v>2000</v>
      </c>
      <c r="E181" s="3">
        <v>2000</v>
      </c>
      <c r="F181" s="1">
        <v>22</v>
      </c>
      <c r="G181" s="1" t="b">
        <v>1</v>
      </c>
      <c r="H181" s="1" t="b">
        <v>0</v>
      </c>
      <c r="I181" s="1" t="b">
        <v>1</v>
      </c>
      <c r="J181" s="1" t="b">
        <v>1</v>
      </c>
      <c r="K181" s="1" t="b">
        <v>1</v>
      </c>
      <c r="L181" s="1"/>
      <c r="M181" s="1"/>
      <c r="N181" s="1" t="s">
        <v>1201</v>
      </c>
      <c r="O181" s="4" t="s">
        <v>1207</v>
      </c>
      <c r="P181" s="1" t="s">
        <v>1202</v>
      </c>
      <c r="Q181" s="1" t="s">
        <v>1203</v>
      </c>
      <c r="R181" s="1" t="s">
        <v>1204</v>
      </c>
      <c r="S181" s="1">
        <v>2000</v>
      </c>
      <c r="T181" s="1">
        <v>1</v>
      </c>
      <c r="U181" s="1" t="s">
        <v>0</v>
      </c>
      <c r="V181" s="1" t="s">
        <v>0</v>
      </c>
      <c r="W181" s="1">
        <v>108</v>
      </c>
      <c r="X181" s="4" t="s">
        <v>1991</v>
      </c>
      <c r="Y181" s="1">
        <v>2000</v>
      </c>
      <c r="Z181" s="1">
        <v>1</v>
      </c>
      <c r="AA181" s="1" t="s">
        <v>1205</v>
      </c>
      <c r="AB181" s="1" t="s">
        <v>0</v>
      </c>
      <c r="AC181" s="1" t="s">
        <v>0</v>
      </c>
      <c r="AD181" s="1">
        <v>2000</v>
      </c>
      <c r="AE181" s="1">
        <v>1</v>
      </c>
      <c r="AF181" s="1" t="s">
        <v>1691</v>
      </c>
      <c r="AG181" s="1" t="s">
        <v>1206</v>
      </c>
      <c r="AH181" s="5">
        <v>42139</v>
      </c>
      <c r="AI181" s="1">
        <v>2015</v>
      </c>
      <c r="AJ181" s="1">
        <v>5</v>
      </c>
      <c r="AK181" s="1">
        <v>15</v>
      </c>
      <c r="AL181" s="5">
        <v>42803</v>
      </c>
      <c r="AM181" s="1">
        <v>2017</v>
      </c>
      <c r="AN181" s="1">
        <v>3</v>
      </c>
      <c r="AO181" s="1">
        <v>9</v>
      </c>
      <c r="AP181" s="1" t="s">
        <v>1208</v>
      </c>
      <c r="AQ181" s="4" t="s">
        <v>1992</v>
      </c>
      <c r="AR181" s="4" t="s">
        <v>1993</v>
      </c>
      <c r="AS181" s="1" t="s">
        <v>118</v>
      </c>
      <c r="AT181" s="1"/>
      <c r="AU181" s="1" t="s">
        <v>1210</v>
      </c>
    </row>
    <row r="182" spans="1:47" ht="15.75" customHeight="1" x14ac:dyDescent="0.2">
      <c r="A182" s="30" t="s">
        <v>1309</v>
      </c>
      <c r="B182" s="31"/>
      <c r="C182" s="31"/>
      <c r="D182" s="1"/>
      <c r="E182" s="3">
        <v>1201</v>
      </c>
      <c r="F182" s="1">
        <v>207</v>
      </c>
      <c r="G182" s="1" t="b">
        <v>1</v>
      </c>
      <c r="H182" s="1" t="b">
        <v>0</v>
      </c>
      <c r="I182" s="1" t="b">
        <v>1</v>
      </c>
      <c r="J182" s="1" t="b">
        <v>1</v>
      </c>
      <c r="K182" s="1" t="b">
        <v>1</v>
      </c>
      <c r="L182" s="1"/>
      <c r="M182" s="1"/>
      <c r="N182" s="1" t="s">
        <v>1310</v>
      </c>
      <c r="O182" s="4" t="s">
        <v>1312</v>
      </c>
      <c r="P182" s="1" t="s">
        <v>1266</v>
      </c>
      <c r="Q182" s="1" t="s">
        <v>1255</v>
      </c>
      <c r="R182" s="1" t="s">
        <v>1256</v>
      </c>
      <c r="S182" s="1"/>
      <c r="T182" s="1"/>
      <c r="U182" s="1" t="s">
        <v>0</v>
      </c>
      <c r="V182" s="1"/>
      <c r="W182" s="1">
        <v>25</v>
      </c>
      <c r="X182" s="4" t="s">
        <v>1745</v>
      </c>
      <c r="Y182" s="1">
        <v>1201</v>
      </c>
      <c r="Z182" s="1">
        <v>1</v>
      </c>
      <c r="AA182" s="1" t="s">
        <v>1311</v>
      </c>
      <c r="AB182" s="1" t="s">
        <v>0</v>
      </c>
      <c r="AC182" s="1" t="s">
        <v>0</v>
      </c>
      <c r="AD182" s="1">
        <v>1201</v>
      </c>
      <c r="AE182" s="1">
        <v>1</v>
      </c>
      <c r="AF182" s="1" t="s">
        <v>1691</v>
      </c>
      <c r="AG182" s="1" t="s">
        <v>1258</v>
      </c>
      <c r="AH182" s="5">
        <v>44015</v>
      </c>
      <c r="AI182" s="1">
        <v>2020</v>
      </c>
      <c r="AJ182" s="1">
        <v>7</v>
      </c>
      <c r="AK182" s="1">
        <v>3</v>
      </c>
      <c r="AL182" s="5">
        <v>44015</v>
      </c>
      <c r="AM182" s="1">
        <v>2020</v>
      </c>
      <c r="AN182" s="1">
        <v>7</v>
      </c>
      <c r="AO182" s="1">
        <v>3</v>
      </c>
      <c r="AP182" s="1" t="s">
        <v>1260</v>
      </c>
      <c r="AQ182" s="4" t="s">
        <v>1746</v>
      </c>
      <c r="AR182" s="4" t="s">
        <v>1747</v>
      </c>
      <c r="AS182" s="1" t="s">
        <v>118</v>
      </c>
      <c r="AT182" s="1"/>
      <c r="AU182" s="1" t="s">
        <v>1262</v>
      </c>
    </row>
    <row r="183" spans="1:47" ht="15.75" customHeight="1" x14ac:dyDescent="0.2">
      <c r="A183" s="1" t="s">
        <v>1458</v>
      </c>
      <c r="B183" s="3">
        <v>6862</v>
      </c>
      <c r="C183" s="3">
        <v>6862</v>
      </c>
      <c r="D183" s="3">
        <v>6862</v>
      </c>
      <c r="E183" s="3">
        <v>6862</v>
      </c>
      <c r="F183" s="1">
        <v>77</v>
      </c>
      <c r="G183" s="1" t="b">
        <v>1</v>
      </c>
      <c r="H183" s="1" t="b">
        <v>0</v>
      </c>
      <c r="I183" s="1" t="b">
        <v>1</v>
      </c>
      <c r="J183" s="1" t="b">
        <v>1</v>
      </c>
      <c r="K183" s="1" t="b">
        <v>1</v>
      </c>
      <c r="L183" s="1"/>
      <c r="M183" s="1"/>
      <c r="N183" s="1" t="s">
        <v>1459</v>
      </c>
      <c r="O183" s="4" t="s">
        <v>1461</v>
      </c>
      <c r="P183" s="1" t="s">
        <v>1387</v>
      </c>
      <c r="Q183" s="1" t="s">
        <v>1388</v>
      </c>
      <c r="R183" s="1" t="s">
        <v>1389</v>
      </c>
      <c r="S183" s="1">
        <v>6862</v>
      </c>
      <c r="T183" s="1">
        <v>1</v>
      </c>
      <c r="U183" s="1" t="s">
        <v>0</v>
      </c>
      <c r="V183" s="1" t="s">
        <v>0</v>
      </c>
      <c r="W183" s="1">
        <v>185</v>
      </c>
      <c r="X183" s="4" t="s">
        <v>1696</v>
      </c>
      <c r="Y183" s="1">
        <v>6862</v>
      </c>
      <c r="Z183" s="1">
        <v>1</v>
      </c>
      <c r="AA183" s="1" t="s">
        <v>1460</v>
      </c>
      <c r="AB183" s="1" t="s">
        <v>0</v>
      </c>
      <c r="AC183" s="1" t="s">
        <v>0</v>
      </c>
      <c r="AD183" s="1">
        <v>6862</v>
      </c>
      <c r="AE183" s="1">
        <v>1</v>
      </c>
      <c r="AF183" s="1" t="s">
        <v>1691</v>
      </c>
      <c r="AG183" s="1" t="s">
        <v>1379</v>
      </c>
      <c r="AH183" s="5">
        <v>41828</v>
      </c>
      <c r="AI183" s="1">
        <v>2014</v>
      </c>
      <c r="AJ183" s="1">
        <v>7</v>
      </c>
      <c r="AK183" s="1">
        <v>8</v>
      </c>
      <c r="AL183" s="5">
        <v>44186</v>
      </c>
      <c r="AM183" s="1">
        <v>2020</v>
      </c>
      <c r="AN183" s="1">
        <v>12</v>
      </c>
      <c r="AO183" s="1">
        <v>21</v>
      </c>
      <c r="AP183" s="1" t="s">
        <v>1381</v>
      </c>
      <c r="AQ183" s="4" t="s">
        <v>1697</v>
      </c>
      <c r="AR183" s="4" t="s">
        <v>1698</v>
      </c>
      <c r="AS183" s="1" t="s">
        <v>118</v>
      </c>
      <c r="AT183" s="6">
        <v>44237</v>
      </c>
      <c r="AU183" s="1" t="s">
        <v>1383</v>
      </c>
    </row>
    <row r="184" spans="1:47" ht="15.75" customHeight="1" x14ac:dyDescent="0.2">
      <c r="A184" s="1" t="s">
        <v>1444</v>
      </c>
      <c r="B184" s="3">
        <v>5046</v>
      </c>
      <c r="C184" s="3">
        <v>5046</v>
      </c>
      <c r="D184" s="3">
        <v>5046</v>
      </c>
      <c r="E184" s="3">
        <v>5046</v>
      </c>
      <c r="F184" s="1">
        <v>96</v>
      </c>
      <c r="G184" s="1" t="b">
        <v>1</v>
      </c>
      <c r="H184" s="1" t="b">
        <v>0</v>
      </c>
      <c r="I184" s="1" t="b">
        <v>1</v>
      </c>
      <c r="J184" s="1" t="b">
        <v>1</v>
      </c>
      <c r="K184" s="1" t="b">
        <v>1</v>
      </c>
      <c r="L184" s="1"/>
      <c r="M184" s="1"/>
      <c r="N184" s="1" t="s">
        <v>1445</v>
      </c>
      <c r="O184" s="4" t="s">
        <v>1450</v>
      </c>
      <c r="P184" s="1" t="s">
        <v>1994</v>
      </c>
      <c r="Q184" s="1" t="s">
        <v>1995</v>
      </c>
      <c r="R184" s="1" t="s">
        <v>1448</v>
      </c>
      <c r="S184" s="1">
        <v>5046</v>
      </c>
      <c r="T184" s="1">
        <v>1</v>
      </c>
      <c r="U184" s="1" t="s">
        <v>0</v>
      </c>
      <c r="V184" s="1" t="s">
        <v>0</v>
      </c>
      <c r="W184" s="1">
        <v>185</v>
      </c>
      <c r="X184" s="4" t="s">
        <v>1696</v>
      </c>
      <c r="Y184" s="1">
        <v>5046</v>
      </c>
      <c r="Z184" s="1">
        <v>1</v>
      </c>
      <c r="AA184" s="1" t="s">
        <v>1449</v>
      </c>
      <c r="AB184" s="1" t="s">
        <v>0</v>
      </c>
      <c r="AC184" s="1" t="s">
        <v>0</v>
      </c>
      <c r="AD184" s="1">
        <v>5046</v>
      </c>
      <c r="AE184" s="1">
        <v>1</v>
      </c>
      <c r="AF184" s="1" t="s">
        <v>1691</v>
      </c>
      <c r="AG184" s="1" t="s">
        <v>1379</v>
      </c>
      <c r="AH184" s="5">
        <v>41864</v>
      </c>
      <c r="AI184" s="1">
        <v>2014</v>
      </c>
      <c r="AJ184" s="1">
        <v>8</v>
      </c>
      <c r="AK184" s="1">
        <v>13</v>
      </c>
      <c r="AL184" s="5">
        <v>43252</v>
      </c>
      <c r="AM184" s="1">
        <v>2018</v>
      </c>
      <c r="AN184" s="1">
        <v>6</v>
      </c>
      <c r="AO184" s="1">
        <v>1</v>
      </c>
      <c r="AP184" s="1" t="s">
        <v>1381</v>
      </c>
      <c r="AQ184" s="4" t="s">
        <v>1697</v>
      </c>
      <c r="AR184" s="4" t="s">
        <v>1698</v>
      </c>
      <c r="AS184" s="1" t="s">
        <v>118</v>
      </c>
      <c r="AT184" s="6">
        <v>44235</v>
      </c>
      <c r="AU184" s="1" t="s">
        <v>1383</v>
      </c>
    </row>
    <row r="185" spans="1:47" ht="15.75" customHeight="1" x14ac:dyDescent="0.2">
      <c r="A185" s="30" t="s">
        <v>771</v>
      </c>
      <c r="B185" s="31"/>
      <c r="C185" s="31"/>
      <c r="D185" s="3">
        <v>911</v>
      </c>
      <c r="E185" s="3">
        <v>911</v>
      </c>
      <c r="F185" s="1">
        <v>86</v>
      </c>
      <c r="G185" s="1" t="b">
        <v>1</v>
      </c>
      <c r="H185" s="1" t="b">
        <v>1</v>
      </c>
      <c r="I185" s="1" t="b">
        <v>0</v>
      </c>
      <c r="J185" s="1" t="b">
        <v>1</v>
      </c>
      <c r="K185" s="1" t="b">
        <v>1</v>
      </c>
      <c r="L185" s="1" t="s">
        <v>1733</v>
      </c>
      <c r="M185" s="1"/>
      <c r="N185" s="1" t="s">
        <v>1996</v>
      </c>
      <c r="O185" s="4" t="s">
        <v>774</v>
      </c>
      <c r="P185" s="1" t="s">
        <v>741</v>
      </c>
      <c r="Q185" s="1" t="s">
        <v>761</v>
      </c>
      <c r="R185" s="1" t="s">
        <v>743</v>
      </c>
      <c r="S185" s="1">
        <v>911</v>
      </c>
      <c r="T185" s="1">
        <v>1</v>
      </c>
      <c r="U185" s="1" t="s">
        <v>0</v>
      </c>
      <c r="V185" s="1" t="s">
        <v>0</v>
      </c>
      <c r="W185" s="1">
        <v>151</v>
      </c>
      <c r="X185" s="4" t="s">
        <v>1734</v>
      </c>
      <c r="Y185" s="1">
        <v>911</v>
      </c>
      <c r="Z185" s="1">
        <v>1</v>
      </c>
      <c r="AA185" s="1" t="s">
        <v>773</v>
      </c>
      <c r="AB185" s="1" t="s">
        <v>0</v>
      </c>
      <c r="AC185" s="1" t="s">
        <v>0</v>
      </c>
      <c r="AD185" s="1">
        <v>911</v>
      </c>
      <c r="AE185" s="1">
        <v>1</v>
      </c>
      <c r="AF185" s="1" t="s">
        <v>1691</v>
      </c>
      <c r="AG185" s="1" t="s">
        <v>745</v>
      </c>
      <c r="AH185" s="5">
        <v>43594</v>
      </c>
      <c r="AI185" s="1">
        <v>2019</v>
      </c>
      <c r="AJ185" s="1">
        <v>5</v>
      </c>
      <c r="AK185" s="1">
        <v>9</v>
      </c>
      <c r="AL185" s="5">
        <v>44154</v>
      </c>
      <c r="AM185" s="1">
        <v>2020</v>
      </c>
      <c r="AN185" s="1">
        <v>11</v>
      </c>
      <c r="AO185" s="1">
        <v>19</v>
      </c>
      <c r="AP185" s="1" t="s">
        <v>747</v>
      </c>
      <c r="AQ185" s="4" t="s">
        <v>1735</v>
      </c>
      <c r="AR185" s="4" t="s">
        <v>1736</v>
      </c>
      <c r="AS185" s="1" t="s">
        <v>118</v>
      </c>
      <c r="AT185" s="6">
        <v>44228</v>
      </c>
      <c r="AU185" s="1" t="s">
        <v>749</v>
      </c>
    </row>
    <row r="186" spans="1:47" ht="15.75" customHeight="1" x14ac:dyDescent="0.2">
      <c r="A186" s="30" t="s">
        <v>787</v>
      </c>
      <c r="B186" s="31"/>
      <c r="C186" s="31"/>
      <c r="D186" s="3">
        <v>214</v>
      </c>
      <c r="E186" s="3">
        <v>214</v>
      </c>
      <c r="F186" s="1">
        <v>86</v>
      </c>
      <c r="G186" s="1" t="b">
        <v>1</v>
      </c>
      <c r="H186" s="1" t="b">
        <v>0</v>
      </c>
      <c r="I186" s="1" t="b">
        <v>1</v>
      </c>
      <c r="J186" s="1" t="b">
        <v>1</v>
      </c>
      <c r="K186" s="1" t="b">
        <v>1</v>
      </c>
      <c r="L186" s="1"/>
      <c r="M186" s="1"/>
      <c r="N186" s="1" t="s">
        <v>788</v>
      </c>
      <c r="O186" s="4" t="s">
        <v>746</v>
      </c>
      <c r="P186" s="1" t="s">
        <v>777</v>
      </c>
      <c r="Q186" s="1" t="s">
        <v>742</v>
      </c>
      <c r="R186" s="1" t="s">
        <v>743</v>
      </c>
      <c r="S186" s="1">
        <v>214</v>
      </c>
      <c r="T186" s="1">
        <v>1</v>
      </c>
      <c r="U186" s="1" t="s">
        <v>0</v>
      </c>
      <c r="V186" s="1" t="s">
        <v>0</v>
      </c>
      <c r="W186" s="1">
        <v>151</v>
      </c>
      <c r="X186" s="4" t="s">
        <v>1734</v>
      </c>
      <c r="Y186" s="1">
        <v>214</v>
      </c>
      <c r="Z186" s="1">
        <v>1</v>
      </c>
      <c r="AA186" s="1" t="s">
        <v>789</v>
      </c>
      <c r="AB186" s="1" t="s">
        <v>0</v>
      </c>
      <c r="AC186" s="1" t="s">
        <v>0</v>
      </c>
      <c r="AD186" s="1">
        <v>214</v>
      </c>
      <c r="AE186" s="1">
        <v>1</v>
      </c>
      <c r="AF186" s="1" t="s">
        <v>1691</v>
      </c>
      <c r="AG186" s="1" t="s">
        <v>745</v>
      </c>
      <c r="AH186" s="5">
        <v>43552</v>
      </c>
      <c r="AI186" s="1">
        <v>2019</v>
      </c>
      <c r="AJ186" s="1">
        <v>3</v>
      </c>
      <c r="AK186" s="1">
        <v>28</v>
      </c>
      <c r="AL186" s="5">
        <v>43594</v>
      </c>
      <c r="AM186" s="1">
        <v>2019</v>
      </c>
      <c r="AN186" s="1">
        <v>5</v>
      </c>
      <c r="AO186" s="1">
        <v>9</v>
      </c>
      <c r="AP186" s="1" t="s">
        <v>747</v>
      </c>
      <c r="AQ186" s="4" t="s">
        <v>1735</v>
      </c>
      <c r="AR186" s="4" t="s">
        <v>1736</v>
      </c>
      <c r="AS186" s="1" t="s">
        <v>118</v>
      </c>
      <c r="AT186" s="6">
        <v>44197</v>
      </c>
      <c r="AU186" s="1" t="s">
        <v>749</v>
      </c>
    </row>
    <row r="187" spans="1:47" ht="15.75" customHeight="1" x14ac:dyDescent="0.2">
      <c r="A187" s="30" t="s">
        <v>739</v>
      </c>
      <c r="B187" s="31"/>
      <c r="C187" s="31"/>
      <c r="D187" s="3">
        <v>200</v>
      </c>
      <c r="E187" s="3">
        <v>200</v>
      </c>
      <c r="F187" s="1">
        <v>86</v>
      </c>
      <c r="G187" s="1" t="b">
        <v>1</v>
      </c>
      <c r="H187" s="1" t="b">
        <v>0</v>
      </c>
      <c r="I187" s="1" t="b">
        <v>1</v>
      </c>
      <c r="J187" s="1" t="b">
        <v>1</v>
      </c>
      <c r="K187" s="1" t="b">
        <v>1</v>
      </c>
      <c r="L187" s="1"/>
      <c r="M187" s="1"/>
      <c r="N187" s="1" t="s">
        <v>740</v>
      </c>
      <c r="O187" s="4" t="s">
        <v>746</v>
      </c>
      <c r="P187" s="1" t="s">
        <v>741</v>
      </c>
      <c r="Q187" s="1" t="s">
        <v>742</v>
      </c>
      <c r="R187" s="1" t="s">
        <v>743</v>
      </c>
      <c r="S187" s="1">
        <v>200</v>
      </c>
      <c r="T187" s="1">
        <v>1</v>
      </c>
      <c r="U187" s="1" t="s">
        <v>0</v>
      </c>
      <c r="V187" s="1" t="s">
        <v>0</v>
      </c>
      <c r="W187" s="1">
        <v>151</v>
      </c>
      <c r="X187" s="4" t="s">
        <v>1734</v>
      </c>
      <c r="Y187" s="1">
        <v>200</v>
      </c>
      <c r="Z187" s="1">
        <v>1</v>
      </c>
      <c r="AA187" s="1" t="s">
        <v>744</v>
      </c>
      <c r="AB187" s="1" t="s">
        <v>0</v>
      </c>
      <c r="AC187" s="1" t="s">
        <v>0</v>
      </c>
      <c r="AD187" s="1">
        <v>200</v>
      </c>
      <c r="AE187" s="1">
        <v>1</v>
      </c>
      <c r="AF187" s="1" t="s">
        <v>1691</v>
      </c>
      <c r="AG187" s="1" t="s">
        <v>745</v>
      </c>
      <c r="AH187" s="5">
        <v>43810</v>
      </c>
      <c r="AI187" s="1">
        <v>2019</v>
      </c>
      <c r="AJ187" s="1">
        <v>12</v>
      </c>
      <c r="AK187" s="1">
        <v>11</v>
      </c>
      <c r="AL187" s="5">
        <v>44154</v>
      </c>
      <c r="AM187" s="1">
        <v>2020</v>
      </c>
      <c r="AN187" s="1">
        <v>11</v>
      </c>
      <c r="AO187" s="1">
        <v>19</v>
      </c>
      <c r="AP187" s="1" t="s">
        <v>747</v>
      </c>
      <c r="AQ187" s="4" t="s">
        <v>1735</v>
      </c>
      <c r="AR187" s="4" t="s">
        <v>1736</v>
      </c>
      <c r="AS187" s="1" t="s">
        <v>118</v>
      </c>
      <c r="AT187" s="6">
        <v>44228</v>
      </c>
      <c r="AU187" s="1" t="s">
        <v>749</v>
      </c>
    </row>
    <row r="188" spans="1:47" ht="15.75" customHeight="1" x14ac:dyDescent="0.2">
      <c r="A188" s="30" t="s">
        <v>1039</v>
      </c>
      <c r="B188" s="31"/>
      <c r="C188" s="31"/>
      <c r="D188" s="1"/>
      <c r="E188" s="3">
        <v>6989</v>
      </c>
      <c r="F188" s="1">
        <v>8</v>
      </c>
      <c r="G188" s="1" t="b">
        <v>1</v>
      </c>
      <c r="H188" s="1" t="b">
        <v>0</v>
      </c>
      <c r="I188" s="1" t="b">
        <v>1</v>
      </c>
      <c r="J188" s="1" t="b">
        <v>1</v>
      </c>
      <c r="K188" s="1" t="b">
        <v>1</v>
      </c>
      <c r="L188" s="1"/>
      <c r="M188" s="1"/>
      <c r="N188" s="1" t="s">
        <v>1040</v>
      </c>
      <c r="O188" s="4" t="s">
        <v>1045</v>
      </c>
      <c r="P188" s="1" t="s">
        <v>1041</v>
      </c>
      <c r="Q188" s="1" t="s">
        <v>1042</v>
      </c>
      <c r="R188" s="1" t="s">
        <v>1043</v>
      </c>
      <c r="S188" s="1"/>
      <c r="T188" s="1"/>
      <c r="U188" s="1" t="s">
        <v>0</v>
      </c>
      <c r="V188" s="1"/>
      <c r="W188" s="1">
        <v>328</v>
      </c>
      <c r="X188" s="4" t="s">
        <v>1761</v>
      </c>
      <c r="Y188" s="1">
        <v>6989</v>
      </c>
      <c r="Z188" s="1">
        <v>1</v>
      </c>
      <c r="AA188" s="1" t="s">
        <v>1044</v>
      </c>
      <c r="AB188" s="1" t="s">
        <v>0</v>
      </c>
      <c r="AC188" s="1" t="s">
        <v>0</v>
      </c>
      <c r="AD188" s="1">
        <v>6989</v>
      </c>
      <c r="AE188" s="1">
        <v>1</v>
      </c>
      <c r="AF188" s="1" t="s">
        <v>1691</v>
      </c>
      <c r="AG188" s="1" t="s">
        <v>1005</v>
      </c>
      <c r="AH188" s="5">
        <v>43914</v>
      </c>
      <c r="AI188" s="1">
        <v>2020</v>
      </c>
      <c r="AJ188" s="1">
        <v>3</v>
      </c>
      <c r="AK188" s="1">
        <v>24</v>
      </c>
      <c r="AL188" s="5">
        <v>43914</v>
      </c>
      <c r="AM188" s="1">
        <v>2020</v>
      </c>
      <c r="AN188" s="1">
        <v>3</v>
      </c>
      <c r="AO188" s="1">
        <v>24</v>
      </c>
      <c r="AP188" s="1" t="s">
        <v>1007</v>
      </c>
      <c r="AQ188" s="4" t="s">
        <v>1762</v>
      </c>
      <c r="AR188" s="4" t="s">
        <v>1763</v>
      </c>
      <c r="AS188" s="1" t="s">
        <v>118</v>
      </c>
      <c r="AT188" s="1"/>
      <c r="AU188" s="1" t="s">
        <v>1009</v>
      </c>
    </row>
    <row r="189" spans="1:47" ht="15.75" customHeight="1" x14ac:dyDescent="0.2">
      <c r="A189" s="1" t="s">
        <v>1556</v>
      </c>
      <c r="B189" s="3">
        <v>2195</v>
      </c>
      <c r="C189" s="3">
        <v>2197</v>
      </c>
      <c r="D189" s="3">
        <v>2197</v>
      </c>
      <c r="E189" s="3">
        <v>2197</v>
      </c>
      <c r="F189" s="1">
        <v>38</v>
      </c>
      <c r="G189" s="1" t="b">
        <v>1</v>
      </c>
      <c r="H189" s="1" t="b">
        <v>0</v>
      </c>
      <c r="I189" s="1" t="b">
        <v>1</v>
      </c>
      <c r="J189" s="1" t="b">
        <v>1</v>
      </c>
      <c r="K189" s="1" t="b">
        <v>1</v>
      </c>
      <c r="L189" s="1"/>
      <c r="M189" s="1"/>
      <c r="N189" s="1" t="s">
        <v>1557</v>
      </c>
      <c r="O189" s="4" t="s">
        <v>1562</v>
      </c>
      <c r="P189" s="1" t="s">
        <v>1558</v>
      </c>
      <c r="Q189" s="1" t="s">
        <v>1559</v>
      </c>
      <c r="R189" s="1" t="s">
        <v>1560</v>
      </c>
      <c r="S189" s="1">
        <v>2197</v>
      </c>
      <c r="T189" s="1">
        <v>1</v>
      </c>
      <c r="U189" s="1" t="s">
        <v>0</v>
      </c>
      <c r="V189" s="1" t="s">
        <v>0</v>
      </c>
      <c r="W189" s="1">
        <v>156</v>
      </c>
      <c r="X189" s="4" t="s">
        <v>1940</v>
      </c>
      <c r="Y189" s="1">
        <v>2197</v>
      </c>
      <c r="Z189" s="1">
        <v>1</v>
      </c>
      <c r="AA189" s="1" t="s">
        <v>1561</v>
      </c>
      <c r="AB189" s="1" t="s">
        <v>0</v>
      </c>
      <c r="AC189" s="1" t="s">
        <v>0</v>
      </c>
      <c r="AD189" s="1">
        <v>2197</v>
      </c>
      <c r="AE189" s="1">
        <v>1</v>
      </c>
      <c r="AF189" s="1" t="s">
        <v>1691</v>
      </c>
      <c r="AG189" s="1" t="s">
        <v>1546</v>
      </c>
      <c r="AH189" s="5">
        <v>42928</v>
      </c>
      <c r="AI189" s="1">
        <v>2017</v>
      </c>
      <c r="AJ189" s="1">
        <v>7</v>
      </c>
      <c r="AK189" s="1">
        <v>12</v>
      </c>
      <c r="AL189" s="5">
        <v>44188</v>
      </c>
      <c r="AM189" s="1">
        <v>2020</v>
      </c>
      <c r="AN189" s="1">
        <v>12</v>
      </c>
      <c r="AO189" s="1">
        <v>23</v>
      </c>
      <c r="AP189" s="1" t="s">
        <v>1548</v>
      </c>
      <c r="AQ189" s="4" t="s">
        <v>1941</v>
      </c>
      <c r="AR189" s="4" t="s">
        <v>1942</v>
      </c>
      <c r="AS189" s="1" t="s">
        <v>118</v>
      </c>
      <c r="AT189" s="6">
        <v>44257</v>
      </c>
      <c r="AU189" s="1" t="s">
        <v>1550</v>
      </c>
    </row>
    <row r="190" spans="1:47" ht="15.75" customHeight="1" x14ac:dyDescent="0.2">
      <c r="A190" s="1" t="s">
        <v>1425</v>
      </c>
      <c r="B190" s="3">
        <v>289</v>
      </c>
      <c r="C190" s="3">
        <v>289</v>
      </c>
      <c r="D190" s="3">
        <v>289</v>
      </c>
      <c r="E190" s="3">
        <v>289</v>
      </c>
      <c r="F190" s="1">
        <v>77</v>
      </c>
      <c r="G190" s="1" t="b">
        <v>1</v>
      </c>
      <c r="H190" s="1" t="b">
        <v>0</v>
      </c>
      <c r="I190" s="1" t="b">
        <v>1</v>
      </c>
      <c r="J190" s="1" t="b">
        <v>1</v>
      </c>
      <c r="K190" s="1" t="b">
        <v>1</v>
      </c>
      <c r="L190" s="1"/>
      <c r="M190" s="1"/>
      <c r="N190" s="1" t="s">
        <v>1426</v>
      </c>
      <c r="O190" s="4" t="s">
        <v>1428</v>
      </c>
      <c r="P190" s="1" t="s">
        <v>1387</v>
      </c>
      <c r="Q190" s="1" t="s">
        <v>1388</v>
      </c>
      <c r="R190" s="1" t="s">
        <v>1389</v>
      </c>
      <c r="S190" s="1">
        <v>289</v>
      </c>
      <c r="T190" s="1">
        <v>1</v>
      </c>
      <c r="U190" s="1" t="s">
        <v>0</v>
      </c>
      <c r="V190" s="1" t="s">
        <v>0</v>
      </c>
      <c r="W190" s="1">
        <v>185</v>
      </c>
      <c r="X190" s="4" t="s">
        <v>1696</v>
      </c>
      <c r="Y190" s="1">
        <v>289</v>
      </c>
      <c r="Z190" s="1">
        <v>1</v>
      </c>
      <c r="AA190" s="1" t="s">
        <v>1427</v>
      </c>
      <c r="AB190" s="1" t="s">
        <v>0</v>
      </c>
      <c r="AC190" s="1" t="s">
        <v>0</v>
      </c>
      <c r="AD190" s="1">
        <v>289</v>
      </c>
      <c r="AE190" s="1">
        <v>1</v>
      </c>
      <c r="AF190" s="1" t="s">
        <v>1691</v>
      </c>
      <c r="AG190" s="1" t="s">
        <v>1379</v>
      </c>
      <c r="AH190" s="5">
        <v>41968</v>
      </c>
      <c r="AI190" s="1">
        <v>2014</v>
      </c>
      <c r="AJ190" s="1">
        <v>11</v>
      </c>
      <c r="AK190" s="1">
        <v>25</v>
      </c>
      <c r="AL190" s="5">
        <v>43252</v>
      </c>
      <c r="AM190" s="1">
        <v>2018</v>
      </c>
      <c r="AN190" s="1">
        <v>6</v>
      </c>
      <c r="AO190" s="1">
        <v>1</v>
      </c>
      <c r="AP190" s="1" t="s">
        <v>1381</v>
      </c>
      <c r="AQ190" s="4" t="s">
        <v>1697</v>
      </c>
      <c r="AR190" s="4" t="s">
        <v>1698</v>
      </c>
      <c r="AS190" s="1" t="s">
        <v>118</v>
      </c>
      <c r="AT190" s="1" t="s">
        <v>1968</v>
      </c>
      <c r="AU190" s="1" t="s">
        <v>1383</v>
      </c>
    </row>
    <row r="191" spans="1:47" ht="15.75" customHeight="1" x14ac:dyDescent="0.2">
      <c r="A191" s="1" t="s">
        <v>1421</v>
      </c>
      <c r="B191" s="3">
        <v>447</v>
      </c>
      <c r="C191" s="3">
        <v>447</v>
      </c>
      <c r="D191" s="3">
        <v>447</v>
      </c>
      <c r="E191" s="3">
        <v>447</v>
      </c>
      <c r="F191" s="1">
        <v>77</v>
      </c>
      <c r="G191" s="1" t="b">
        <v>1</v>
      </c>
      <c r="H191" s="1" t="b">
        <v>0</v>
      </c>
      <c r="I191" s="1" t="b">
        <v>1</v>
      </c>
      <c r="J191" s="1" t="b">
        <v>1</v>
      </c>
      <c r="K191" s="1" t="b">
        <v>1</v>
      </c>
      <c r="L191" s="1"/>
      <c r="M191" s="1"/>
      <c r="N191" s="1" t="s">
        <v>1422</v>
      </c>
      <c r="O191" s="4" t="s">
        <v>1424</v>
      </c>
      <c r="P191" s="1" t="s">
        <v>1387</v>
      </c>
      <c r="Q191" s="1" t="s">
        <v>1748</v>
      </c>
      <c r="R191" s="1" t="s">
        <v>1389</v>
      </c>
      <c r="S191" s="1">
        <v>447</v>
      </c>
      <c r="T191" s="1">
        <v>1</v>
      </c>
      <c r="U191" s="1" t="s">
        <v>0</v>
      </c>
      <c r="V191" s="1" t="s">
        <v>0</v>
      </c>
      <c r="W191" s="1">
        <v>185</v>
      </c>
      <c r="X191" s="4" t="s">
        <v>1696</v>
      </c>
      <c r="Y191" s="1">
        <v>447</v>
      </c>
      <c r="Z191" s="1">
        <v>1</v>
      </c>
      <c r="AA191" s="1" t="s">
        <v>1423</v>
      </c>
      <c r="AB191" s="1" t="s">
        <v>0</v>
      </c>
      <c r="AC191" s="1" t="s">
        <v>0</v>
      </c>
      <c r="AD191" s="1">
        <v>447</v>
      </c>
      <c r="AE191" s="1">
        <v>1</v>
      </c>
      <c r="AF191" s="1" t="s">
        <v>1691</v>
      </c>
      <c r="AG191" s="1" t="s">
        <v>1379</v>
      </c>
      <c r="AH191" s="5">
        <v>41968</v>
      </c>
      <c r="AI191" s="1">
        <v>2014</v>
      </c>
      <c r="AJ191" s="1">
        <v>11</v>
      </c>
      <c r="AK191" s="1">
        <v>25</v>
      </c>
      <c r="AL191" s="5">
        <v>43252</v>
      </c>
      <c r="AM191" s="1">
        <v>2018</v>
      </c>
      <c r="AN191" s="1">
        <v>6</v>
      </c>
      <c r="AO191" s="1">
        <v>1</v>
      </c>
      <c r="AP191" s="1" t="s">
        <v>1381</v>
      </c>
      <c r="AQ191" s="4" t="s">
        <v>1697</v>
      </c>
      <c r="AR191" s="4" t="s">
        <v>1698</v>
      </c>
      <c r="AS191" s="1" t="s">
        <v>118</v>
      </c>
      <c r="AT191" s="1" t="s">
        <v>1968</v>
      </c>
      <c r="AU191" s="1" t="s">
        <v>1383</v>
      </c>
    </row>
    <row r="192" spans="1:47" ht="15.75" customHeight="1" x14ac:dyDescent="0.2">
      <c r="A192" s="30" t="s">
        <v>692</v>
      </c>
      <c r="B192" s="31"/>
      <c r="C192" s="31"/>
      <c r="D192" s="1"/>
      <c r="E192" s="3">
        <v>734</v>
      </c>
      <c r="F192" s="1">
        <v>192</v>
      </c>
      <c r="G192" s="1"/>
      <c r="H192" s="1" t="b">
        <v>0</v>
      </c>
      <c r="I192" s="1" t="b">
        <v>1</v>
      </c>
      <c r="J192" s="1" t="b">
        <v>1</v>
      </c>
      <c r="K192" s="1" t="b">
        <v>1</v>
      </c>
      <c r="L192" s="1"/>
      <c r="M192" s="1"/>
      <c r="N192" s="1" t="s">
        <v>693</v>
      </c>
      <c r="O192" s="4" t="s">
        <v>695</v>
      </c>
      <c r="P192" s="1" t="s">
        <v>687</v>
      </c>
      <c r="Q192" s="1" t="s">
        <v>688</v>
      </c>
      <c r="R192" s="1" t="s">
        <v>689</v>
      </c>
      <c r="S192" s="1"/>
      <c r="T192" s="1"/>
      <c r="U192" s="1" t="s">
        <v>0</v>
      </c>
      <c r="V192" s="1"/>
      <c r="W192" s="1">
        <v>184</v>
      </c>
      <c r="X192" s="4" t="s">
        <v>1979</v>
      </c>
      <c r="Y192" s="1">
        <v>734</v>
      </c>
      <c r="Z192" s="1">
        <v>1</v>
      </c>
      <c r="AA192" s="1" t="s">
        <v>694</v>
      </c>
      <c r="AB192" s="1" t="s">
        <v>0</v>
      </c>
      <c r="AC192" s="1" t="s">
        <v>0</v>
      </c>
      <c r="AD192" s="1">
        <v>734</v>
      </c>
      <c r="AE192" s="1">
        <v>1</v>
      </c>
      <c r="AF192" s="1" t="s">
        <v>1691</v>
      </c>
      <c r="AG192" s="1" t="s">
        <v>673</v>
      </c>
      <c r="AH192" s="5">
        <v>44111</v>
      </c>
      <c r="AI192" s="1">
        <v>2020</v>
      </c>
      <c r="AJ192" s="1">
        <v>10</v>
      </c>
      <c r="AK192" s="1">
        <v>7</v>
      </c>
      <c r="AL192" s="5">
        <v>44145</v>
      </c>
      <c r="AM192" s="1">
        <v>2020</v>
      </c>
      <c r="AN192" s="1">
        <v>11</v>
      </c>
      <c r="AO192" s="1">
        <v>10</v>
      </c>
      <c r="AP192" s="1" t="s">
        <v>675</v>
      </c>
      <c r="AQ192" s="4" t="s">
        <v>1980</v>
      </c>
      <c r="AR192" s="4" t="s">
        <v>1981</v>
      </c>
      <c r="AS192" s="1" t="s">
        <v>48</v>
      </c>
      <c r="AT192" s="6">
        <v>44228</v>
      </c>
      <c r="AU192" s="1" t="s">
        <v>677</v>
      </c>
    </row>
    <row r="193" spans="1:47" ht="15.75" customHeight="1" x14ac:dyDescent="0.2">
      <c r="A193" s="30" t="s">
        <v>685</v>
      </c>
      <c r="B193" s="31"/>
      <c r="C193" s="31"/>
      <c r="D193" s="1"/>
      <c r="E193" s="3">
        <v>132</v>
      </c>
      <c r="F193" s="1">
        <v>192</v>
      </c>
      <c r="G193" s="1"/>
      <c r="H193" s="1" t="b">
        <v>0</v>
      </c>
      <c r="I193" s="1" t="b">
        <v>1</v>
      </c>
      <c r="J193" s="1" t="b">
        <v>1</v>
      </c>
      <c r="K193" s="1" t="b">
        <v>1</v>
      </c>
      <c r="L193" s="1"/>
      <c r="M193" s="1"/>
      <c r="N193" s="1" t="s">
        <v>686</v>
      </c>
      <c r="O193" s="4" t="s">
        <v>691</v>
      </c>
      <c r="P193" s="1" t="s">
        <v>687</v>
      </c>
      <c r="Q193" s="1" t="s">
        <v>688</v>
      </c>
      <c r="R193" s="1" t="s">
        <v>689</v>
      </c>
      <c r="S193" s="1"/>
      <c r="T193" s="1"/>
      <c r="U193" s="1" t="s">
        <v>0</v>
      </c>
      <c r="V193" s="1"/>
      <c r="W193" s="1">
        <v>184</v>
      </c>
      <c r="X193" s="32" t="s">
        <v>1979</v>
      </c>
      <c r="Y193" s="31"/>
      <c r="Z193" s="31"/>
      <c r="AA193" s="1" t="s">
        <v>690</v>
      </c>
      <c r="AB193" s="1" t="s">
        <v>0</v>
      </c>
      <c r="AC193" s="1"/>
      <c r="AD193" s="1">
        <v>132</v>
      </c>
      <c r="AE193" s="1">
        <v>1</v>
      </c>
      <c r="AF193" s="1" t="s">
        <v>1691</v>
      </c>
      <c r="AG193" s="1" t="s">
        <v>673</v>
      </c>
      <c r="AH193" s="5">
        <v>44193</v>
      </c>
      <c r="AI193" s="1">
        <v>2020</v>
      </c>
      <c r="AJ193" s="1">
        <v>12</v>
      </c>
      <c r="AK193" s="1">
        <v>28</v>
      </c>
      <c r="AL193" s="5">
        <v>44193</v>
      </c>
      <c r="AM193" s="1">
        <v>2020</v>
      </c>
      <c r="AN193" s="1">
        <v>12</v>
      </c>
      <c r="AO193" s="1">
        <v>28</v>
      </c>
      <c r="AP193" s="1" t="s">
        <v>675</v>
      </c>
      <c r="AQ193" s="4" t="s">
        <v>1980</v>
      </c>
      <c r="AR193" s="4" t="s">
        <v>1981</v>
      </c>
      <c r="AS193" s="30" t="s">
        <v>48</v>
      </c>
      <c r="AT193" s="31"/>
      <c r="AU193" s="1" t="s">
        <v>677</v>
      </c>
    </row>
    <row r="194" spans="1:47" ht="15.75" customHeight="1" x14ac:dyDescent="0.2">
      <c r="A194" s="1" t="s">
        <v>1414</v>
      </c>
      <c r="B194" s="3">
        <v>213</v>
      </c>
      <c r="C194" s="3">
        <v>213</v>
      </c>
      <c r="D194" s="3">
        <v>213</v>
      </c>
      <c r="E194" s="3">
        <v>213</v>
      </c>
      <c r="F194" s="1">
        <v>101</v>
      </c>
      <c r="G194" s="1" t="b">
        <v>1</v>
      </c>
      <c r="H194" s="1" t="b">
        <v>0</v>
      </c>
      <c r="I194" s="1" t="b">
        <v>1</v>
      </c>
      <c r="J194" s="1" t="b">
        <v>1</v>
      </c>
      <c r="K194" s="1" t="b">
        <v>1</v>
      </c>
      <c r="L194" s="1"/>
      <c r="M194" s="1"/>
      <c r="N194" s="1" t="s">
        <v>1415</v>
      </c>
      <c r="O194" s="4" t="s">
        <v>1420</v>
      </c>
      <c r="P194" s="1" t="s">
        <v>1997</v>
      </c>
      <c r="Q194" s="1" t="s">
        <v>1998</v>
      </c>
      <c r="R194" s="1" t="s">
        <v>1418</v>
      </c>
      <c r="S194" s="1">
        <v>213</v>
      </c>
      <c r="T194" s="1">
        <v>1</v>
      </c>
      <c r="U194" s="1" t="s">
        <v>0</v>
      </c>
      <c r="V194" s="1" t="s">
        <v>0</v>
      </c>
      <c r="W194" s="1">
        <v>185</v>
      </c>
      <c r="X194" s="4" t="s">
        <v>1696</v>
      </c>
      <c r="Y194" s="1">
        <v>213</v>
      </c>
      <c r="Z194" s="1">
        <v>1</v>
      </c>
      <c r="AA194" s="1" t="s">
        <v>1419</v>
      </c>
      <c r="AB194" s="1" t="s">
        <v>0</v>
      </c>
      <c r="AC194" s="1" t="s">
        <v>0</v>
      </c>
      <c r="AD194" s="1">
        <v>213</v>
      </c>
      <c r="AE194" s="1">
        <v>1</v>
      </c>
      <c r="AF194" s="1" t="s">
        <v>1691</v>
      </c>
      <c r="AG194" s="1" t="s">
        <v>1379</v>
      </c>
      <c r="AH194" s="5">
        <v>41976</v>
      </c>
      <c r="AI194" s="1">
        <v>2014</v>
      </c>
      <c r="AJ194" s="1">
        <v>12</v>
      </c>
      <c r="AK194" s="1">
        <v>3</v>
      </c>
      <c r="AL194" s="5">
        <v>43252</v>
      </c>
      <c r="AM194" s="1">
        <v>2018</v>
      </c>
      <c r="AN194" s="1">
        <v>6</v>
      </c>
      <c r="AO194" s="1">
        <v>1</v>
      </c>
      <c r="AP194" s="1" t="s">
        <v>1381</v>
      </c>
      <c r="AQ194" s="4" t="s">
        <v>1697</v>
      </c>
      <c r="AR194" s="4" t="s">
        <v>1698</v>
      </c>
      <c r="AS194" s="1" t="s">
        <v>118</v>
      </c>
      <c r="AT194" s="1" t="s">
        <v>1749</v>
      </c>
      <c r="AU194" s="1" t="s">
        <v>1383</v>
      </c>
    </row>
    <row r="195" spans="1:47" ht="15.75" customHeight="1" x14ac:dyDescent="0.2">
      <c r="A195" s="1" t="s">
        <v>523</v>
      </c>
      <c r="B195" s="3">
        <v>3753</v>
      </c>
      <c r="C195" s="3">
        <v>3753</v>
      </c>
      <c r="D195" s="3">
        <v>3753</v>
      </c>
      <c r="E195" s="3">
        <v>3753</v>
      </c>
      <c r="F195" s="1">
        <v>69</v>
      </c>
      <c r="G195" s="1" t="b">
        <v>1</v>
      </c>
      <c r="H195" s="1" t="b">
        <v>0</v>
      </c>
      <c r="I195" s="1" t="b">
        <v>1</v>
      </c>
      <c r="J195" s="1" t="b">
        <v>1</v>
      </c>
      <c r="K195" s="1" t="b">
        <v>1</v>
      </c>
      <c r="L195" s="1"/>
      <c r="M195" s="1"/>
      <c r="N195" s="1" t="s">
        <v>524</v>
      </c>
      <c r="O195" s="4" t="s">
        <v>529</v>
      </c>
      <c r="P195" s="1" t="s">
        <v>1999</v>
      </c>
      <c r="Q195" s="1" t="s">
        <v>527</v>
      </c>
      <c r="R195" s="1" t="s">
        <v>2000</v>
      </c>
      <c r="S195" s="1">
        <v>3753</v>
      </c>
      <c r="T195" s="1">
        <v>1</v>
      </c>
      <c r="U195" s="1" t="s">
        <v>0</v>
      </c>
      <c r="V195" s="1" t="s">
        <v>0</v>
      </c>
      <c r="W195" s="1">
        <v>103</v>
      </c>
      <c r="X195" s="4" t="s">
        <v>2001</v>
      </c>
      <c r="Y195" s="1">
        <v>3753</v>
      </c>
      <c r="Z195" s="1">
        <v>1</v>
      </c>
      <c r="AA195" s="1" t="s">
        <v>528</v>
      </c>
      <c r="AB195" s="1" t="s">
        <v>0</v>
      </c>
      <c r="AC195" s="1" t="s">
        <v>0</v>
      </c>
      <c r="AD195" s="1">
        <v>3753</v>
      </c>
      <c r="AE195" s="1">
        <v>1</v>
      </c>
      <c r="AF195" s="1" t="s">
        <v>1691</v>
      </c>
      <c r="AG195" s="1" t="s">
        <v>517</v>
      </c>
      <c r="AH195" s="5">
        <v>42544</v>
      </c>
      <c r="AI195" s="1">
        <v>2016</v>
      </c>
      <c r="AJ195" s="1">
        <v>6</v>
      </c>
      <c r="AK195" s="1">
        <v>23</v>
      </c>
      <c r="AL195" s="5">
        <v>43255</v>
      </c>
      <c r="AM195" s="1">
        <v>2018</v>
      </c>
      <c r="AN195" s="1">
        <v>6</v>
      </c>
      <c r="AO195" s="1">
        <v>4</v>
      </c>
      <c r="AP195" s="1" t="s">
        <v>519</v>
      </c>
      <c r="AQ195" s="4" t="s">
        <v>2002</v>
      </c>
      <c r="AR195" s="4" t="s">
        <v>2003</v>
      </c>
      <c r="AS195" s="1" t="s">
        <v>144</v>
      </c>
      <c r="AT195" s="6">
        <v>44287</v>
      </c>
      <c r="AU195" s="1" t="s">
        <v>521</v>
      </c>
    </row>
    <row r="196" spans="1:47" ht="15.75" customHeight="1" x14ac:dyDescent="0.2">
      <c r="A196" s="1" t="s">
        <v>900</v>
      </c>
      <c r="B196" s="3">
        <v>2012</v>
      </c>
      <c r="C196" s="3">
        <v>5600</v>
      </c>
      <c r="D196" s="3">
        <v>5600</v>
      </c>
      <c r="E196" s="3">
        <v>5600</v>
      </c>
      <c r="F196" s="1">
        <v>27</v>
      </c>
      <c r="G196" s="1" t="b">
        <v>1</v>
      </c>
      <c r="H196" s="1" t="b">
        <v>0</v>
      </c>
      <c r="I196" s="1" t="b">
        <v>1</v>
      </c>
      <c r="J196" s="1" t="b">
        <v>1</v>
      </c>
      <c r="K196" s="1" t="b">
        <v>1</v>
      </c>
      <c r="L196" s="1"/>
      <c r="M196" s="1"/>
      <c r="N196" s="1" t="s">
        <v>901</v>
      </c>
      <c r="O196" s="4" t="s">
        <v>905</v>
      </c>
      <c r="P196" s="1" t="s">
        <v>870</v>
      </c>
      <c r="Q196" s="1" t="s">
        <v>903</v>
      </c>
      <c r="R196" s="1" t="s">
        <v>872</v>
      </c>
      <c r="S196" s="1">
        <v>5600</v>
      </c>
      <c r="T196" s="1">
        <v>1</v>
      </c>
      <c r="U196" s="1" t="s">
        <v>0</v>
      </c>
      <c r="V196" s="1" t="s">
        <v>0</v>
      </c>
      <c r="W196" s="1">
        <v>292</v>
      </c>
      <c r="X196" s="4" t="s">
        <v>1716</v>
      </c>
      <c r="Y196" s="1">
        <v>5600</v>
      </c>
      <c r="Z196" s="1">
        <v>1</v>
      </c>
      <c r="AA196" s="1" t="s">
        <v>904</v>
      </c>
      <c r="AB196" s="1" t="s">
        <v>0</v>
      </c>
      <c r="AC196" s="1" t="s">
        <v>0</v>
      </c>
      <c r="AD196" s="1">
        <v>5600</v>
      </c>
      <c r="AE196" s="1">
        <v>1</v>
      </c>
      <c r="AF196" s="1" t="s">
        <v>1691</v>
      </c>
      <c r="AG196" s="1" t="s">
        <v>842</v>
      </c>
      <c r="AH196" s="5">
        <v>41312</v>
      </c>
      <c r="AI196" s="1">
        <v>2013</v>
      </c>
      <c r="AJ196" s="1">
        <v>2</v>
      </c>
      <c r="AK196" s="1">
        <v>7</v>
      </c>
      <c r="AL196" s="5">
        <v>43347</v>
      </c>
      <c r="AM196" s="1">
        <v>2018</v>
      </c>
      <c r="AN196" s="1">
        <v>9</v>
      </c>
      <c r="AO196" s="1">
        <v>4</v>
      </c>
      <c r="AP196" s="1" t="s">
        <v>844</v>
      </c>
      <c r="AQ196" s="4" t="s">
        <v>1717</v>
      </c>
      <c r="AR196" s="4" t="s">
        <v>1718</v>
      </c>
      <c r="AS196" s="1" t="s">
        <v>118</v>
      </c>
      <c r="AT196" s="6">
        <v>44234</v>
      </c>
      <c r="AU196" s="1" t="s">
        <v>846</v>
      </c>
    </row>
    <row r="197" spans="1:47" ht="15.75" customHeight="1" x14ac:dyDescent="0.2">
      <c r="A197" s="1" t="s">
        <v>2004</v>
      </c>
      <c r="B197" s="3">
        <v>248</v>
      </c>
      <c r="C197" s="3">
        <v>248</v>
      </c>
      <c r="D197" s="3">
        <v>261</v>
      </c>
      <c r="E197" s="3">
        <v>261</v>
      </c>
      <c r="F197" s="1">
        <v>209</v>
      </c>
      <c r="G197" s="1" t="b">
        <v>1</v>
      </c>
      <c r="H197" s="1" t="b">
        <v>0</v>
      </c>
      <c r="I197" s="1" t="b">
        <v>1</v>
      </c>
      <c r="J197" s="1" t="b">
        <v>1</v>
      </c>
      <c r="K197" s="1" t="b">
        <v>1</v>
      </c>
      <c r="L197" s="1"/>
      <c r="M197" s="1"/>
      <c r="N197" s="1" t="s">
        <v>2005</v>
      </c>
      <c r="O197" s="4" t="s">
        <v>2006</v>
      </c>
      <c r="P197" s="1" t="s">
        <v>2007</v>
      </c>
      <c r="Q197" s="1" t="s">
        <v>2008</v>
      </c>
      <c r="R197" s="1" t="s">
        <v>2009</v>
      </c>
      <c r="S197" s="1">
        <v>261</v>
      </c>
      <c r="T197" s="1">
        <v>1</v>
      </c>
      <c r="U197" s="1" t="s">
        <v>0</v>
      </c>
      <c r="V197" s="1" t="s">
        <v>0</v>
      </c>
      <c r="W197" s="1">
        <v>24</v>
      </c>
      <c r="X197" s="4" t="s">
        <v>1789</v>
      </c>
      <c r="Y197" s="1">
        <v>261</v>
      </c>
      <c r="Z197" s="1">
        <v>1</v>
      </c>
      <c r="AA197" s="1" t="s">
        <v>2010</v>
      </c>
      <c r="AB197" s="1" t="s">
        <v>0</v>
      </c>
      <c r="AC197" s="1" t="s">
        <v>0</v>
      </c>
      <c r="AD197" s="1">
        <v>261</v>
      </c>
      <c r="AE197" s="1">
        <v>1</v>
      </c>
      <c r="AF197" s="1" t="s">
        <v>1691</v>
      </c>
      <c r="AG197" s="1" t="s">
        <v>114</v>
      </c>
      <c r="AH197" s="5">
        <v>43042</v>
      </c>
      <c r="AI197" s="1">
        <v>2017</v>
      </c>
      <c r="AJ197" s="1">
        <v>11</v>
      </c>
      <c r="AK197" s="1">
        <v>3</v>
      </c>
      <c r="AL197" s="5">
        <v>43507</v>
      </c>
      <c r="AM197" s="1">
        <v>2019</v>
      </c>
      <c r="AN197" s="1">
        <v>2</v>
      </c>
      <c r="AO197" s="1">
        <v>11</v>
      </c>
      <c r="AP197" s="1" t="s">
        <v>116</v>
      </c>
      <c r="AQ197" s="4" t="s">
        <v>1790</v>
      </c>
      <c r="AR197" s="4" t="s">
        <v>1791</v>
      </c>
      <c r="AS197" s="1" t="s">
        <v>118</v>
      </c>
      <c r="AT197" s="6">
        <v>44198</v>
      </c>
      <c r="AU197" s="1" t="s">
        <v>119</v>
      </c>
    </row>
    <row r="198" spans="1:47" ht="15.75" customHeight="1" x14ac:dyDescent="0.2">
      <c r="A198" s="1" t="s">
        <v>1396</v>
      </c>
      <c r="B198" s="3">
        <v>544</v>
      </c>
      <c r="C198" s="3">
        <v>544</v>
      </c>
      <c r="D198" s="3">
        <v>544</v>
      </c>
      <c r="E198" s="3">
        <v>544</v>
      </c>
      <c r="F198" s="1">
        <v>77</v>
      </c>
      <c r="G198" s="1" t="b">
        <v>1</v>
      </c>
      <c r="H198" s="1" t="b">
        <v>0</v>
      </c>
      <c r="I198" s="1" t="b">
        <v>1</v>
      </c>
      <c r="J198" s="1" t="b">
        <v>1</v>
      </c>
      <c r="K198" s="1" t="b">
        <v>1</v>
      </c>
      <c r="L198" s="1"/>
      <c r="M198" s="1"/>
      <c r="N198" s="1" t="s">
        <v>1397</v>
      </c>
      <c r="O198" s="4" t="s">
        <v>1399</v>
      </c>
      <c r="P198" s="1" t="s">
        <v>1387</v>
      </c>
      <c r="Q198" s="1" t="s">
        <v>1388</v>
      </c>
      <c r="R198" s="1" t="s">
        <v>1389</v>
      </c>
      <c r="S198" s="1">
        <v>544</v>
      </c>
      <c r="T198" s="1">
        <v>1</v>
      </c>
      <c r="U198" s="1" t="s">
        <v>0</v>
      </c>
      <c r="V198" s="1" t="s">
        <v>0</v>
      </c>
      <c r="W198" s="1">
        <v>185</v>
      </c>
      <c r="X198" s="4" t="s">
        <v>1696</v>
      </c>
      <c r="Y198" s="1">
        <v>544</v>
      </c>
      <c r="Z198" s="1">
        <v>1</v>
      </c>
      <c r="AA198" s="1" t="s">
        <v>1398</v>
      </c>
      <c r="AB198" s="1" t="s">
        <v>0</v>
      </c>
      <c r="AC198" s="1" t="s">
        <v>0</v>
      </c>
      <c r="AD198" s="1">
        <v>544</v>
      </c>
      <c r="AE198" s="1">
        <v>1</v>
      </c>
      <c r="AF198" s="1" t="s">
        <v>1691</v>
      </c>
      <c r="AG198" s="1" t="s">
        <v>1379</v>
      </c>
      <c r="AH198" s="5">
        <v>42167</v>
      </c>
      <c r="AI198" s="1">
        <v>2015</v>
      </c>
      <c r="AJ198" s="1">
        <v>6</v>
      </c>
      <c r="AK198" s="1">
        <v>12</v>
      </c>
      <c r="AL198" s="5">
        <v>43356</v>
      </c>
      <c r="AM198" s="1">
        <v>2018</v>
      </c>
      <c r="AN198" s="1">
        <v>9</v>
      </c>
      <c r="AO198" s="1">
        <v>13</v>
      </c>
      <c r="AP198" s="1" t="s">
        <v>1381</v>
      </c>
      <c r="AQ198" s="4" t="s">
        <v>1697</v>
      </c>
      <c r="AR198" s="4" t="s">
        <v>1698</v>
      </c>
      <c r="AS198" s="1" t="s">
        <v>118</v>
      </c>
      <c r="AT198" s="6">
        <v>44290</v>
      </c>
      <c r="AU198" s="1" t="s">
        <v>1383</v>
      </c>
    </row>
    <row r="199" spans="1:47" ht="15.75" customHeight="1" x14ac:dyDescent="0.2">
      <c r="A199" s="30" t="s">
        <v>1313</v>
      </c>
      <c r="B199" s="31"/>
      <c r="C199" s="31"/>
      <c r="D199" s="3">
        <v>11359</v>
      </c>
      <c r="E199" s="3">
        <v>11359</v>
      </c>
      <c r="F199" s="1">
        <v>207</v>
      </c>
      <c r="G199" s="1" t="b">
        <v>1</v>
      </c>
      <c r="H199" s="1" t="b">
        <v>0</v>
      </c>
      <c r="I199" s="1" t="b">
        <v>1</v>
      </c>
      <c r="J199" s="1" t="b">
        <v>1</v>
      </c>
      <c r="K199" s="1" t="b">
        <v>1</v>
      </c>
      <c r="L199" s="1"/>
      <c r="M199" s="1"/>
      <c r="N199" s="1" t="s">
        <v>1314</v>
      </c>
      <c r="O199" s="4" t="s">
        <v>1316</v>
      </c>
      <c r="P199" s="1" t="s">
        <v>2011</v>
      </c>
      <c r="Q199" s="1" t="s">
        <v>2012</v>
      </c>
      <c r="R199" s="1" t="s">
        <v>1256</v>
      </c>
      <c r="S199" s="1">
        <v>11359</v>
      </c>
      <c r="T199" s="1">
        <v>1</v>
      </c>
      <c r="U199" s="1" t="s">
        <v>0</v>
      </c>
      <c r="V199" s="1" t="s">
        <v>0</v>
      </c>
      <c r="W199" s="1">
        <v>25</v>
      </c>
      <c r="X199" s="4" t="s">
        <v>1745</v>
      </c>
      <c r="Y199" s="1">
        <v>11359</v>
      </c>
      <c r="Z199" s="1">
        <v>1</v>
      </c>
      <c r="AA199" s="1" t="s">
        <v>1315</v>
      </c>
      <c r="AB199" s="1" t="s">
        <v>0</v>
      </c>
      <c r="AC199" s="1" t="s">
        <v>0</v>
      </c>
      <c r="AD199" s="1">
        <v>11359</v>
      </c>
      <c r="AE199" s="1">
        <v>1</v>
      </c>
      <c r="AF199" s="1" t="s">
        <v>1691</v>
      </c>
      <c r="AG199" s="1" t="s">
        <v>1258</v>
      </c>
      <c r="AH199" s="5">
        <v>43811</v>
      </c>
      <c r="AI199" s="1">
        <v>2019</v>
      </c>
      <c r="AJ199" s="1">
        <v>12</v>
      </c>
      <c r="AK199" s="1">
        <v>12</v>
      </c>
      <c r="AL199" s="5">
        <v>43811</v>
      </c>
      <c r="AM199" s="1">
        <v>2019</v>
      </c>
      <c r="AN199" s="1">
        <v>12</v>
      </c>
      <c r="AO199" s="1">
        <v>12</v>
      </c>
      <c r="AP199" s="1" t="s">
        <v>1260</v>
      </c>
      <c r="AQ199" s="4" t="s">
        <v>1746</v>
      </c>
      <c r="AR199" s="4" t="s">
        <v>1747</v>
      </c>
      <c r="AS199" s="1" t="s">
        <v>118</v>
      </c>
      <c r="AT199" s="1"/>
      <c r="AU199" s="1" t="s">
        <v>1262</v>
      </c>
    </row>
  </sheetData>
  <autoFilter ref="A1:AU199" xr:uid="{00000000-0009-0000-0000-000002000000}"/>
  <mergeCells count="97">
    <mergeCell ref="A76:B76"/>
    <mergeCell ref="A120:C120"/>
    <mergeCell ref="A122:C122"/>
    <mergeCell ref="A123:C123"/>
    <mergeCell ref="A125:C125"/>
    <mergeCell ref="A193:C193"/>
    <mergeCell ref="A199:C199"/>
    <mergeCell ref="A101:C101"/>
    <mergeCell ref="A102:C102"/>
    <mergeCell ref="A94:C94"/>
    <mergeCell ref="A95:C95"/>
    <mergeCell ref="A100:C100"/>
    <mergeCell ref="A104:C104"/>
    <mergeCell ref="A105:C105"/>
    <mergeCell ref="A109:C109"/>
    <mergeCell ref="A115:C115"/>
    <mergeCell ref="A186:C186"/>
    <mergeCell ref="A187:C187"/>
    <mergeCell ref="A188:C188"/>
    <mergeCell ref="A192:C192"/>
    <mergeCell ref="A119:C119"/>
    <mergeCell ref="A143:C143"/>
    <mergeCell ref="A182:C182"/>
    <mergeCell ref="A164:C164"/>
    <mergeCell ref="A165:C165"/>
    <mergeCell ref="A171:B171"/>
    <mergeCell ref="A185:C185"/>
    <mergeCell ref="A145:C145"/>
    <mergeCell ref="A157:C157"/>
    <mergeCell ref="A126:C126"/>
    <mergeCell ref="A127:C127"/>
    <mergeCell ref="A128:C128"/>
    <mergeCell ref="A141:C141"/>
    <mergeCell ref="A48:B48"/>
    <mergeCell ref="A50:C50"/>
    <mergeCell ref="AS53:AT53"/>
    <mergeCell ref="AS73:AT73"/>
    <mergeCell ref="AS74:AT74"/>
    <mergeCell ref="A51:B51"/>
    <mergeCell ref="A53:C53"/>
    <mergeCell ref="A54:C54"/>
    <mergeCell ref="A58:B58"/>
    <mergeCell ref="A60:C60"/>
    <mergeCell ref="A65:C65"/>
    <mergeCell ref="A73:C73"/>
    <mergeCell ref="A74:C74"/>
    <mergeCell ref="A43:C43"/>
    <mergeCell ref="X43:Z43"/>
    <mergeCell ref="A42:C42"/>
    <mergeCell ref="A46:C46"/>
    <mergeCell ref="O47:Q47"/>
    <mergeCell ref="A36:C36"/>
    <mergeCell ref="A37:C37"/>
    <mergeCell ref="R37:S37"/>
    <mergeCell ref="A39:C39"/>
    <mergeCell ref="A40:B40"/>
    <mergeCell ref="A11:B11"/>
    <mergeCell ref="A12:C12"/>
    <mergeCell ref="A15:C15"/>
    <mergeCell ref="AS18:AT18"/>
    <mergeCell ref="A30:C30"/>
    <mergeCell ref="A19:C19"/>
    <mergeCell ref="A21:C21"/>
    <mergeCell ref="P21:Q21"/>
    <mergeCell ref="A22:C22"/>
    <mergeCell ref="X22:Z22"/>
    <mergeCell ref="A26:C26"/>
    <mergeCell ref="X26:Z26"/>
    <mergeCell ref="A7:C7"/>
    <mergeCell ref="P8:Q8"/>
    <mergeCell ref="A8:C8"/>
    <mergeCell ref="A9:C9"/>
    <mergeCell ref="A10:C10"/>
    <mergeCell ref="A2:C2"/>
    <mergeCell ref="A3:C3"/>
    <mergeCell ref="A4:C4"/>
    <mergeCell ref="A5:C5"/>
    <mergeCell ref="A6:C6"/>
    <mergeCell ref="AS177:AT177"/>
    <mergeCell ref="AS193:AT193"/>
    <mergeCell ref="P86:R86"/>
    <mergeCell ref="P89:R89"/>
    <mergeCell ref="X94:Z94"/>
    <mergeCell ref="X122:Z122"/>
    <mergeCell ref="X125:Z125"/>
    <mergeCell ref="AS161:AT161"/>
    <mergeCell ref="X141:Z141"/>
    <mergeCell ref="P83:R83"/>
    <mergeCell ref="P85:R85"/>
    <mergeCell ref="O153:Q153"/>
    <mergeCell ref="P157:T157"/>
    <mergeCell ref="X193:Z193"/>
    <mergeCell ref="Q73:R73"/>
    <mergeCell ref="Q74:R74"/>
    <mergeCell ref="P79:R79"/>
    <mergeCell ref="P80:R80"/>
    <mergeCell ref="Q81:R81"/>
  </mergeCells>
  <hyperlinks>
    <hyperlink ref="O2" r:id="rId1" xr:uid="{00000000-0004-0000-0200-000000000000}"/>
    <hyperlink ref="X2" r:id="rId2" xr:uid="{00000000-0004-0000-0200-000001000000}"/>
    <hyperlink ref="AQ2" r:id="rId3" xr:uid="{00000000-0004-0000-0200-000002000000}"/>
    <hyperlink ref="AR2" r:id="rId4" xr:uid="{00000000-0004-0000-0200-000003000000}"/>
    <hyperlink ref="O3" r:id="rId5" xr:uid="{00000000-0004-0000-0200-000004000000}"/>
    <hyperlink ref="X3" r:id="rId6" xr:uid="{00000000-0004-0000-0200-000005000000}"/>
    <hyperlink ref="AQ3" r:id="rId7" xr:uid="{00000000-0004-0000-0200-000006000000}"/>
    <hyperlink ref="AR3" r:id="rId8" xr:uid="{00000000-0004-0000-0200-000007000000}"/>
    <hyperlink ref="O4" r:id="rId9" xr:uid="{00000000-0004-0000-0200-000008000000}"/>
    <hyperlink ref="X4" r:id="rId10" xr:uid="{00000000-0004-0000-0200-000009000000}"/>
    <hyperlink ref="AQ4" r:id="rId11" xr:uid="{00000000-0004-0000-0200-00000A000000}"/>
    <hyperlink ref="AR4" r:id="rId12" xr:uid="{00000000-0004-0000-0200-00000B000000}"/>
    <hyperlink ref="O5" r:id="rId13" xr:uid="{00000000-0004-0000-0200-00000C000000}"/>
    <hyperlink ref="X5" r:id="rId14" xr:uid="{00000000-0004-0000-0200-00000D000000}"/>
    <hyperlink ref="AQ5" r:id="rId15" xr:uid="{00000000-0004-0000-0200-00000E000000}"/>
    <hyperlink ref="AR5" r:id="rId16" xr:uid="{00000000-0004-0000-0200-00000F000000}"/>
    <hyperlink ref="O6" r:id="rId17" xr:uid="{00000000-0004-0000-0200-000010000000}"/>
    <hyperlink ref="X6" r:id="rId18" xr:uid="{00000000-0004-0000-0200-000011000000}"/>
    <hyperlink ref="AQ6" r:id="rId19" xr:uid="{00000000-0004-0000-0200-000012000000}"/>
    <hyperlink ref="AR6" r:id="rId20" xr:uid="{00000000-0004-0000-0200-000013000000}"/>
    <hyperlink ref="O7" r:id="rId21" xr:uid="{00000000-0004-0000-0200-000014000000}"/>
    <hyperlink ref="X7" r:id="rId22" xr:uid="{00000000-0004-0000-0200-000015000000}"/>
    <hyperlink ref="AQ7" r:id="rId23" xr:uid="{00000000-0004-0000-0200-000016000000}"/>
    <hyperlink ref="AR7" r:id="rId24" xr:uid="{00000000-0004-0000-0200-000017000000}"/>
    <hyperlink ref="O8" r:id="rId25" xr:uid="{00000000-0004-0000-0200-000018000000}"/>
    <hyperlink ref="X8" r:id="rId26" xr:uid="{00000000-0004-0000-0200-000019000000}"/>
    <hyperlink ref="AQ8" r:id="rId27" xr:uid="{00000000-0004-0000-0200-00001A000000}"/>
    <hyperlink ref="AR8" r:id="rId28" xr:uid="{00000000-0004-0000-0200-00001B000000}"/>
    <hyperlink ref="O9" r:id="rId29" xr:uid="{00000000-0004-0000-0200-00001C000000}"/>
    <hyperlink ref="X9" r:id="rId30" xr:uid="{00000000-0004-0000-0200-00001D000000}"/>
    <hyperlink ref="AQ9" r:id="rId31" xr:uid="{00000000-0004-0000-0200-00001E000000}"/>
    <hyperlink ref="AR9" r:id="rId32" xr:uid="{00000000-0004-0000-0200-00001F000000}"/>
    <hyperlink ref="O10" r:id="rId33" xr:uid="{00000000-0004-0000-0200-000020000000}"/>
    <hyperlink ref="X10" r:id="rId34" xr:uid="{00000000-0004-0000-0200-000021000000}"/>
    <hyperlink ref="AQ10" r:id="rId35" xr:uid="{00000000-0004-0000-0200-000022000000}"/>
    <hyperlink ref="AR10" r:id="rId36" xr:uid="{00000000-0004-0000-0200-000023000000}"/>
    <hyperlink ref="O11" r:id="rId37" xr:uid="{00000000-0004-0000-0200-000024000000}"/>
    <hyperlink ref="X11" r:id="rId38" xr:uid="{00000000-0004-0000-0200-000025000000}"/>
    <hyperlink ref="AQ11" r:id="rId39" xr:uid="{00000000-0004-0000-0200-000026000000}"/>
    <hyperlink ref="AR11" r:id="rId40" xr:uid="{00000000-0004-0000-0200-000027000000}"/>
    <hyperlink ref="O12" r:id="rId41" xr:uid="{00000000-0004-0000-0200-000028000000}"/>
    <hyperlink ref="X12" r:id="rId42" xr:uid="{00000000-0004-0000-0200-000029000000}"/>
    <hyperlink ref="AQ12" r:id="rId43" xr:uid="{00000000-0004-0000-0200-00002A000000}"/>
    <hyperlink ref="AR12" r:id="rId44" xr:uid="{00000000-0004-0000-0200-00002B000000}"/>
    <hyperlink ref="O13" r:id="rId45" xr:uid="{00000000-0004-0000-0200-00002C000000}"/>
    <hyperlink ref="X13" r:id="rId46" xr:uid="{00000000-0004-0000-0200-00002D000000}"/>
    <hyperlink ref="AQ13" r:id="rId47" xr:uid="{00000000-0004-0000-0200-00002E000000}"/>
    <hyperlink ref="AR13" r:id="rId48" xr:uid="{00000000-0004-0000-0200-00002F000000}"/>
    <hyperlink ref="O14" r:id="rId49" xr:uid="{00000000-0004-0000-0200-000030000000}"/>
    <hyperlink ref="X14" r:id="rId50" xr:uid="{00000000-0004-0000-0200-000031000000}"/>
    <hyperlink ref="AQ14" r:id="rId51" xr:uid="{00000000-0004-0000-0200-000032000000}"/>
    <hyperlink ref="AR14" r:id="rId52" xr:uid="{00000000-0004-0000-0200-000033000000}"/>
    <hyperlink ref="O15" r:id="rId53" xr:uid="{00000000-0004-0000-0200-000034000000}"/>
    <hyperlink ref="X15" r:id="rId54" xr:uid="{00000000-0004-0000-0200-000035000000}"/>
    <hyperlink ref="AQ15" r:id="rId55" xr:uid="{00000000-0004-0000-0200-000036000000}"/>
    <hyperlink ref="AR15" r:id="rId56" xr:uid="{00000000-0004-0000-0200-000037000000}"/>
    <hyperlink ref="O16" r:id="rId57" xr:uid="{00000000-0004-0000-0200-000038000000}"/>
    <hyperlink ref="X16" r:id="rId58" xr:uid="{00000000-0004-0000-0200-000039000000}"/>
    <hyperlink ref="AQ16" r:id="rId59" xr:uid="{00000000-0004-0000-0200-00003A000000}"/>
    <hyperlink ref="AR16" r:id="rId60" xr:uid="{00000000-0004-0000-0200-00003B000000}"/>
    <hyperlink ref="O17" r:id="rId61" xr:uid="{00000000-0004-0000-0200-00003C000000}"/>
    <hyperlink ref="X17" r:id="rId62" xr:uid="{00000000-0004-0000-0200-00003D000000}"/>
    <hyperlink ref="AQ17" r:id="rId63" xr:uid="{00000000-0004-0000-0200-00003E000000}"/>
    <hyperlink ref="AR17" r:id="rId64" xr:uid="{00000000-0004-0000-0200-00003F000000}"/>
    <hyperlink ref="O18" r:id="rId65" xr:uid="{00000000-0004-0000-0200-000040000000}"/>
    <hyperlink ref="X18" r:id="rId66" xr:uid="{00000000-0004-0000-0200-000041000000}"/>
    <hyperlink ref="AQ18" r:id="rId67" xr:uid="{00000000-0004-0000-0200-000042000000}"/>
    <hyperlink ref="AR18" r:id="rId68" xr:uid="{00000000-0004-0000-0200-000043000000}"/>
    <hyperlink ref="O19" r:id="rId69" xr:uid="{00000000-0004-0000-0200-000044000000}"/>
    <hyperlink ref="X19" r:id="rId70" xr:uid="{00000000-0004-0000-0200-000045000000}"/>
    <hyperlink ref="AQ19" r:id="rId71" xr:uid="{00000000-0004-0000-0200-000046000000}"/>
    <hyperlink ref="AR19" r:id="rId72" xr:uid="{00000000-0004-0000-0200-000047000000}"/>
    <hyperlink ref="O20" r:id="rId73" xr:uid="{00000000-0004-0000-0200-000048000000}"/>
    <hyperlink ref="X20" r:id="rId74" xr:uid="{00000000-0004-0000-0200-000049000000}"/>
    <hyperlink ref="AQ20" r:id="rId75" xr:uid="{00000000-0004-0000-0200-00004A000000}"/>
    <hyperlink ref="AR20" r:id="rId76" xr:uid="{00000000-0004-0000-0200-00004B000000}"/>
    <hyperlink ref="O21" r:id="rId77" xr:uid="{00000000-0004-0000-0200-00004C000000}"/>
    <hyperlink ref="X21" r:id="rId78" xr:uid="{00000000-0004-0000-0200-00004D000000}"/>
    <hyperlink ref="AQ21" r:id="rId79" xr:uid="{00000000-0004-0000-0200-00004E000000}"/>
    <hyperlink ref="AR21" r:id="rId80" xr:uid="{00000000-0004-0000-0200-00004F000000}"/>
    <hyperlink ref="O22" r:id="rId81" xr:uid="{00000000-0004-0000-0200-000050000000}"/>
    <hyperlink ref="X22" r:id="rId82" xr:uid="{00000000-0004-0000-0200-000051000000}"/>
    <hyperlink ref="AQ22" r:id="rId83" xr:uid="{00000000-0004-0000-0200-000052000000}"/>
    <hyperlink ref="AR22" r:id="rId84" xr:uid="{00000000-0004-0000-0200-000053000000}"/>
    <hyperlink ref="O23" r:id="rId85" xr:uid="{00000000-0004-0000-0200-000054000000}"/>
    <hyperlink ref="X23" r:id="rId86" xr:uid="{00000000-0004-0000-0200-000055000000}"/>
    <hyperlink ref="AQ23" r:id="rId87" xr:uid="{00000000-0004-0000-0200-000056000000}"/>
    <hyperlink ref="AR23" r:id="rId88" xr:uid="{00000000-0004-0000-0200-000057000000}"/>
    <hyperlink ref="O24" r:id="rId89" xr:uid="{00000000-0004-0000-0200-000058000000}"/>
    <hyperlink ref="X24" r:id="rId90" xr:uid="{00000000-0004-0000-0200-000059000000}"/>
    <hyperlink ref="AQ24" r:id="rId91" xr:uid="{00000000-0004-0000-0200-00005A000000}"/>
    <hyperlink ref="AR24" r:id="rId92" xr:uid="{00000000-0004-0000-0200-00005B000000}"/>
    <hyperlink ref="O25" r:id="rId93" xr:uid="{00000000-0004-0000-0200-00005C000000}"/>
    <hyperlink ref="X25" r:id="rId94" xr:uid="{00000000-0004-0000-0200-00005D000000}"/>
    <hyperlink ref="AQ25" r:id="rId95" xr:uid="{00000000-0004-0000-0200-00005E000000}"/>
    <hyperlink ref="AR25" r:id="rId96" xr:uid="{00000000-0004-0000-0200-00005F000000}"/>
    <hyperlink ref="O26" r:id="rId97" xr:uid="{00000000-0004-0000-0200-000060000000}"/>
    <hyperlink ref="X26" r:id="rId98" xr:uid="{00000000-0004-0000-0200-000061000000}"/>
    <hyperlink ref="AQ26" r:id="rId99" xr:uid="{00000000-0004-0000-0200-000062000000}"/>
    <hyperlink ref="AR26" r:id="rId100" xr:uid="{00000000-0004-0000-0200-000063000000}"/>
    <hyperlink ref="O27" r:id="rId101" xr:uid="{00000000-0004-0000-0200-000064000000}"/>
    <hyperlink ref="X27" r:id="rId102" xr:uid="{00000000-0004-0000-0200-000065000000}"/>
    <hyperlink ref="AQ27" r:id="rId103" xr:uid="{00000000-0004-0000-0200-000066000000}"/>
    <hyperlink ref="AR27" r:id="rId104" xr:uid="{00000000-0004-0000-0200-000067000000}"/>
    <hyperlink ref="O28" r:id="rId105" xr:uid="{00000000-0004-0000-0200-000068000000}"/>
    <hyperlink ref="X28" r:id="rId106" xr:uid="{00000000-0004-0000-0200-000069000000}"/>
    <hyperlink ref="AQ28" r:id="rId107" xr:uid="{00000000-0004-0000-0200-00006A000000}"/>
    <hyperlink ref="AR28" r:id="rId108" xr:uid="{00000000-0004-0000-0200-00006B000000}"/>
    <hyperlink ref="O29" r:id="rId109" xr:uid="{00000000-0004-0000-0200-00006C000000}"/>
    <hyperlink ref="X29" r:id="rId110" xr:uid="{00000000-0004-0000-0200-00006D000000}"/>
    <hyperlink ref="AQ29" r:id="rId111" xr:uid="{00000000-0004-0000-0200-00006E000000}"/>
    <hyperlink ref="AR29" r:id="rId112" xr:uid="{00000000-0004-0000-0200-00006F000000}"/>
    <hyperlink ref="O30" r:id="rId113" xr:uid="{00000000-0004-0000-0200-000070000000}"/>
    <hyperlink ref="X30" r:id="rId114" xr:uid="{00000000-0004-0000-0200-000071000000}"/>
    <hyperlink ref="AQ30" r:id="rId115" xr:uid="{00000000-0004-0000-0200-000072000000}"/>
    <hyperlink ref="AR30" r:id="rId116" xr:uid="{00000000-0004-0000-0200-000073000000}"/>
    <hyperlink ref="O31" r:id="rId117" xr:uid="{00000000-0004-0000-0200-000074000000}"/>
    <hyperlink ref="X31" r:id="rId118" xr:uid="{00000000-0004-0000-0200-000075000000}"/>
    <hyperlink ref="AQ31" r:id="rId119" xr:uid="{00000000-0004-0000-0200-000076000000}"/>
    <hyperlink ref="AR31" r:id="rId120" xr:uid="{00000000-0004-0000-0200-000077000000}"/>
    <hyperlink ref="O32" r:id="rId121" xr:uid="{00000000-0004-0000-0200-000078000000}"/>
    <hyperlink ref="X32" r:id="rId122" xr:uid="{00000000-0004-0000-0200-000079000000}"/>
    <hyperlink ref="AQ32" r:id="rId123" xr:uid="{00000000-0004-0000-0200-00007A000000}"/>
    <hyperlink ref="AR32" r:id="rId124" xr:uid="{00000000-0004-0000-0200-00007B000000}"/>
    <hyperlink ref="O33" r:id="rId125" xr:uid="{00000000-0004-0000-0200-00007C000000}"/>
    <hyperlink ref="X33" r:id="rId126" xr:uid="{00000000-0004-0000-0200-00007D000000}"/>
    <hyperlink ref="AQ33" r:id="rId127" xr:uid="{00000000-0004-0000-0200-00007E000000}"/>
    <hyperlink ref="AR33" r:id="rId128" xr:uid="{00000000-0004-0000-0200-00007F000000}"/>
    <hyperlink ref="O34" r:id="rId129" xr:uid="{00000000-0004-0000-0200-000080000000}"/>
    <hyperlink ref="X34" r:id="rId130" xr:uid="{00000000-0004-0000-0200-000081000000}"/>
    <hyperlink ref="AQ34" r:id="rId131" xr:uid="{00000000-0004-0000-0200-000082000000}"/>
    <hyperlink ref="AR34" r:id="rId132" xr:uid="{00000000-0004-0000-0200-000083000000}"/>
    <hyperlink ref="O35" r:id="rId133" xr:uid="{00000000-0004-0000-0200-000084000000}"/>
    <hyperlink ref="X35" r:id="rId134" xr:uid="{00000000-0004-0000-0200-000085000000}"/>
    <hyperlink ref="AQ35" r:id="rId135" xr:uid="{00000000-0004-0000-0200-000086000000}"/>
    <hyperlink ref="AR35" r:id="rId136" xr:uid="{00000000-0004-0000-0200-000087000000}"/>
    <hyperlink ref="O36" r:id="rId137" xr:uid="{00000000-0004-0000-0200-000088000000}"/>
    <hyperlink ref="X36" r:id="rId138" xr:uid="{00000000-0004-0000-0200-000089000000}"/>
    <hyperlink ref="AQ36" r:id="rId139" xr:uid="{00000000-0004-0000-0200-00008A000000}"/>
    <hyperlink ref="AR36" r:id="rId140" xr:uid="{00000000-0004-0000-0200-00008B000000}"/>
    <hyperlink ref="O37" r:id="rId141" xr:uid="{00000000-0004-0000-0200-00008C000000}"/>
    <hyperlink ref="X37" r:id="rId142" xr:uid="{00000000-0004-0000-0200-00008D000000}"/>
    <hyperlink ref="AQ37" r:id="rId143" xr:uid="{00000000-0004-0000-0200-00008E000000}"/>
    <hyperlink ref="AR37" r:id="rId144" xr:uid="{00000000-0004-0000-0200-00008F000000}"/>
    <hyperlink ref="O38" r:id="rId145" xr:uid="{00000000-0004-0000-0200-000090000000}"/>
    <hyperlink ref="X38" r:id="rId146" xr:uid="{00000000-0004-0000-0200-000091000000}"/>
    <hyperlink ref="AQ38" r:id="rId147" xr:uid="{00000000-0004-0000-0200-000092000000}"/>
    <hyperlink ref="AR38" r:id="rId148" xr:uid="{00000000-0004-0000-0200-000093000000}"/>
    <hyperlink ref="O39" r:id="rId149" xr:uid="{00000000-0004-0000-0200-000094000000}"/>
    <hyperlink ref="X39" r:id="rId150" xr:uid="{00000000-0004-0000-0200-000095000000}"/>
    <hyperlink ref="AQ39" r:id="rId151" xr:uid="{00000000-0004-0000-0200-000096000000}"/>
    <hyperlink ref="AR39" r:id="rId152" xr:uid="{00000000-0004-0000-0200-000097000000}"/>
    <hyperlink ref="O40" r:id="rId153" xr:uid="{00000000-0004-0000-0200-000098000000}"/>
    <hyperlink ref="Q40" r:id="rId154" xr:uid="{00000000-0004-0000-0200-000099000000}"/>
    <hyperlink ref="X40" r:id="rId155" xr:uid="{00000000-0004-0000-0200-00009A000000}"/>
    <hyperlink ref="AQ40" r:id="rId156" xr:uid="{00000000-0004-0000-0200-00009B000000}"/>
    <hyperlink ref="AR40" r:id="rId157" xr:uid="{00000000-0004-0000-0200-00009C000000}"/>
    <hyperlink ref="O41" r:id="rId158" xr:uid="{00000000-0004-0000-0200-00009D000000}"/>
    <hyperlink ref="X41" r:id="rId159" xr:uid="{00000000-0004-0000-0200-00009E000000}"/>
    <hyperlink ref="AQ41" r:id="rId160" xr:uid="{00000000-0004-0000-0200-00009F000000}"/>
    <hyperlink ref="AR41" r:id="rId161" xr:uid="{00000000-0004-0000-0200-0000A0000000}"/>
    <hyperlink ref="O42" r:id="rId162" xr:uid="{00000000-0004-0000-0200-0000A1000000}"/>
    <hyperlink ref="X42" r:id="rId163" xr:uid="{00000000-0004-0000-0200-0000A2000000}"/>
    <hyperlink ref="AQ42" r:id="rId164" xr:uid="{00000000-0004-0000-0200-0000A3000000}"/>
    <hyperlink ref="AR42" r:id="rId165" xr:uid="{00000000-0004-0000-0200-0000A4000000}"/>
    <hyperlink ref="O43" r:id="rId166" xr:uid="{00000000-0004-0000-0200-0000A5000000}"/>
    <hyperlink ref="X43" r:id="rId167" xr:uid="{00000000-0004-0000-0200-0000A6000000}"/>
    <hyperlink ref="AQ43" r:id="rId168" xr:uid="{00000000-0004-0000-0200-0000A7000000}"/>
    <hyperlink ref="AR43" r:id="rId169" xr:uid="{00000000-0004-0000-0200-0000A8000000}"/>
    <hyperlink ref="O44" r:id="rId170" xr:uid="{00000000-0004-0000-0200-0000A9000000}"/>
    <hyperlink ref="X44" r:id="rId171" xr:uid="{00000000-0004-0000-0200-0000AA000000}"/>
    <hyperlink ref="AQ44" r:id="rId172" xr:uid="{00000000-0004-0000-0200-0000AB000000}"/>
    <hyperlink ref="AR44" r:id="rId173" xr:uid="{00000000-0004-0000-0200-0000AC000000}"/>
    <hyperlink ref="O45" r:id="rId174" xr:uid="{00000000-0004-0000-0200-0000AD000000}"/>
    <hyperlink ref="X45" r:id="rId175" xr:uid="{00000000-0004-0000-0200-0000AE000000}"/>
    <hyperlink ref="AQ45" r:id="rId176" xr:uid="{00000000-0004-0000-0200-0000AF000000}"/>
    <hyperlink ref="AR45" r:id="rId177" xr:uid="{00000000-0004-0000-0200-0000B0000000}"/>
    <hyperlink ref="O46" r:id="rId178" xr:uid="{00000000-0004-0000-0200-0000B1000000}"/>
    <hyperlink ref="X46" r:id="rId179" xr:uid="{00000000-0004-0000-0200-0000B2000000}"/>
    <hyperlink ref="AQ46" r:id="rId180" xr:uid="{00000000-0004-0000-0200-0000B3000000}"/>
    <hyperlink ref="AR46" r:id="rId181" xr:uid="{00000000-0004-0000-0200-0000B4000000}"/>
    <hyperlink ref="O47" r:id="rId182" xr:uid="{00000000-0004-0000-0200-0000B5000000}"/>
    <hyperlink ref="X47" r:id="rId183" xr:uid="{00000000-0004-0000-0200-0000B6000000}"/>
    <hyperlink ref="AQ47" r:id="rId184" xr:uid="{00000000-0004-0000-0200-0000B7000000}"/>
    <hyperlink ref="AR47" r:id="rId185" xr:uid="{00000000-0004-0000-0200-0000B8000000}"/>
    <hyperlink ref="O48" r:id="rId186" xr:uid="{00000000-0004-0000-0200-0000B9000000}"/>
    <hyperlink ref="X48" r:id="rId187" xr:uid="{00000000-0004-0000-0200-0000BA000000}"/>
    <hyperlink ref="AQ48" r:id="rId188" xr:uid="{00000000-0004-0000-0200-0000BB000000}"/>
    <hyperlink ref="AR48" r:id="rId189" xr:uid="{00000000-0004-0000-0200-0000BC000000}"/>
    <hyperlink ref="O49" r:id="rId190" xr:uid="{00000000-0004-0000-0200-0000BD000000}"/>
    <hyperlink ref="X49" r:id="rId191" xr:uid="{00000000-0004-0000-0200-0000BE000000}"/>
    <hyperlink ref="AQ49" r:id="rId192" xr:uid="{00000000-0004-0000-0200-0000BF000000}"/>
    <hyperlink ref="AR49" r:id="rId193" xr:uid="{00000000-0004-0000-0200-0000C0000000}"/>
    <hyperlink ref="O50" r:id="rId194" xr:uid="{00000000-0004-0000-0200-0000C1000000}"/>
    <hyperlink ref="X50" r:id="rId195" xr:uid="{00000000-0004-0000-0200-0000C2000000}"/>
    <hyperlink ref="AQ50" r:id="rId196" xr:uid="{00000000-0004-0000-0200-0000C3000000}"/>
    <hyperlink ref="AR50" r:id="rId197" xr:uid="{00000000-0004-0000-0200-0000C4000000}"/>
    <hyperlink ref="O51" r:id="rId198" xr:uid="{00000000-0004-0000-0200-0000C5000000}"/>
    <hyperlink ref="X51" r:id="rId199" xr:uid="{00000000-0004-0000-0200-0000C6000000}"/>
    <hyperlink ref="AQ51" r:id="rId200" xr:uid="{00000000-0004-0000-0200-0000C7000000}"/>
    <hyperlink ref="AR51" r:id="rId201" xr:uid="{00000000-0004-0000-0200-0000C8000000}"/>
    <hyperlink ref="O52" r:id="rId202" xr:uid="{00000000-0004-0000-0200-0000C9000000}"/>
    <hyperlink ref="X52" r:id="rId203" xr:uid="{00000000-0004-0000-0200-0000CA000000}"/>
    <hyperlink ref="AQ52" r:id="rId204" xr:uid="{00000000-0004-0000-0200-0000CB000000}"/>
    <hyperlink ref="AR52" r:id="rId205" xr:uid="{00000000-0004-0000-0200-0000CC000000}"/>
    <hyperlink ref="O53" r:id="rId206" xr:uid="{00000000-0004-0000-0200-0000CD000000}"/>
    <hyperlink ref="X53" r:id="rId207" xr:uid="{00000000-0004-0000-0200-0000CE000000}"/>
    <hyperlink ref="AQ53" r:id="rId208" xr:uid="{00000000-0004-0000-0200-0000CF000000}"/>
    <hyperlink ref="AR53" r:id="rId209" xr:uid="{00000000-0004-0000-0200-0000D0000000}"/>
    <hyperlink ref="O54" r:id="rId210" xr:uid="{00000000-0004-0000-0200-0000D1000000}"/>
    <hyperlink ref="X54" r:id="rId211" xr:uid="{00000000-0004-0000-0200-0000D2000000}"/>
    <hyperlink ref="AQ54" r:id="rId212" xr:uid="{00000000-0004-0000-0200-0000D3000000}"/>
    <hyperlink ref="AR54" r:id="rId213" xr:uid="{00000000-0004-0000-0200-0000D4000000}"/>
    <hyperlink ref="O55" r:id="rId214" xr:uid="{00000000-0004-0000-0200-0000D5000000}"/>
    <hyperlink ref="X55" r:id="rId215" xr:uid="{00000000-0004-0000-0200-0000D6000000}"/>
    <hyperlink ref="AQ55" r:id="rId216" xr:uid="{00000000-0004-0000-0200-0000D7000000}"/>
    <hyperlink ref="AR55" r:id="rId217" xr:uid="{00000000-0004-0000-0200-0000D8000000}"/>
    <hyperlink ref="O56" r:id="rId218" xr:uid="{00000000-0004-0000-0200-0000D9000000}"/>
    <hyperlink ref="X56" r:id="rId219" xr:uid="{00000000-0004-0000-0200-0000DA000000}"/>
    <hyperlink ref="AQ56" r:id="rId220" xr:uid="{00000000-0004-0000-0200-0000DB000000}"/>
    <hyperlink ref="AR56" r:id="rId221" xr:uid="{00000000-0004-0000-0200-0000DC000000}"/>
    <hyperlink ref="O57" r:id="rId222" xr:uid="{00000000-0004-0000-0200-0000DD000000}"/>
    <hyperlink ref="X57" r:id="rId223" xr:uid="{00000000-0004-0000-0200-0000DE000000}"/>
    <hyperlink ref="AQ57" r:id="rId224" xr:uid="{00000000-0004-0000-0200-0000DF000000}"/>
    <hyperlink ref="AR57" r:id="rId225" xr:uid="{00000000-0004-0000-0200-0000E0000000}"/>
    <hyperlink ref="O58" r:id="rId226" xr:uid="{00000000-0004-0000-0200-0000E1000000}"/>
    <hyperlink ref="X58" r:id="rId227" xr:uid="{00000000-0004-0000-0200-0000E2000000}"/>
    <hyperlink ref="AQ58" r:id="rId228" xr:uid="{00000000-0004-0000-0200-0000E3000000}"/>
    <hyperlink ref="AR58" r:id="rId229" xr:uid="{00000000-0004-0000-0200-0000E4000000}"/>
    <hyperlink ref="O59" r:id="rId230" xr:uid="{00000000-0004-0000-0200-0000E5000000}"/>
    <hyperlink ref="X59" r:id="rId231" xr:uid="{00000000-0004-0000-0200-0000E6000000}"/>
    <hyperlink ref="AQ59" r:id="rId232" xr:uid="{00000000-0004-0000-0200-0000E7000000}"/>
    <hyperlink ref="AR59" r:id="rId233" xr:uid="{00000000-0004-0000-0200-0000E8000000}"/>
    <hyperlink ref="O60" r:id="rId234" xr:uid="{00000000-0004-0000-0200-0000E9000000}"/>
    <hyperlink ref="X60" r:id="rId235" xr:uid="{00000000-0004-0000-0200-0000EA000000}"/>
    <hyperlink ref="AQ60" r:id="rId236" xr:uid="{00000000-0004-0000-0200-0000EB000000}"/>
    <hyperlink ref="AR60" r:id="rId237" xr:uid="{00000000-0004-0000-0200-0000EC000000}"/>
    <hyperlink ref="O61" r:id="rId238" xr:uid="{00000000-0004-0000-0200-0000ED000000}"/>
    <hyperlink ref="X61" r:id="rId239" xr:uid="{00000000-0004-0000-0200-0000EE000000}"/>
    <hyperlink ref="AQ61" r:id="rId240" xr:uid="{00000000-0004-0000-0200-0000EF000000}"/>
    <hyperlink ref="AR61" r:id="rId241" xr:uid="{00000000-0004-0000-0200-0000F0000000}"/>
    <hyperlink ref="O62" r:id="rId242" xr:uid="{00000000-0004-0000-0200-0000F1000000}"/>
    <hyperlink ref="X62" r:id="rId243" xr:uid="{00000000-0004-0000-0200-0000F2000000}"/>
    <hyperlink ref="AQ62" r:id="rId244" xr:uid="{00000000-0004-0000-0200-0000F3000000}"/>
    <hyperlink ref="AR62" r:id="rId245" xr:uid="{00000000-0004-0000-0200-0000F4000000}"/>
    <hyperlink ref="O63" r:id="rId246" xr:uid="{00000000-0004-0000-0200-0000F5000000}"/>
    <hyperlink ref="X63" r:id="rId247" xr:uid="{00000000-0004-0000-0200-0000F6000000}"/>
    <hyperlink ref="AQ63" r:id="rId248" xr:uid="{00000000-0004-0000-0200-0000F7000000}"/>
    <hyperlink ref="AR63" r:id="rId249" xr:uid="{00000000-0004-0000-0200-0000F8000000}"/>
    <hyperlink ref="O64" r:id="rId250" xr:uid="{00000000-0004-0000-0200-0000F9000000}"/>
    <hyperlink ref="X64" r:id="rId251" xr:uid="{00000000-0004-0000-0200-0000FA000000}"/>
    <hyperlink ref="AQ64" r:id="rId252" xr:uid="{00000000-0004-0000-0200-0000FB000000}"/>
    <hyperlink ref="AR64" r:id="rId253" xr:uid="{00000000-0004-0000-0200-0000FC000000}"/>
    <hyperlink ref="O65" r:id="rId254" xr:uid="{00000000-0004-0000-0200-0000FD000000}"/>
    <hyperlink ref="X65" r:id="rId255" xr:uid="{00000000-0004-0000-0200-0000FE000000}"/>
    <hyperlink ref="AQ65" r:id="rId256" xr:uid="{00000000-0004-0000-0200-0000FF000000}"/>
    <hyperlink ref="AR65" r:id="rId257" xr:uid="{00000000-0004-0000-0200-000000010000}"/>
    <hyperlink ref="O66" r:id="rId258" xr:uid="{00000000-0004-0000-0200-000001010000}"/>
    <hyperlink ref="X66" r:id="rId259" xr:uid="{00000000-0004-0000-0200-000002010000}"/>
    <hyperlink ref="AQ66" r:id="rId260" xr:uid="{00000000-0004-0000-0200-000003010000}"/>
    <hyperlink ref="AR66" r:id="rId261" xr:uid="{00000000-0004-0000-0200-000004010000}"/>
    <hyperlink ref="O67" r:id="rId262" xr:uid="{00000000-0004-0000-0200-000005010000}"/>
    <hyperlink ref="X67" r:id="rId263" xr:uid="{00000000-0004-0000-0200-000006010000}"/>
    <hyperlink ref="AQ67" r:id="rId264" xr:uid="{00000000-0004-0000-0200-000007010000}"/>
    <hyperlink ref="AR67" r:id="rId265" xr:uid="{00000000-0004-0000-0200-000008010000}"/>
    <hyperlink ref="O68" r:id="rId266" xr:uid="{00000000-0004-0000-0200-000009010000}"/>
    <hyperlink ref="X68" r:id="rId267" xr:uid="{00000000-0004-0000-0200-00000A010000}"/>
    <hyperlink ref="AQ68" r:id="rId268" xr:uid="{00000000-0004-0000-0200-00000B010000}"/>
    <hyperlink ref="AR68" r:id="rId269" xr:uid="{00000000-0004-0000-0200-00000C010000}"/>
    <hyperlink ref="O69" r:id="rId270" xr:uid="{00000000-0004-0000-0200-00000D010000}"/>
    <hyperlink ref="X69" r:id="rId271" xr:uid="{00000000-0004-0000-0200-00000E010000}"/>
    <hyperlink ref="AQ69" r:id="rId272" xr:uid="{00000000-0004-0000-0200-00000F010000}"/>
    <hyperlink ref="AR69" r:id="rId273" xr:uid="{00000000-0004-0000-0200-000010010000}"/>
    <hyperlink ref="O70" r:id="rId274" xr:uid="{00000000-0004-0000-0200-000011010000}"/>
    <hyperlink ref="X70" r:id="rId275" xr:uid="{00000000-0004-0000-0200-000012010000}"/>
    <hyperlink ref="AQ70" r:id="rId276" xr:uid="{00000000-0004-0000-0200-000013010000}"/>
    <hyperlink ref="AR70" r:id="rId277" xr:uid="{00000000-0004-0000-0200-000014010000}"/>
    <hyperlink ref="O71" r:id="rId278" xr:uid="{00000000-0004-0000-0200-000015010000}"/>
    <hyperlink ref="X71" r:id="rId279" xr:uid="{00000000-0004-0000-0200-000016010000}"/>
    <hyperlink ref="AQ71" r:id="rId280" xr:uid="{00000000-0004-0000-0200-000017010000}"/>
    <hyperlink ref="AR71" r:id="rId281" xr:uid="{00000000-0004-0000-0200-000018010000}"/>
    <hyperlink ref="O72" r:id="rId282" xr:uid="{00000000-0004-0000-0200-000019010000}"/>
    <hyperlink ref="X72" r:id="rId283" xr:uid="{00000000-0004-0000-0200-00001A010000}"/>
    <hyperlink ref="AQ72" r:id="rId284" xr:uid="{00000000-0004-0000-0200-00001B010000}"/>
    <hyperlink ref="AR72" r:id="rId285" xr:uid="{00000000-0004-0000-0200-00001C010000}"/>
    <hyperlink ref="O73" r:id="rId286" xr:uid="{00000000-0004-0000-0200-00001D010000}"/>
    <hyperlink ref="X73" r:id="rId287" xr:uid="{00000000-0004-0000-0200-00001E010000}"/>
    <hyperlink ref="AQ73" r:id="rId288" xr:uid="{00000000-0004-0000-0200-00001F010000}"/>
    <hyperlink ref="AR73" r:id="rId289" xr:uid="{00000000-0004-0000-0200-000020010000}"/>
    <hyperlink ref="O74" r:id="rId290" xr:uid="{00000000-0004-0000-0200-000021010000}"/>
    <hyperlink ref="X74" r:id="rId291" xr:uid="{00000000-0004-0000-0200-000022010000}"/>
    <hyperlink ref="AQ74" r:id="rId292" xr:uid="{00000000-0004-0000-0200-000023010000}"/>
    <hyperlink ref="AR74" r:id="rId293" xr:uid="{00000000-0004-0000-0200-000024010000}"/>
    <hyperlink ref="O75" r:id="rId294" xr:uid="{00000000-0004-0000-0200-000025010000}"/>
    <hyperlink ref="X75" r:id="rId295" xr:uid="{00000000-0004-0000-0200-000026010000}"/>
    <hyperlink ref="AQ75" r:id="rId296" xr:uid="{00000000-0004-0000-0200-000027010000}"/>
    <hyperlink ref="AR75" r:id="rId297" xr:uid="{00000000-0004-0000-0200-000028010000}"/>
    <hyperlink ref="O76" r:id="rId298" xr:uid="{00000000-0004-0000-0200-000029010000}"/>
    <hyperlink ref="X76" r:id="rId299" xr:uid="{00000000-0004-0000-0200-00002A010000}"/>
    <hyperlink ref="AQ76" r:id="rId300" xr:uid="{00000000-0004-0000-0200-00002B010000}"/>
    <hyperlink ref="AR76" r:id="rId301" xr:uid="{00000000-0004-0000-0200-00002C010000}"/>
    <hyperlink ref="O77" r:id="rId302" xr:uid="{00000000-0004-0000-0200-00002D010000}"/>
    <hyperlink ref="X77" r:id="rId303" xr:uid="{00000000-0004-0000-0200-00002E010000}"/>
    <hyperlink ref="AQ77" r:id="rId304" xr:uid="{00000000-0004-0000-0200-00002F010000}"/>
    <hyperlink ref="AR77" r:id="rId305" xr:uid="{00000000-0004-0000-0200-000030010000}"/>
    <hyperlink ref="O78" r:id="rId306" xr:uid="{00000000-0004-0000-0200-000031010000}"/>
    <hyperlink ref="X78" r:id="rId307" xr:uid="{00000000-0004-0000-0200-000032010000}"/>
    <hyperlink ref="AQ78" r:id="rId308" xr:uid="{00000000-0004-0000-0200-000033010000}"/>
    <hyperlink ref="AR78" r:id="rId309" xr:uid="{00000000-0004-0000-0200-000034010000}"/>
    <hyperlink ref="O79" r:id="rId310" xr:uid="{00000000-0004-0000-0200-000035010000}"/>
    <hyperlink ref="X79" r:id="rId311" xr:uid="{00000000-0004-0000-0200-000036010000}"/>
    <hyperlink ref="AQ79" r:id="rId312" xr:uid="{00000000-0004-0000-0200-000037010000}"/>
    <hyperlink ref="AR79" r:id="rId313" xr:uid="{00000000-0004-0000-0200-000038010000}"/>
    <hyperlink ref="O80" r:id="rId314" xr:uid="{00000000-0004-0000-0200-000039010000}"/>
    <hyperlink ref="X80" r:id="rId315" xr:uid="{00000000-0004-0000-0200-00003A010000}"/>
    <hyperlink ref="AQ80" r:id="rId316" xr:uid="{00000000-0004-0000-0200-00003B010000}"/>
    <hyperlink ref="AR80" r:id="rId317" xr:uid="{00000000-0004-0000-0200-00003C010000}"/>
    <hyperlink ref="O81" r:id="rId318" xr:uid="{00000000-0004-0000-0200-00003D010000}"/>
    <hyperlink ref="X81" r:id="rId319" xr:uid="{00000000-0004-0000-0200-00003E010000}"/>
    <hyperlink ref="AQ81" r:id="rId320" xr:uid="{00000000-0004-0000-0200-00003F010000}"/>
    <hyperlink ref="AR81" r:id="rId321" xr:uid="{00000000-0004-0000-0200-000040010000}"/>
    <hyperlink ref="O82" r:id="rId322" xr:uid="{00000000-0004-0000-0200-000041010000}"/>
    <hyperlink ref="X82" r:id="rId323" xr:uid="{00000000-0004-0000-0200-000042010000}"/>
    <hyperlink ref="AQ82" r:id="rId324" xr:uid="{00000000-0004-0000-0200-000043010000}"/>
    <hyperlink ref="AR82" r:id="rId325" xr:uid="{00000000-0004-0000-0200-000044010000}"/>
    <hyperlink ref="O83" r:id="rId326" xr:uid="{00000000-0004-0000-0200-000045010000}"/>
    <hyperlink ref="X83" r:id="rId327" xr:uid="{00000000-0004-0000-0200-000046010000}"/>
    <hyperlink ref="AQ83" r:id="rId328" xr:uid="{00000000-0004-0000-0200-000047010000}"/>
    <hyperlink ref="AR83" r:id="rId329" xr:uid="{00000000-0004-0000-0200-000048010000}"/>
    <hyperlink ref="O84" r:id="rId330" xr:uid="{00000000-0004-0000-0200-000049010000}"/>
    <hyperlink ref="X84" r:id="rId331" xr:uid="{00000000-0004-0000-0200-00004A010000}"/>
    <hyperlink ref="AQ84" r:id="rId332" xr:uid="{00000000-0004-0000-0200-00004B010000}"/>
    <hyperlink ref="AR84" r:id="rId333" xr:uid="{00000000-0004-0000-0200-00004C010000}"/>
    <hyperlink ref="O85" r:id="rId334" xr:uid="{00000000-0004-0000-0200-00004D010000}"/>
    <hyperlink ref="X85" r:id="rId335" xr:uid="{00000000-0004-0000-0200-00004E010000}"/>
    <hyperlink ref="AQ85" r:id="rId336" xr:uid="{00000000-0004-0000-0200-00004F010000}"/>
    <hyperlink ref="AR85" r:id="rId337" xr:uid="{00000000-0004-0000-0200-000050010000}"/>
    <hyperlink ref="O86" r:id="rId338" xr:uid="{00000000-0004-0000-0200-000051010000}"/>
    <hyperlink ref="X86" r:id="rId339" xr:uid="{00000000-0004-0000-0200-000052010000}"/>
    <hyperlink ref="AQ86" r:id="rId340" xr:uid="{00000000-0004-0000-0200-000053010000}"/>
    <hyperlink ref="AR86" r:id="rId341" xr:uid="{00000000-0004-0000-0200-000054010000}"/>
    <hyperlink ref="O87" r:id="rId342" xr:uid="{00000000-0004-0000-0200-000055010000}"/>
    <hyperlink ref="X87" r:id="rId343" xr:uid="{00000000-0004-0000-0200-000056010000}"/>
    <hyperlink ref="AQ87" r:id="rId344" xr:uid="{00000000-0004-0000-0200-000057010000}"/>
    <hyperlink ref="AR87" r:id="rId345" xr:uid="{00000000-0004-0000-0200-000058010000}"/>
    <hyperlink ref="O88" r:id="rId346" xr:uid="{00000000-0004-0000-0200-000059010000}"/>
    <hyperlink ref="X88" r:id="rId347" xr:uid="{00000000-0004-0000-0200-00005A010000}"/>
    <hyperlink ref="AQ88" r:id="rId348" xr:uid="{00000000-0004-0000-0200-00005B010000}"/>
    <hyperlink ref="AR88" r:id="rId349" xr:uid="{00000000-0004-0000-0200-00005C010000}"/>
    <hyperlink ref="O89" r:id="rId350" xr:uid="{00000000-0004-0000-0200-00005D010000}"/>
    <hyperlink ref="X89" r:id="rId351" xr:uid="{00000000-0004-0000-0200-00005E010000}"/>
    <hyperlink ref="AQ89" r:id="rId352" xr:uid="{00000000-0004-0000-0200-00005F010000}"/>
    <hyperlink ref="AR89" r:id="rId353" xr:uid="{00000000-0004-0000-0200-000060010000}"/>
    <hyperlink ref="O90" r:id="rId354" xr:uid="{00000000-0004-0000-0200-000061010000}"/>
    <hyperlink ref="X90" r:id="rId355" xr:uid="{00000000-0004-0000-0200-000062010000}"/>
    <hyperlink ref="AQ90" r:id="rId356" xr:uid="{00000000-0004-0000-0200-000063010000}"/>
    <hyperlink ref="AR90" r:id="rId357" xr:uid="{00000000-0004-0000-0200-000064010000}"/>
    <hyperlink ref="O91" r:id="rId358" xr:uid="{00000000-0004-0000-0200-000065010000}"/>
    <hyperlink ref="X91" r:id="rId359" xr:uid="{00000000-0004-0000-0200-000066010000}"/>
    <hyperlink ref="AQ91" r:id="rId360" xr:uid="{00000000-0004-0000-0200-000067010000}"/>
    <hyperlink ref="AR91" r:id="rId361" xr:uid="{00000000-0004-0000-0200-000068010000}"/>
    <hyperlink ref="O92" r:id="rId362" xr:uid="{00000000-0004-0000-0200-000069010000}"/>
    <hyperlink ref="X92" r:id="rId363" xr:uid="{00000000-0004-0000-0200-00006A010000}"/>
    <hyperlink ref="AQ92" r:id="rId364" xr:uid="{00000000-0004-0000-0200-00006B010000}"/>
    <hyperlink ref="AR92" r:id="rId365" xr:uid="{00000000-0004-0000-0200-00006C010000}"/>
    <hyperlink ref="O93" r:id="rId366" xr:uid="{00000000-0004-0000-0200-00006D010000}"/>
    <hyperlink ref="X93" r:id="rId367" xr:uid="{00000000-0004-0000-0200-00006E010000}"/>
    <hyperlink ref="AQ93" r:id="rId368" xr:uid="{00000000-0004-0000-0200-00006F010000}"/>
    <hyperlink ref="AR93" r:id="rId369" xr:uid="{00000000-0004-0000-0200-000070010000}"/>
    <hyperlink ref="O94" r:id="rId370" xr:uid="{00000000-0004-0000-0200-000071010000}"/>
    <hyperlink ref="X94" r:id="rId371" xr:uid="{00000000-0004-0000-0200-000072010000}"/>
    <hyperlink ref="AQ94" r:id="rId372" xr:uid="{00000000-0004-0000-0200-000073010000}"/>
    <hyperlink ref="AR94" r:id="rId373" xr:uid="{00000000-0004-0000-0200-000074010000}"/>
    <hyperlink ref="O95" r:id="rId374" xr:uid="{00000000-0004-0000-0200-000075010000}"/>
    <hyperlink ref="X95" r:id="rId375" xr:uid="{00000000-0004-0000-0200-000076010000}"/>
    <hyperlink ref="AQ95" r:id="rId376" xr:uid="{00000000-0004-0000-0200-000077010000}"/>
    <hyperlink ref="AR95" r:id="rId377" xr:uid="{00000000-0004-0000-0200-000078010000}"/>
    <hyperlink ref="O96" r:id="rId378" xr:uid="{00000000-0004-0000-0200-000079010000}"/>
    <hyperlink ref="X96" r:id="rId379" xr:uid="{00000000-0004-0000-0200-00007A010000}"/>
    <hyperlink ref="AQ96" r:id="rId380" xr:uid="{00000000-0004-0000-0200-00007B010000}"/>
    <hyperlink ref="AR96" r:id="rId381" xr:uid="{00000000-0004-0000-0200-00007C010000}"/>
    <hyperlink ref="O97" r:id="rId382" xr:uid="{00000000-0004-0000-0200-00007D010000}"/>
    <hyperlink ref="X97" r:id="rId383" xr:uid="{00000000-0004-0000-0200-00007E010000}"/>
    <hyperlink ref="AQ97" r:id="rId384" xr:uid="{00000000-0004-0000-0200-00007F010000}"/>
    <hyperlink ref="AR97" r:id="rId385" xr:uid="{00000000-0004-0000-0200-000080010000}"/>
    <hyperlink ref="O98" r:id="rId386" xr:uid="{00000000-0004-0000-0200-000081010000}"/>
    <hyperlink ref="X98" r:id="rId387" xr:uid="{00000000-0004-0000-0200-000082010000}"/>
    <hyperlink ref="AQ98" r:id="rId388" xr:uid="{00000000-0004-0000-0200-000083010000}"/>
    <hyperlink ref="AR98" r:id="rId389" xr:uid="{00000000-0004-0000-0200-000084010000}"/>
    <hyperlink ref="O99" r:id="rId390" xr:uid="{00000000-0004-0000-0200-000085010000}"/>
    <hyperlink ref="X99" r:id="rId391" xr:uid="{00000000-0004-0000-0200-000086010000}"/>
    <hyperlink ref="AQ99" r:id="rId392" xr:uid="{00000000-0004-0000-0200-000087010000}"/>
    <hyperlink ref="AR99" r:id="rId393" xr:uid="{00000000-0004-0000-0200-000088010000}"/>
    <hyperlink ref="O100" r:id="rId394" xr:uid="{00000000-0004-0000-0200-000089010000}"/>
    <hyperlink ref="X100" r:id="rId395" xr:uid="{00000000-0004-0000-0200-00008A010000}"/>
    <hyperlink ref="AQ100" r:id="rId396" xr:uid="{00000000-0004-0000-0200-00008B010000}"/>
    <hyperlink ref="AR100" r:id="rId397" xr:uid="{00000000-0004-0000-0200-00008C010000}"/>
    <hyperlink ref="O101" r:id="rId398" xr:uid="{00000000-0004-0000-0200-00008D010000}"/>
    <hyperlink ref="X101" r:id="rId399" xr:uid="{00000000-0004-0000-0200-00008E010000}"/>
    <hyperlink ref="AQ101" r:id="rId400" xr:uid="{00000000-0004-0000-0200-00008F010000}"/>
    <hyperlink ref="AR101" r:id="rId401" xr:uid="{00000000-0004-0000-0200-000090010000}"/>
    <hyperlink ref="O102" r:id="rId402" xr:uid="{00000000-0004-0000-0200-000091010000}"/>
    <hyperlink ref="X102" r:id="rId403" xr:uid="{00000000-0004-0000-0200-000092010000}"/>
    <hyperlink ref="AQ102" r:id="rId404" xr:uid="{00000000-0004-0000-0200-000093010000}"/>
    <hyperlink ref="AR102" r:id="rId405" xr:uid="{00000000-0004-0000-0200-000094010000}"/>
    <hyperlink ref="O103" r:id="rId406" xr:uid="{00000000-0004-0000-0200-000095010000}"/>
    <hyperlink ref="X103" r:id="rId407" xr:uid="{00000000-0004-0000-0200-000096010000}"/>
    <hyperlink ref="AQ103" r:id="rId408" xr:uid="{00000000-0004-0000-0200-000097010000}"/>
    <hyperlink ref="AR103" r:id="rId409" xr:uid="{00000000-0004-0000-0200-000098010000}"/>
    <hyperlink ref="O104" r:id="rId410" xr:uid="{00000000-0004-0000-0200-000099010000}"/>
    <hyperlink ref="X104" r:id="rId411" xr:uid="{00000000-0004-0000-0200-00009A010000}"/>
    <hyperlink ref="AQ104" r:id="rId412" xr:uid="{00000000-0004-0000-0200-00009B010000}"/>
    <hyperlink ref="AR104" r:id="rId413" xr:uid="{00000000-0004-0000-0200-00009C010000}"/>
    <hyperlink ref="O105" r:id="rId414" xr:uid="{00000000-0004-0000-0200-00009D010000}"/>
    <hyperlink ref="X105" r:id="rId415" xr:uid="{00000000-0004-0000-0200-00009E010000}"/>
    <hyperlink ref="AQ105" r:id="rId416" xr:uid="{00000000-0004-0000-0200-00009F010000}"/>
    <hyperlink ref="AR105" r:id="rId417" xr:uid="{00000000-0004-0000-0200-0000A0010000}"/>
    <hyperlink ref="O106" r:id="rId418" xr:uid="{00000000-0004-0000-0200-0000A1010000}"/>
    <hyperlink ref="X106" r:id="rId419" xr:uid="{00000000-0004-0000-0200-0000A2010000}"/>
    <hyperlink ref="AQ106" r:id="rId420" xr:uid="{00000000-0004-0000-0200-0000A3010000}"/>
    <hyperlink ref="AR106" r:id="rId421" xr:uid="{00000000-0004-0000-0200-0000A4010000}"/>
    <hyperlink ref="O107" r:id="rId422" xr:uid="{00000000-0004-0000-0200-0000A5010000}"/>
    <hyperlink ref="X107" r:id="rId423" xr:uid="{00000000-0004-0000-0200-0000A6010000}"/>
    <hyperlink ref="AQ107" r:id="rId424" xr:uid="{00000000-0004-0000-0200-0000A7010000}"/>
    <hyperlink ref="AR107" r:id="rId425" xr:uid="{00000000-0004-0000-0200-0000A8010000}"/>
    <hyperlink ref="O108" r:id="rId426" xr:uid="{00000000-0004-0000-0200-0000A9010000}"/>
    <hyperlink ref="X108" r:id="rId427" xr:uid="{00000000-0004-0000-0200-0000AA010000}"/>
    <hyperlink ref="AQ108" r:id="rId428" xr:uid="{00000000-0004-0000-0200-0000AB010000}"/>
    <hyperlink ref="AR108" r:id="rId429" xr:uid="{00000000-0004-0000-0200-0000AC010000}"/>
    <hyperlink ref="O109" r:id="rId430" xr:uid="{00000000-0004-0000-0200-0000AD010000}"/>
    <hyperlink ref="X109" r:id="rId431" xr:uid="{00000000-0004-0000-0200-0000AE010000}"/>
    <hyperlink ref="AQ109" r:id="rId432" xr:uid="{00000000-0004-0000-0200-0000AF010000}"/>
    <hyperlink ref="AR109" r:id="rId433" xr:uid="{00000000-0004-0000-0200-0000B0010000}"/>
    <hyperlink ref="O110" r:id="rId434" xr:uid="{00000000-0004-0000-0200-0000B1010000}"/>
    <hyperlink ref="X110" r:id="rId435" xr:uid="{00000000-0004-0000-0200-0000B2010000}"/>
    <hyperlink ref="AQ110" r:id="rId436" xr:uid="{00000000-0004-0000-0200-0000B3010000}"/>
    <hyperlink ref="AR110" r:id="rId437" xr:uid="{00000000-0004-0000-0200-0000B4010000}"/>
    <hyperlink ref="O111" r:id="rId438" xr:uid="{00000000-0004-0000-0200-0000B5010000}"/>
    <hyperlink ref="X111" r:id="rId439" xr:uid="{00000000-0004-0000-0200-0000B6010000}"/>
    <hyperlink ref="AQ111" r:id="rId440" xr:uid="{00000000-0004-0000-0200-0000B7010000}"/>
    <hyperlink ref="AR111" r:id="rId441" xr:uid="{00000000-0004-0000-0200-0000B8010000}"/>
    <hyperlink ref="O112" r:id="rId442" xr:uid="{00000000-0004-0000-0200-0000B9010000}"/>
    <hyperlink ref="X112" r:id="rId443" xr:uid="{00000000-0004-0000-0200-0000BA010000}"/>
    <hyperlink ref="AQ112" r:id="rId444" xr:uid="{00000000-0004-0000-0200-0000BB010000}"/>
    <hyperlink ref="AR112" r:id="rId445" xr:uid="{00000000-0004-0000-0200-0000BC010000}"/>
    <hyperlink ref="O113" r:id="rId446" xr:uid="{00000000-0004-0000-0200-0000BD010000}"/>
    <hyperlink ref="X113" r:id="rId447" xr:uid="{00000000-0004-0000-0200-0000BE010000}"/>
    <hyperlink ref="AQ113" r:id="rId448" xr:uid="{00000000-0004-0000-0200-0000BF010000}"/>
    <hyperlink ref="AR113" r:id="rId449" xr:uid="{00000000-0004-0000-0200-0000C0010000}"/>
    <hyperlink ref="O114" r:id="rId450" xr:uid="{00000000-0004-0000-0200-0000C1010000}"/>
    <hyperlink ref="X114" r:id="rId451" xr:uid="{00000000-0004-0000-0200-0000C2010000}"/>
    <hyperlink ref="AQ114" r:id="rId452" xr:uid="{00000000-0004-0000-0200-0000C3010000}"/>
    <hyperlink ref="AR114" r:id="rId453" xr:uid="{00000000-0004-0000-0200-0000C4010000}"/>
    <hyperlink ref="O115" r:id="rId454" xr:uid="{00000000-0004-0000-0200-0000C5010000}"/>
    <hyperlink ref="X115" r:id="rId455" xr:uid="{00000000-0004-0000-0200-0000C6010000}"/>
    <hyperlink ref="AQ115" r:id="rId456" xr:uid="{00000000-0004-0000-0200-0000C7010000}"/>
    <hyperlink ref="AR115" r:id="rId457" xr:uid="{00000000-0004-0000-0200-0000C8010000}"/>
    <hyperlink ref="O116" r:id="rId458" xr:uid="{00000000-0004-0000-0200-0000C9010000}"/>
    <hyperlink ref="X116" r:id="rId459" xr:uid="{00000000-0004-0000-0200-0000CA010000}"/>
    <hyperlink ref="AQ116" r:id="rId460" xr:uid="{00000000-0004-0000-0200-0000CB010000}"/>
    <hyperlink ref="AR116" r:id="rId461" xr:uid="{00000000-0004-0000-0200-0000CC010000}"/>
    <hyperlink ref="O117" r:id="rId462" xr:uid="{00000000-0004-0000-0200-0000CD010000}"/>
    <hyperlink ref="X117" r:id="rId463" xr:uid="{00000000-0004-0000-0200-0000CE010000}"/>
    <hyperlink ref="AQ117" r:id="rId464" xr:uid="{00000000-0004-0000-0200-0000CF010000}"/>
    <hyperlink ref="AR117" r:id="rId465" xr:uid="{00000000-0004-0000-0200-0000D0010000}"/>
    <hyperlink ref="O118" r:id="rId466" xr:uid="{00000000-0004-0000-0200-0000D1010000}"/>
    <hyperlink ref="X118" r:id="rId467" xr:uid="{00000000-0004-0000-0200-0000D2010000}"/>
    <hyperlink ref="AQ118" r:id="rId468" xr:uid="{00000000-0004-0000-0200-0000D3010000}"/>
    <hyperlink ref="AR118" r:id="rId469" xr:uid="{00000000-0004-0000-0200-0000D4010000}"/>
    <hyperlink ref="O119" r:id="rId470" xr:uid="{00000000-0004-0000-0200-0000D5010000}"/>
    <hyperlink ref="X119" r:id="rId471" xr:uid="{00000000-0004-0000-0200-0000D6010000}"/>
    <hyperlink ref="AQ119" r:id="rId472" xr:uid="{00000000-0004-0000-0200-0000D7010000}"/>
    <hyperlink ref="AR119" r:id="rId473" xr:uid="{00000000-0004-0000-0200-0000D8010000}"/>
    <hyperlink ref="O120" r:id="rId474" xr:uid="{00000000-0004-0000-0200-0000D9010000}"/>
    <hyperlink ref="X120" r:id="rId475" xr:uid="{00000000-0004-0000-0200-0000DA010000}"/>
    <hyperlink ref="AQ120" r:id="rId476" xr:uid="{00000000-0004-0000-0200-0000DB010000}"/>
    <hyperlink ref="AR120" r:id="rId477" xr:uid="{00000000-0004-0000-0200-0000DC010000}"/>
    <hyperlink ref="O121" r:id="rId478" xr:uid="{00000000-0004-0000-0200-0000DD010000}"/>
    <hyperlink ref="X121" r:id="rId479" xr:uid="{00000000-0004-0000-0200-0000DE010000}"/>
    <hyperlink ref="AQ121" r:id="rId480" xr:uid="{00000000-0004-0000-0200-0000DF010000}"/>
    <hyperlink ref="AR121" r:id="rId481" xr:uid="{00000000-0004-0000-0200-0000E0010000}"/>
    <hyperlink ref="O122" r:id="rId482" xr:uid="{00000000-0004-0000-0200-0000E1010000}"/>
    <hyperlink ref="X122" r:id="rId483" xr:uid="{00000000-0004-0000-0200-0000E2010000}"/>
    <hyperlink ref="AQ122" r:id="rId484" xr:uid="{00000000-0004-0000-0200-0000E3010000}"/>
    <hyperlink ref="AR122" r:id="rId485" xr:uid="{00000000-0004-0000-0200-0000E4010000}"/>
    <hyperlink ref="O123" r:id="rId486" xr:uid="{00000000-0004-0000-0200-0000E5010000}"/>
    <hyperlink ref="X123" r:id="rId487" xr:uid="{00000000-0004-0000-0200-0000E6010000}"/>
    <hyperlink ref="AQ123" r:id="rId488" xr:uid="{00000000-0004-0000-0200-0000E7010000}"/>
    <hyperlink ref="AR123" r:id="rId489" xr:uid="{00000000-0004-0000-0200-0000E8010000}"/>
    <hyperlink ref="O124" r:id="rId490" xr:uid="{00000000-0004-0000-0200-0000E9010000}"/>
    <hyperlink ref="X124" r:id="rId491" xr:uid="{00000000-0004-0000-0200-0000EA010000}"/>
    <hyperlink ref="AQ124" r:id="rId492" xr:uid="{00000000-0004-0000-0200-0000EB010000}"/>
    <hyperlink ref="AR124" r:id="rId493" xr:uid="{00000000-0004-0000-0200-0000EC010000}"/>
    <hyperlink ref="O125" r:id="rId494" xr:uid="{00000000-0004-0000-0200-0000ED010000}"/>
    <hyperlink ref="X125" r:id="rId495" xr:uid="{00000000-0004-0000-0200-0000EE010000}"/>
    <hyperlink ref="AQ125" r:id="rId496" xr:uid="{00000000-0004-0000-0200-0000EF010000}"/>
    <hyperlink ref="AR125" r:id="rId497" xr:uid="{00000000-0004-0000-0200-0000F0010000}"/>
    <hyperlink ref="O126" r:id="rId498" xr:uid="{00000000-0004-0000-0200-0000F1010000}"/>
    <hyperlink ref="X126" r:id="rId499" xr:uid="{00000000-0004-0000-0200-0000F2010000}"/>
    <hyperlink ref="AQ126" r:id="rId500" xr:uid="{00000000-0004-0000-0200-0000F3010000}"/>
    <hyperlink ref="AR126" r:id="rId501" xr:uid="{00000000-0004-0000-0200-0000F4010000}"/>
    <hyperlink ref="O127" r:id="rId502" xr:uid="{00000000-0004-0000-0200-0000F5010000}"/>
    <hyperlink ref="X127" r:id="rId503" xr:uid="{00000000-0004-0000-0200-0000F6010000}"/>
    <hyperlink ref="AQ127" r:id="rId504" xr:uid="{00000000-0004-0000-0200-0000F7010000}"/>
    <hyperlink ref="AR127" r:id="rId505" xr:uid="{00000000-0004-0000-0200-0000F8010000}"/>
    <hyperlink ref="O128" r:id="rId506" xr:uid="{00000000-0004-0000-0200-0000F9010000}"/>
    <hyperlink ref="X128" r:id="rId507" xr:uid="{00000000-0004-0000-0200-0000FA010000}"/>
    <hyperlink ref="AQ128" r:id="rId508" xr:uid="{00000000-0004-0000-0200-0000FB010000}"/>
    <hyperlink ref="AR128" r:id="rId509" xr:uid="{00000000-0004-0000-0200-0000FC010000}"/>
    <hyperlink ref="O129" r:id="rId510" xr:uid="{00000000-0004-0000-0200-0000FD010000}"/>
    <hyperlink ref="X129" r:id="rId511" xr:uid="{00000000-0004-0000-0200-0000FE010000}"/>
    <hyperlink ref="AQ129" r:id="rId512" xr:uid="{00000000-0004-0000-0200-0000FF010000}"/>
    <hyperlink ref="AR129" r:id="rId513" xr:uid="{00000000-0004-0000-0200-000000020000}"/>
    <hyperlink ref="O130" r:id="rId514" xr:uid="{00000000-0004-0000-0200-000001020000}"/>
    <hyperlink ref="X130" r:id="rId515" xr:uid="{00000000-0004-0000-0200-000002020000}"/>
    <hyperlink ref="AQ130" r:id="rId516" xr:uid="{00000000-0004-0000-0200-000003020000}"/>
    <hyperlink ref="AR130" r:id="rId517" xr:uid="{00000000-0004-0000-0200-000004020000}"/>
    <hyperlink ref="O131" r:id="rId518" xr:uid="{00000000-0004-0000-0200-000005020000}"/>
    <hyperlink ref="X131" r:id="rId519" xr:uid="{00000000-0004-0000-0200-000006020000}"/>
    <hyperlink ref="AQ131" r:id="rId520" xr:uid="{00000000-0004-0000-0200-000007020000}"/>
    <hyperlink ref="AR131" r:id="rId521" xr:uid="{00000000-0004-0000-0200-000008020000}"/>
    <hyperlink ref="O132" r:id="rId522" xr:uid="{00000000-0004-0000-0200-000009020000}"/>
    <hyperlink ref="X132" r:id="rId523" xr:uid="{00000000-0004-0000-0200-00000A020000}"/>
    <hyperlink ref="AQ132" r:id="rId524" xr:uid="{00000000-0004-0000-0200-00000B020000}"/>
    <hyperlink ref="AR132" r:id="rId525" xr:uid="{00000000-0004-0000-0200-00000C020000}"/>
    <hyperlink ref="O133" r:id="rId526" xr:uid="{00000000-0004-0000-0200-00000D020000}"/>
    <hyperlink ref="X133" r:id="rId527" xr:uid="{00000000-0004-0000-0200-00000E020000}"/>
    <hyperlink ref="AQ133" r:id="rId528" xr:uid="{00000000-0004-0000-0200-00000F020000}"/>
    <hyperlink ref="AR133" r:id="rId529" xr:uid="{00000000-0004-0000-0200-000010020000}"/>
    <hyperlink ref="O134" r:id="rId530" xr:uid="{00000000-0004-0000-0200-000011020000}"/>
    <hyperlink ref="X134" r:id="rId531" xr:uid="{00000000-0004-0000-0200-000012020000}"/>
    <hyperlink ref="AQ134" r:id="rId532" xr:uid="{00000000-0004-0000-0200-000013020000}"/>
    <hyperlink ref="AR134" r:id="rId533" xr:uid="{00000000-0004-0000-0200-000014020000}"/>
    <hyperlink ref="O135" r:id="rId534" xr:uid="{00000000-0004-0000-0200-000015020000}"/>
    <hyperlink ref="X135" r:id="rId535" xr:uid="{00000000-0004-0000-0200-000016020000}"/>
    <hyperlink ref="AQ135" r:id="rId536" xr:uid="{00000000-0004-0000-0200-000017020000}"/>
    <hyperlink ref="AR135" r:id="rId537" xr:uid="{00000000-0004-0000-0200-000018020000}"/>
    <hyperlink ref="O136" r:id="rId538" xr:uid="{00000000-0004-0000-0200-000019020000}"/>
    <hyperlink ref="X136" r:id="rId539" xr:uid="{00000000-0004-0000-0200-00001A020000}"/>
    <hyperlink ref="AQ136" r:id="rId540" xr:uid="{00000000-0004-0000-0200-00001B020000}"/>
    <hyperlink ref="AR136" r:id="rId541" xr:uid="{00000000-0004-0000-0200-00001C020000}"/>
    <hyperlink ref="O137" r:id="rId542" xr:uid="{00000000-0004-0000-0200-00001D020000}"/>
    <hyperlink ref="X137" r:id="rId543" xr:uid="{00000000-0004-0000-0200-00001E020000}"/>
    <hyperlink ref="AQ137" r:id="rId544" xr:uid="{00000000-0004-0000-0200-00001F020000}"/>
    <hyperlink ref="AR137" r:id="rId545" xr:uid="{00000000-0004-0000-0200-000020020000}"/>
    <hyperlink ref="O138" r:id="rId546" xr:uid="{00000000-0004-0000-0200-000021020000}"/>
    <hyperlink ref="X138" r:id="rId547" xr:uid="{00000000-0004-0000-0200-000022020000}"/>
    <hyperlink ref="AQ138" r:id="rId548" xr:uid="{00000000-0004-0000-0200-000023020000}"/>
    <hyperlink ref="AR138" r:id="rId549" xr:uid="{00000000-0004-0000-0200-000024020000}"/>
    <hyperlink ref="O139" r:id="rId550" xr:uid="{00000000-0004-0000-0200-000025020000}"/>
    <hyperlink ref="X139" r:id="rId551" xr:uid="{00000000-0004-0000-0200-000026020000}"/>
    <hyperlink ref="AQ139" r:id="rId552" xr:uid="{00000000-0004-0000-0200-000027020000}"/>
    <hyperlink ref="AR139" r:id="rId553" xr:uid="{00000000-0004-0000-0200-000028020000}"/>
    <hyperlink ref="O140" r:id="rId554" xr:uid="{00000000-0004-0000-0200-000029020000}"/>
    <hyperlink ref="X140" r:id="rId555" xr:uid="{00000000-0004-0000-0200-00002A020000}"/>
    <hyperlink ref="AQ140" r:id="rId556" xr:uid="{00000000-0004-0000-0200-00002B020000}"/>
    <hyperlink ref="AR140" r:id="rId557" xr:uid="{00000000-0004-0000-0200-00002C020000}"/>
    <hyperlink ref="O141" r:id="rId558" xr:uid="{00000000-0004-0000-0200-00002D020000}"/>
    <hyperlink ref="X141" r:id="rId559" xr:uid="{00000000-0004-0000-0200-00002E020000}"/>
    <hyperlink ref="AQ141" r:id="rId560" xr:uid="{00000000-0004-0000-0200-00002F020000}"/>
    <hyperlink ref="AR141" r:id="rId561" xr:uid="{00000000-0004-0000-0200-000030020000}"/>
    <hyperlink ref="O142" r:id="rId562" xr:uid="{00000000-0004-0000-0200-000031020000}"/>
    <hyperlink ref="X142" r:id="rId563" xr:uid="{00000000-0004-0000-0200-000032020000}"/>
    <hyperlink ref="AQ142" r:id="rId564" xr:uid="{00000000-0004-0000-0200-000033020000}"/>
    <hyperlink ref="AR142" r:id="rId565" xr:uid="{00000000-0004-0000-0200-000034020000}"/>
    <hyperlink ref="O143" r:id="rId566" xr:uid="{00000000-0004-0000-0200-000035020000}"/>
    <hyperlink ref="X143" r:id="rId567" xr:uid="{00000000-0004-0000-0200-000036020000}"/>
    <hyperlink ref="AQ143" r:id="rId568" xr:uid="{00000000-0004-0000-0200-000037020000}"/>
    <hyperlink ref="AR143" r:id="rId569" xr:uid="{00000000-0004-0000-0200-000038020000}"/>
    <hyperlink ref="O144" r:id="rId570" xr:uid="{00000000-0004-0000-0200-000039020000}"/>
    <hyperlink ref="X144" r:id="rId571" xr:uid="{00000000-0004-0000-0200-00003A020000}"/>
    <hyperlink ref="AQ144" r:id="rId572" xr:uid="{00000000-0004-0000-0200-00003B020000}"/>
    <hyperlink ref="AR144" r:id="rId573" xr:uid="{00000000-0004-0000-0200-00003C020000}"/>
    <hyperlink ref="O145" r:id="rId574" xr:uid="{00000000-0004-0000-0200-00003D020000}"/>
    <hyperlink ref="X145" r:id="rId575" xr:uid="{00000000-0004-0000-0200-00003E020000}"/>
    <hyperlink ref="AQ145" r:id="rId576" xr:uid="{00000000-0004-0000-0200-00003F020000}"/>
    <hyperlink ref="AR145" r:id="rId577" xr:uid="{00000000-0004-0000-0200-000040020000}"/>
    <hyperlink ref="O146" r:id="rId578" xr:uid="{00000000-0004-0000-0200-000041020000}"/>
    <hyperlink ref="X146" r:id="rId579" xr:uid="{00000000-0004-0000-0200-000042020000}"/>
    <hyperlink ref="AQ146" r:id="rId580" xr:uid="{00000000-0004-0000-0200-000043020000}"/>
    <hyperlink ref="AR146" r:id="rId581" xr:uid="{00000000-0004-0000-0200-000044020000}"/>
    <hyperlink ref="O147" r:id="rId582" xr:uid="{00000000-0004-0000-0200-000045020000}"/>
    <hyperlink ref="X147" r:id="rId583" xr:uid="{00000000-0004-0000-0200-000046020000}"/>
    <hyperlink ref="AQ147" r:id="rId584" xr:uid="{00000000-0004-0000-0200-000047020000}"/>
    <hyperlink ref="AR147" r:id="rId585" xr:uid="{00000000-0004-0000-0200-000048020000}"/>
    <hyperlink ref="O148" r:id="rId586" xr:uid="{00000000-0004-0000-0200-000049020000}"/>
    <hyperlink ref="X148" r:id="rId587" xr:uid="{00000000-0004-0000-0200-00004A020000}"/>
    <hyperlink ref="AQ148" r:id="rId588" xr:uid="{00000000-0004-0000-0200-00004B020000}"/>
    <hyperlink ref="AR148" r:id="rId589" xr:uid="{00000000-0004-0000-0200-00004C020000}"/>
    <hyperlink ref="O149" r:id="rId590" xr:uid="{00000000-0004-0000-0200-00004D020000}"/>
    <hyperlink ref="X149" r:id="rId591" xr:uid="{00000000-0004-0000-0200-00004E020000}"/>
    <hyperlink ref="AQ149" r:id="rId592" xr:uid="{00000000-0004-0000-0200-00004F020000}"/>
    <hyperlink ref="AR149" r:id="rId593" xr:uid="{00000000-0004-0000-0200-000050020000}"/>
    <hyperlink ref="O150" r:id="rId594" xr:uid="{00000000-0004-0000-0200-000051020000}"/>
    <hyperlink ref="X150" r:id="rId595" xr:uid="{00000000-0004-0000-0200-000052020000}"/>
    <hyperlink ref="AQ150" r:id="rId596" xr:uid="{00000000-0004-0000-0200-000053020000}"/>
    <hyperlink ref="AR150" r:id="rId597" xr:uid="{00000000-0004-0000-0200-000054020000}"/>
    <hyperlink ref="O151" r:id="rId598" xr:uid="{00000000-0004-0000-0200-000055020000}"/>
    <hyperlink ref="X151" r:id="rId599" xr:uid="{00000000-0004-0000-0200-000056020000}"/>
    <hyperlink ref="AQ151" r:id="rId600" xr:uid="{00000000-0004-0000-0200-000057020000}"/>
    <hyperlink ref="AR151" r:id="rId601" xr:uid="{00000000-0004-0000-0200-000058020000}"/>
    <hyperlink ref="O152" r:id="rId602" xr:uid="{00000000-0004-0000-0200-000059020000}"/>
    <hyperlink ref="X152" r:id="rId603" xr:uid="{00000000-0004-0000-0200-00005A020000}"/>
    <hyperlink ref="AQ152" r:id="rId604" xr:uid="{00000000-0004-0000-0200-00005B020000}"/>
    <hyperlink ref="AR152" r:id="rId605" xr:uid="{00000000-0004-0000-0200-00005C020000}"/>
    <hyperlink ref="O153" r:id="rId606" xr:uid="{00000000-0004-0000-0200-00005D020000}"/>
    <hyperlink ref="X153" r:id="rId607" xr:uid="{00000000-0004-0000-0200-00005E020000}"/>
    <hyperlink ref="AQ153" r:id="rId608" xr:uid="{00000000-0004-0000-0200-00005F020000}"/>
    <hyperlink ref="AR153" r:id="rId609" xr:uid="{00000000-0004-0000-0200-000060020000}"/>
    <hyperlink ref="O154" r:id="rId610" xr:uid="{00000000-0004-0000-0200-000061020000}"/>
    <hyperlink ref="X154" r:id="rId611" xr:uid="{00000000-0004-0000-0200-000062020000}"/>
    <hyperlink ref="AQ154" r:id="rId612" xr:uid="{00000000-0004-0000-0200-000063020000}"/>
    <hyperlink ref="AR154" r:id="rId613" xr:uid="{00000000-0004-0000-0200-000064020000}"/>
    <hyperlink ref="O155" r:id="rId614" xr:uid="{00000000-0004-0000-0200-000065020000}"/>
    <hyperlink ref="X155" r:id="rId615" xr:uid="{00000000-0004-0000-0200-000066020000}"/>
    <hyperlink ref="AQ155" r:id="rId616" xr:uid="{00000000-0004-0000-0200-000067020000}"/>
    <hyperlink ref="AR155" r:id="rId617" xr:uid="{00000000-0004-0000-0200-000068020000}"/>
    <hyperlink ref="O156" r:id="rId618" xr:uid="{00000000-0004-0000-0200-000069020000}"/>
    <hyperlink ref="X156" r:id="rId619" xr:uid="{00000000-0004-0000-0200-00006A020000}"/>
    <hyperlink ref="AQ156" r:id="rId620" xr:uid="{00000000-0004-0000-0200-00006B020000}"/>
    <hyperlink ref="AR156" r:id="rId621" xr:uid="{00000000-0004-0000-0200-00006C020000}"/>
    <hyperlink ref="O157" r:id="rId622" xr:uid="{00000000-0004-0000-0200-00006D020000}"/>
    <hyperlink ref="X157" r:id="rId623" xr:uid="{00000000-0004-0000-0200-00006E020000}"/>
    <hyperlink ref="AQ157" r:id="rId624" xr:uid="{00000000-0004-0000-0200-00006F020000}"/>
    <hyperlink ref="AR157" r:id="rId625" xr:uid="{00000000-0004-0000-0200-000070020000}"/>
    <hyperlink ref="O158" r:id="rId626" xr:uid="{00000000-0004-0000-0200-000071020000}"/>
    <hyperlink ref="X158" r:id="rId627" xr:uid="{00000000-0004-0000-0200-000072020000}"/>
    <hyperlink ref="AQ158" r:id="rId628" xr:uid="{00000000-0004-0000-0200-000073020000}"/>
    <hyperlink ref="AR158" r:id="rId629" xr:uid="{00000000-0004-0000-0200-000074020000}"/>
    <hyperlink ref="O159" r:id="rId630" xr:uid="{00000000-0004-0000-0200-000075020000}"/>
    <hyperlink ref="X159" r:id="rId631" xr:uid="{00000000-0004-0000-0200-000076020000}"/>
    <hyperlink ref="AQ159" r:id="rId632" xr:uid="{00000000-0004-0000-0200-000077020000}"/>
    <hyperlink ref="AR159" r:id="rId633" xr:uid="{00000000-0004-0000-0200-000078020000}"/>
    <hyperlink ref="O160" r:id="rId634" xr:uid="{00000000-0004-0000-0200-000079020000}"/>
    <hyperlink ref="X160" r:id="rId635" xr:uid="{00000000-0004-0000-0200-00007A020000}"/>
    <hyperlink ref="AQ160" r:id="rId636" xr:uid="{00000000-0004-0000-0200-00007B020000}"/>
    <hyperlink ref="AR160" r:id="rId637" xr:uid="{00000000-0004-0000-0200-00007C020000}"/>
    <hyperlink ref="O161" r:id="rId638" xr:uid="{00000000-0004-0000-0200-00007D020000}"/>
    <hyperlink ref="X161" r:id="rId639" xr:uid="{00000000-0004-0000-0200-00007E020000}"/>
    <hyperlink ref="AQ161" r:id="rId640" xr:uid="{00000000-0004-0000-0200-00007F020000}"/>
    <hyperlink ref="AR161" r:id="rId641" xr:uid="{00000000-0004-0000-0200-000080020000}"/>
    <hyperlink ref="O162" r:id="rId642" xr:uid="{00000000-0004-0000-0200-000081020000}"/>
    <hyperlink ref="X162" r:id="rId643" xr:uid="{00000000-0004-0000-0200-000082020000}"/>
    <hyperlink ref="AQ162" r:id="rId644" xr:uid="{00000000-0004-0000-0200-000083020000}"/>
    <hyperlink ref="AR162" r:id="rId645" xr:uid="{00000000-0004-0000-0200-000084020000}"/>
    <hyperlink ref="O163" r:id="rId646" xr:uid="{00000000-0004-0000-0200-000085020000}"/>
    <hyperlink ref="X163" r:id="rId647" xr:uid="{00000000-0004-0000-0200-000086020000}"/>
    <hyperlink ref="AQ163" r:id="rId648" xr:uid="{00000000-0004-0000-0200-000087020000}"/>
    <hyperlink ref="AR163" r:id="rId649" xr:uid="{00000000-0004-0000-0200-000088020000}"/>
    <hyperlink ref="O164" r:id="rId650" xr:uid="{00000000-0004-0000-0200-000089020000}"/>
    <hyperlink ref="X164" r:id="rId651" xr:uid="{00000000-0004-0000-0200-00008A020000}"/>
    <hyperlink ref="AQ164" r:id="rId652" xr:uid="{00000000-0004-0000-0200-00008B020000}"/>
    <hyperlink ref="AR164" r:id="rId653" xr:uid="{00000000-0004-0000-0200-00008C020000}"/>
    <hyperlink ref="O165" r:id="rId654" xr:uid="{00000000-0004-0000-0200-00008D020000}"/>
    <hyperlink ref="X165" r:id="rId655" xr:uid="{00000000-0004-0000-0200-00008E020000}"/>
    <hyperlink ref="AQ165" r:id="rId656" xr:uid="{00000000-0004-0000-0200-00008F020000}"/>
    <hyperlink ref="AR165" r:id="rId657" xr:uid="{00000000-0004-0000-0200-000090020000}"/>
    <hyperlink ref="O166" r:id="rId658" xr:uid="{00000000-0004-0000-0200-000091020000}"/>
    <hyperlink ref="X166" r:id="rId659" xr:uid="{00000000-0004-0000-0200-000092020000}"/>
    <hyperlink ref="AQ166" r:id="rId660" xr:uid="{00000000-0004-0000-0200-000093020000}"/>
    <hyperlink ref="AR166" r:id="rId661" xr:uid="{00000000-0004-0000-0200-000094020000}"/>
    <hyperlink ref="O167" r:id="rId662" xr:uid="{00000000-0004-0000-0200-000095020000}"/>
    <hyperlink ref="X167" r:id="rId663" xr:uid="{00000000-0004-0000-0200-000096020000}"/>
    <hyperlink ref="AQ167" r:id="rId664" xr:uid="{00000000-0004-0000-0200-000097020000}"/>
    <hyperlink ref="AR167" r:id="rId665" xr:uid="{00000000-0004-0000-0200-000098020000}"/>
    <hyperlink ref="O168" r:id="rId666" xr:uid="{00000000-0004-0000-0200-000099020000}"/>
    <hyperlink ref="X168" r:id="rId667" xr:uid="{00000000-0004-0000-0200-00009A020000}"/>
    <hyperlink ref="AQ168" r:id="rId668" xr:uid="{00000000-0004-0000-0200-00009B020000}"/>
    <hyperlink ref="AR168" r:id="rId669" xr:uid="{00000000-0004-0000-0200-00009C020000}"/>
    <hyperlink ref="O169" r:id="rId670" xr:uid="{00000000-0004-0000-0200-00009D020000}"/>
    <hyperlink ref="X169" r:id="rId671" xr:uid="{00000000-0004-0000-0200-00009E020000}"/>
    <hyperlink ref="AQ169" r:id="rId672" xr:uid="{00000000-0004-0000-0200-00009F020000}"/>
    <hyperlink ref="AR169" r:id="rId673" xr:uid="{00000000-0004-0000-0200-0000A0020000}"/>
    <hyperlink ref="O170" r:id="rId674" xr:uid="{00000000-0004-0000-0200-0000A1020000}"/>
    <hyperlink ref="X170" r:id="rId675" xr:uid="{00000000-0004-0000-0200-0000A2020000}"/>
    <hyperlink ref="AQ170" r:id="rId676" xr:uid="{00000000-0004-0000-0200-0000A3020000}"/>
    <hyperlink ref="AR170" r:id="rId677" xr:uid="{00000000-0004-0000-0200-0000A4020000}"/>
    <hyperlink ref="O171" r:id="rId678" xr:uid="{00000000-0004-0000-0200-0000A5020000}"/>
    <hyperlink ref="X171" r:id="rId679" xr:uid="{00000000-0004-0000-0200-0000A6020000}"/>
    <hyperlink ref="AQ171" r:id="rId680" xr:uid="{00000000-0004-0000-0200-0000A7020000}"/>
    <hyperlink ref="AR171" r:id="rId681" xr:uid="{00000000-0004-0000-0200-0000A8020000}"/>
    <hyperlink ref="O172" r:id="rId682" xr:uid="{00000000-0004-0000-0200-0000A9020000}"/>
    <hyperlink ref="X172" r:id="rId683" xr:uid="{00000000-0004-0000-0200-0000AA020000}"/>
    <hyperlink ref="AQ172" r:id="rId684" xr:uid="{00000000-0004-0000-0200-0000AB020000}"/>
    <hyperlink ref="AR172" r:id="rId685" xr:uid="{00000000-0004-0000-0200-0000AC020000}"/>
    <hyperlink ref="O173" r:id="rId686" xr:uid="{00000000-0004-0000-0200-0000AD020000}"/>
    <hyperlink ref="X173" r:id="rId687" xr:uid="{00000000-0004-0000-0200-0000AE020000}"/>
    <hyperlink ref="AQ173" r:id="rId688" xr:uid="{00000000-0004-0000-0200-0000AF020000}"/>
    <hyperlink ref="AR173" r:id="rId689" xr:uid="{00000000-0004-0000-0200-0000B0020000}"/>
    <hyperlink ref="O174" r:id="rId690" xr:uid="{00000000-0004-0000-0200-0000B1020000}"/>
    <hyperlink ref="X174" r:id="rId691" xr:uid="{00000000-0004-0000-0200-0000B2020000}"/>
    <hyperlink ref="AQ174" r:id="rId692" xr:uid="{00000000-0004-0000-0200-0000B3020000}"/>
    <hyperlink ref="AR174" r:id="rId693" xr:uid="{00000000-0004-0000-0200-0000B4020000}"/>
    <hyperlink ref="O175" r:id="rId694" xr:uid="{00000000-0004-0000-0200-0000B5020000}"/>
    <hyperlink ref="X175" r:id="rId695" xr:uid="{00000000-0004-0000-0200-0000B6020000}"/>
    <hyperlink ref="AQ175" r:id="rId696" xr:uid="{00000000-0004-0000-0200-0000B7020000}"/>
    <hyperlink ref="AR175" r:id="rId697" xr:uid="{00000000-0004-0000-0200-0000B8020000}"/>
    <hyperlink ref="O176" r:id="rId698" xr:uid="{00000000-0004-0000-0200-0000B9020000}"/>
    <hyperlink ref="X176" r:id="rId699" xr:uid="{00000000-0004-0000-0200-0000BA020000}"/>
    <hyperlink ref="AQ176" r:id="rId700" xr:uid="{00000000-0004-0000-0200-0000BB020000}"/>
    <hyperlink ref="AR176" r:id="rId701" xr:uid="{00000000-0004-0000-0200-0000BC020000}"/>
    <hyperlink ref="O177" r:id="rId702" xr:uid="{00000000-0004-0000-0200-0000BD020000}"/>
    <hyperlink ref="X177" r:id="rId703" xr:uid="{00000000-0004-0000-0200-0000BE020000}"/>
    <hyperlink ref="AQ177" r:id="rId704" xr:uid="{00000000-0004-0000-0200-0000BF020000}"/>
    <hyperlink ref="AR177" r:id="rId705" xr:uid="{00000000-0004-0000-0200-0000C0020000}"/>
    <hyperlink ref="O178" r:id="rId706" xr:uid="{00000000-0004-0000-0200-0000C1020000}"/>
    <hyperlink ref="X178" r:id="rId707" xr:uid="{00000000-0004-0000-0200-0000C2020000}"/>
    <hyperlink ref="AQ178" r:id="rId708" xr:uid="{00000000-0004-0000-0200-0000C3020000}"/>
    <hyperlink ref="AR178" r:id="rId709" xr:uid="{00000000-0004-0000-0200-0000C4020000}"/>
    <hyperlink ref="O179" r:id="rId710" xr:uid="{00000000-0004-0000-0200-0000C5020000}"/>
    <hyperlink ref="X179" r:id="rId711" xr:uid="{00000000-0004-0000-0200-0000C6020000}"/>
    <hyperlink ref="AQ179" r:id="rId712" xr:uid="{00000000-0004-0000-0200-0000C7020000}"/>
    <hyperlink ref="AR179" r:id="rId713" xr:uid="{00000000-0004-0000-0200-0000C8020000}"/>
    <hyperlink ref="O180" r:id="rId714" xr:uid="{00000000-0004-0000-0200-0000C9020000}"/>
    <hyperlink ref="X180" r:id="rId715" xr:uid="{00000000-0004-0000-0200-0000CA020000}"/>
    <hyperlink ref="AQ180" r:id="rId716" xr:uid="{00000000-0004-0000-0200-0000CB020000}"/>
    <hyperlink ref="AR180" r:id="rId717" xr:uid="{00000000-0004-0000-0200-0000CC020000}"/>
    <hyperlink ref="O181" r:id="rId718" xr:uid="{00000000-0004-0000-0200-0000CD020000}"/>
    <hyperlink ref="X181" r:id="rId719" xr:uid="{00000000-0004-0000-0200-0000CE020000}"/>
    <hyperlink ref="AQ181" r:id="rId720" xr:uid="{00000000-0004-0000-0200-0000CF020000}"/>
    <hyperlink ref="AR181" r:id="rId721" xr:uid="{00000000-0004-0000-0200-0000D0020000}"/>
    <hyperlink ref="O182" r:id="rId722" xr:uid="{00000000-0004-0000-0200-0000D1020000}"/>
    <hyperlink ref="X182" r:id="rId723" xr:uid="{00000000-0004-0000-0200-0000D2020000}"/>
    <hyperlink ref="AQ182" r:id="rId724" xr:uid="{00000000-0004-0000-0200-0000D3020000}"/>
    <hyperlink ref="AR182" r:id="rId725" xr:uid="{00000000-0004-0000-0200-0000D4020000}"/>
    <hyperlink ref="O183" r:id="rId726" xr:uid="{00000000-0004-0000-0200-0000D5020000}"/>
    <hyperlink ref="X183" r:id="rId727" xr:uid="{00000000-0004-0000-0200-0000D6020000}"/>
    <hyperlink ref="AQ183" r:id="rId728" xr:uid="{00000000-0004-0000-0200-0000D7020000}"/>
    <hyperlink ref="AR183" r:id="rId729" xr:uid="{00000000-0004-0000-0200-0000D8020000}"/>
    <hyperlink ref="O184" r:id="rId730" xr:uid="{00000000-0004-0000-0200-0000D9020000}"/>
    <hyperlink ref="X184" r:id="rId731" xr:uid="{00000000-0004-0000-0200-0000DA020000}"/>
    <hyperlink ref="AQ184" r:id="rId732" xr:uid="{00000000-0004-0000-0200-0000DB020000}"/>
    <hyperlink ref="AR184" r:id="rId733" xr:uid="{00000000-0004-0000-0200-0000DC020000}"/>
    <hyperlink ref="O185" r:id="rId734" xr:uid="{00000000-0004-0000-0200-0000DD020000}"/>
    <hyperlink ref="X185" r:id="rId735" xr:uid="{00000000-0004-0000-0200-0000DE020000}"/>
    <hyperlink ref="AQ185" r:id="rId736" xr:uid="{00000000-0004-0000-0200-0000DF020000}"/>
    <hyperlink ref="AR185" r:id="rId737" xr:uid="{00000000-0004-0000-0200-0000E0020000}"/>
    <hyperlink ref="O186" r:id="rId738" xr:uid="{00000000-0004-0000-0200-0000E1020000}"/>
    <hyperlink ref="X186" r:id="rId739" xr:uid="{00000000-0004-0000-0200-0000E2020000}"/>
    <hyperlink ref="AQ186" r:id="rId740" xr:uid="{00000000-0004-0000-0200-0000E3020000}"/>
    <hyperlink ref="AR186" r:id="rId741" xr:uid="{00000000-0004-0000-0200-0000E4020000}"/>
    <hyperlink ref="O187" r:id="rId742" xr:uid="{00000000-0004-0000-0200-0000E5020000}"/>
    <hyperlink ref="X187" r:id="rId743" xr:uid="{00000000-0004-0000-0200-0000E6020000}"/>
    <hyperlink ref="AQ187" r:id="rId744" xr:uid="{00000000-0004-0000-0200-0000E7020000}"/>
    <hyperlink ref="AR187" r:id="rId745" xr:uid="{00000000-0004-0000-0200-0000E8020000}"/>
    <hyperlink ref="O188" r:id="rId746" xr:uid="{00000000-0004-0000-0200-0000E9020000}"/>
    <hyperlink ref="X188" r:id="rId747" xr:uid="{00000000-0004-0000-0200-0000EA020000}"/>
    <hyperlink ref="AQ188" r:id="rId748" xr:uid="{00000000-0004-0000-0200-0000EB020000}"/>
    <hyperlink ref="AR188" r:id="rId749" xr:uid="{00000000-0004-0000-0200-0000EC020000}"/>
    <hyperlink ref="O189" r:id="rId750" xr:uid="{00000000-0004-0000-0200-0000ED020000}"/>
    <hyperlink ref="X189" r:id="rId751" xr:uid="{00000000-0004-0000-0200-0000EE020000}"/>
    <hyperlink ref="AQ189" r:id="rId752" xr:uid="{00000000-0004-0000-0200-0000EF020000}"/>
    <hyperlink ref="AR189" r:id="rId753" xr:uid="{00000000-0004-0000-0200-0000F0020000}"/>
    <hyperlink ref="O190" r:id="rId754" xr:uid="{00000000-0004-0000-0200-0000F1020000}"/>
    <hyperlink ref="X190" r:id="rId755" xr:uid="{00000000-0004-0000-0200-0000F2020000}"/>
    <hyperlink ref="AQ190" r:id="rId756" xr:uid="{00000000-0004-0000-0200-0000F3020000}"/>
    <hyperlink ref="AR190" r:id="rId757" xr:uid="{00000000-0004-0000-0200-0000F4020000}"/>
    <hyperlink ref="O191" r:id="rId758" xr:uid="{00000000-0004-0000-0200-0000F5020000}"/>
    <hyperlink ref="X191" r:id="rId759" xr:uid="{00000000-0004-0000-0200-0000F6020000}"/>
    <hyperlink ref="AQ191" r:id="rId760" xr:uid="{00000000-0004-0000-0200-0000F7020000}"/>
    <hyperlink ref="AR191" r:id="rId761" xr:uid="{00000000-0004-0000-0200-0000F8020000}"/>
    <hyperlink ref="O192" r:id="rId762" xr:uid="{00000000-0004-0000-0200-0000F9020000}"/>
    <hyperlink ref="X192" r:id="rId763" xr:uid="{00000000-0004-0000-0200-0000FA020000}"/>
    <hyperlink ref="AQ192" r:id="rId764" xr:uid="{00000000-0004-0000-0200-0000FB020000}"/>
    <hyperlink ref="AR192" r:id="rId765" xr:uid="{00000000-0004-0000-0200-0000FC020000}"/>
    <hyperlink ref="O193" r:id="rId766" xr:uid="{00000000-0004-0000-0200-0000FD020000}"/>
    <hyperlink ref="X193" r:id="rId767" xr:uid="{00000000-0004-0000-0200-0000FE020000}"/>
    <hyperlink ref="AQ193" r:id="rId768" xr:uid="{00000000-0004-0000-0200-0000FF020000}"/>
    <hyperlink ref="AR193" r:id="rId769" xr:uid="{00000000-0004-0000-0200-000000030000}"/>
    <hyperlink ref="O194" r:id="rId770" xr:uid="{00000000-0004-0000-0200-000001030000}"/>
    <hyperlink ref="X194" r:id="rId771" xr:uid="{00000000-0004-0000-0200-000002030000}"/>
    <hyperlink ref="AQ194" r:id="rId772" xr:uid="{00000000-0004-0000-0200-000003030000}"/>
    <hyperlink ref="AR194" r:id="rId773" xr:uid="{00000000-0004-0000-0200-000004030000}"/>
    <hyperlink ref="O195" r:id="rId774" xr:uid="{00000000-0004-0000-0200-000005030000}"/>
    <hyperlink ref="X195" r:id="rId775" xr:uid="{00000000-0004-0000-0200-000006030000}"/>
    <hyperlink ref="AQ195" r:id="rId776" xr:uid="{00000000-0004-0000-0200-000007030000}"/>
    <hyperlink ref="AR195" r:id="rId777" xr:uid="{00000000-0004-0000-0200-000008030000}"/>
    <hyperlink ref="O196" r:id="rId778" xr:uid="{00000000-0004-0000-0200-000009030000}"/>
    <hyperlink ref="X196" r:id="rId779" xr:uid="{00000000-0004-0000-0200-00000A030000}"/>
    <hyperlink ref="AQ196" r:id="rId780" xr:uid="{00000000-0004-0000-0200-00000B030000}"/>
    <hyperlink ref="AR196" r:id="rId781" xr:uid="{00000000-0004-0000-0200-00000C030000}"/>
    <hyperlink ref="O197" r:id="rId782" xr:uid="{00000000-0004-0000-0200-00000D030000}"/>
    <hyperlink ref="X197" r:id="rId783" xr:uid="{00000000-0004-0000-0200-00000E030000}"/>
    <hyperlink ref="AQ197" r:id="rId784" xr:uid="{00000000-0004-0000-0200-00000F030000}"/>
    <hyperlink ref="AR197" r:id="rId785" xr:uid="{00000000-0004-0000-0200-000010030000}"/>
    <hyperlink ref="O198" r:id="rId786" xr:uid="{00000000-0004-0000-0200-000011030000}"/>
    <hyperlink ref="X198" r:id="rId787" xr:uid="{00000000-0004-0000-0200-000012030000}"/>
    <hyperlink ref="AQ198" r:id="rId788" xr:uid="{00000000-0004-0000-0200-000013030000}"/>
    <hyperlink ref="AR198" r:id="rId789" xr:uid="{00000000-0004-0000-0200-000014030000}"/>
    <hyperlink ref="O199" r:id="rId790" xr:uid="{00000000-0004-0000-0200-000015030000}"/>
    <hyperlink ref="X199" r:id="rId791" xr:uid="{00000000-0004-0000-0200-000016030000}"/>
    <hyperlink ref="AQ199" r:id="rId792" xr:uid="{00000000-0004-0000-0200-000017030000}"/>
    <hyperlink ref="AR199" r:id="rId793" xr:uid="{00000000-0004-0000-0200-00001803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44"/>
  <sheetViews>
    <sheetView showGridLines="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4.42578125" defaultRowHeight="15" customHeight="1" x14ac:dyDescent="0.2"/>
  <cols>
    <col min="1" max="1" width="8.5703125" customWidth="1"/>
    <col min="2" max="2" width="8.42578125" customWidth="1"/>
    <col min="3" max="3" width="43.7109375" customWidth="1"/>
    <col min="4" max="4" width="17.140625" customWidth="1"/>
    <col min="5" max="5" width="24" customWidth="1"/>
    <col min="6" max="7" width="18.5703125" customWidth="1"/>
    <col min="8" max="9" width="16.85546875" customWidth="1"/>
    <col min="10" max="10" width="17.140625" customWidth="1"/>
    <col min="11" max="12" width="21.42578125" customWidth="1"/>
    <col min="13" max="13" width="20.42578125" customWidth="1"/>
    <col min="14" max="14" width="18.42578125" customWidth="1"/>
    <col min="15" max="22" width="12.5703125" customWidth="1"/>
  </cols>
  <sheetData>
    <row r="1" spans="1:22" ht="15.75" customHeight="1" x14ac:dyDescent="0.2">
      <c r="A1" s="11" t="s">
        <v>1669</v>
      </c>
      <c r="B1" s="11" t="s">
        <v>2013</v>
      </c>
      <c r="C1" s="11" t="s">
        <v>2014</v>
      </c>
      <c r="D1" s="11" t="s">
        <v>2015</v>
      </c>
      <c r="E1" s="11" t="s">
        <v>2016</v>
      </c>
      <c r="F1" s="11" t="s">
        <v>2017</v>
      </c>
      <c r="G1" s="11" t="s">
        <v>21</v>
      </c>
      <c r="H1" s="11" t="s">
        <v>2018</v>
      </c>
      <c r="I1" s="11" t="s">
        <v>2019</v>
      </c>
      <c r="J1" s="12" t="s">
        <v>2020</v>
      </c>
      <c r="K1" s="13" t="s">
        <v>2021</v>
      </c>
      <c r="L1" s="11" t="s">
        <v>2022</v>
      </c>
      <c r="M1" s="14" t="s">
        <v>2023</v>
      </c>
      <c r="N1" s="14" t="s">
        <v>2024</v>
      </c>
      <c r="O1" s="15"/>
      <c r="P1" s="15"/>
      <c r="Q1" s="15"/>
      <c r="R1" s="15"/>
    </row>
    <row r="2" spans="1:22" ht="15.75" customHeight="1" x14ac:dyDescent="0.2">
      <c r="A2" s="15" t="s">
        <v>2025</v>
      </c>
      <c r="B2" s="15" t="s">
        <v>2026</v>
      </c>
      <c r="C2" s="15" t="s">
        <v>2027</v>
      </c>
      <c r="D2" s="15" t="s">
        <v>714</v>
      </c>
      <c r="E2" s="15" t="s">
        <v>2028</v>
      </c>
      <c r="F2" s="15" t="s">
        <v>1689</v>
      </c>
      <c r="G2" s="15" t="s">
        <v>675</v>
      </c>
      <c r="H2" s="16"/>
      <c r="I2" s="16" t="s">
        <v>2029</v>
      </c>
      <c r="J2" s="17">
        <v>107500</v>
      </c>
      <c r="K2" s="18">
        <f t="shared" ref="K2:K244" si="0">I2/J2</f>
        <v>0.77146976744186047</v>
      </c>
      <c r="L2" s="18">
        <f>(J2-I2)/J2</f>
        <v>0.22853023255813953</v>
      </c>
      <c r="M2" s="19" t="s">
        <v>2030</v>
      </c>
      <c r="N2" s="19" t="s">
        <v>2030</v>
      </c>
      <c r="O2" s="15"/>
      <c r="P2" s="15"/>
      <c r="Q2" s="15"/>
      <c r="R2" s="15"/>
    </row>
    <row r="3" spans="1:22" ht="15.75" customHeight="1" x14ac:dyDescent="0.2">
      <c r="A3" s="15" t="s">
        <v>2031</v>
      </c>
      <c r="B3" s="15" t="s">
        <v>2032</v>
      </c>
      <c r="C3" s="15" t="s">
        <v>2033</v>
      </c>
      <c r="D3" s="15" t="s">
        <v>2034</v>
      </c>
      <c r="E3" s="15" t="s">
        <v>2035</v>
      </c>
      <c r="F3" s="15"/>
      <c r="G3" s="15"/>
      <c r="H3" s="16"/>
      <c r="I3" s="16"/>
      <c r="J3" s="17">
        <v>35747</v>
      </c>
      <c r="K3" s="18">
        <f t="shared" si="0"/>
        <v>0</v>
      </c>
      <c r="L3" s="18">
        <v>0</v>
      </c>
      <c r="M3" s="19" t="s">
        <v>2036</v>
      </c>
      <c r="N3" s="19" t="s">
        <v>2036</v>
      </c>
      <c r="O3" s="15"/>
      <c r="P3" s="15"/>
      <c r="Q3" s="15"/>
      <c r="R3" s="15"/>
    </row>
    <row r="4" spans="1:22" ht="15.75" customHeight="1" x14ac:dyDescent="0.2">
      <c r="A4" s="20" t="s">
        <v>2037</v>
      </c>
      <c r="B4" s="20" t="s">
        <v>2026</v>
      </c>
      <c r="C4" s="20" t="s">
        <v>296</v>
      </c>
      <c r="D4" s="20" t="s">
        <v>268</v>
      </c>
      <c r="E4" s="20" t="s">
        <v>271</v>
      </c>
      <c r="F4" s="15" t="s">
        <v>1689</v>
      </c>
      <c r="G4" s="20" t="s">
        <v>268</v>
      </c>
      <c r="H4" s="21"/>
      <c r="I4" s="21" t="s">
        <v>2038</v>
      </c>
      <c r="J4" s="22">
        <v>20215693</v>
      </c>
      <c r="K4" s="23">
        <f t="shared" si="0"/>
        <v>1.1082232006590129E-2</v>
      </c>
      <c r="L4" s="23">
        <f t="shared" ref="L4:L7" si="1">(J4-I4)/J4</f>
        <v>0.98891776799340991</v>
      </c>
      <c r="M4" s="24" t="s">
        <v>2039</v>
      </c>
      <c r="N4" s="24" t="s">
        <v>2039</v>
      </c>
      <c r="O4" s="15"/>
      <c r="P4" s="15"/>
      <c r="Q4" s="15"/>
      <c r="R4" s="15"/>
    </row>
    <row r="5" spans="1:22" ht="15.75" customHeight="1" x14ac:dyDescent="0.2">
      <c r="A5" s="15" t="s">
        <v>2040</v>
      </c>
      <c r="B5" s="15" t="s">
        <v>2026</v>
      </c>
      <c r="C5" s="15" t="s">
        <v>313</v>
      </c>
      <c r="D5" s="15" t="s">
        <v>267</v>
      </c>
      <c r="E5" s="15" t="s">
        <v>271</v>
      </c>
      <c r="F5" s="15" t="s">
        <v>1689</v>
      </c>
      <c r="G5" s="15" t="s">
        <v>268</v>
      </c>
      <c r="H5" s="16"/>
      <c r="I5" s="16" t="s">
        <v>2041</v>
      </c>
      <c r="J5" s="17">
        <v>115910</v>
      </c>
      <c r="K5" s="18">
        <f t="shared" si="0"/>
        <v>0.9975411957553274</v>
      </c>
      <c r="L5" s="18">
        <f t="shared" si="1"/>
        <v>2.458804244672591E-3</v>
      </c>
      <c r="M5" s="19" t="s">
        <v>2042</v>
      </c>
      <c r="N5" s="19" t="s">
        <v>2042</v>
      </c>
      <c r="O5" s="15"/>
      <c r="P5" s="15"/>
      <c r="Q5" s="15"/>
      <c r="R5" s="15"/>
    </row>
    <row r="6" spans="1:22" ht="15.75" customHeight="1" x14ac:dyDescent="0.2">
      <c r="A6" s="15" t="s">
        <v>2043</v>
      </c>
      <c r="B6" s="15" t="s">
        <v>2026</v>
      </c>
      <c r="C6" s="15" t="s">
        <v>1066</v>
      </c>
      <c r="D6" s="15" t="s">
        <v>1057</v>
      </c>
      <c r="E6" s="15" t="s">
        <v>1005</v>
      </c>
      <c r="F6" s="15" t="s">
        <v>1689</v>
      </c>
      <c r="G6" s="15" t="s">
        <v>1007</v>
      </c>
      <c r="H6" s="16"/>
      <c r="I6" s="16" t="s">
        <v>2044</v>
      </c>
      <c r="J6" s="17">
        <v>424676</v>
      </c>
      <c r="K6" s="18">
        <f t="shared" si="0"/>
        <v>9.4034040068193159E-2</v>
      </c>
      <c r="L6" s="18">
        <f t="shared" si="1"/>
        <v>0.90596595993180684</v>
      </c>
      <c r="M6" s="19" t="s">
        <v>2045</v>
      </c>
      <c r="N6" s="19" t="s">
        <v>2046</v>
      </c>
      <c r="O6" s="15"/>
      <c r="P6" s="15"/>
      <c r="Q6" s="15"/>
      <c r="R6" s="15"/>
    </row>
    <row r="7" spans="1:22" ht="15.75" customHeight="1" x14ac:dyDescent="0.2">
      <c r="A7" s="15" t="s">
        <v>2047</v>
      </c>
      <c r="B7" s="15" t="s">
        <v>2026</v>
      </c>
      <c r="C7" s="15" t="s">
        <v>1097</v>
      </c>
      <c r="D7" s="15" t="s">
        <v>1099</v>
      </c>
      <c r="E7" s="15" t="s">
        <v>1005</v>
      </c>
      <c r="F7" s="15" t="s">
        <v>1689</v>
      </c>
      <c r="G7" s="15" t="s">
        <v>1007</v>
      </c>
      <c r="H7" s="16"/>
      <c r="I7" s="16" t="s">
        <v>2048</v>
      </c>
      <c r="J7" s="17">
        <v>703740</v>
      </c>
      <c r="K7" s="18">
        <f t="shared" si="0"/>
        <v>0.48647227669309689</v>
      </c>
      <c r="L7" s="18">
        <f t="shared" si="1"/>
        <v>0.51352772330690311</v>
      </c>
      <c r="M7" s="19" t="s">
        <v>2049</v>
      </c>
      <c r="N7" s="19" t="s">
        <v>2050</v>
      </c>
      <c r="O7" s="15"/>
      <c r="P7" s="15"/>
      <c r="Q7" s="15"/>
      <c r="R7" s="15"/>
    </row>
    <row r="8" spans="1:22" ht="15.75" customHeight="1" x14ac:dyDescent="0.2">
      <c r="A8" s="15" t="s">
        <v>2051</v>
      </c>
      <c r="B8" s="15" t="s">
        <v>2032</v>
      </c>
      <c r="C8" s="15" t="s">
        <v>2052</v>
      </c>
      <c r="D8" s="15" t="s">
        <v>2053</v>
      </c>
      <c r="E8" s="15" t="s">
        <v>1005</v>
      </c>
      <c r="F8" s="15" t="s">
        <v>1689</v>
      </c>
      <c r="G8" s="15"/>
      <c r="H8" s="16"/>
      <c r="I8" s="16"/>
      <c r="J8" s="17">
        <v>8000</v>
      </c>
      <c r="K8" s="18">
        <f t="shared" si="0"/>
        <v>0</v>
      </c>
      <c r="L8" s="18">
        <v>0</v>
      </c>
      <c r="M8" s="19" t="s">
        <v>2054</v>
      </c>
      <c r="N8" s="19" t="s">
        <v>2054</v>
      </c>
      <c r="O8" s="20"/>
      <c r="P8" s="20"/>
      <c r="Q8" s="20"/>
      <c r="R8" s="20"/>
      <c r="S8" s="2"/>
      <c r="T8" s="2"/>
      <c r="U8" s="2"/>
      <c r="V8" s="2"/>
    </row>
    <row r="9" spans="1:22" ht="15.75" customHeight="1" x14ac:dyDescent="0.2">
      <c r="A9" s="15" t="s">
        <v>2055</v>
      </c>
      <c r="B9" s="15" t="s">
        <v>2026</v>
      </c>
      <c r="C9" s="15" t="s">
        <v>1041</v>
      </c>
      <c r="D9" s="15" t="s">
        <v>1043</v>
      </c>
      <c r="E9" s="15" t="s">
        <v>1005</v>
      </c>
      <c r="F9" s="15" t="s">
        <v>1689</v>
      </c>
      <c r="G9" s="15" t="s">
        <v>1007</v>
      </c>
      <c r="H9" s="16"/>
      <c r="I9" s="16" t="s">
        <v>2056</v>
      </c>
      <c r="J9" s="17">
        <v>280000</v>
      </c>
      <c r="K9" s="18">
        <f t="shared" si="0"/>
        <v>2.4960714285714284E-2</v>
      </c>
      <c r="L9" s="18">
        <f t="shared" ref="L9:L13" si="2">(J9-I9)/J9</f>
        <v>0.97503928571428566</v>
      </c>
      <c r="M9" s="19" t="s">
        <v>2057</v>
      </c>
      <c r="N9" s="19" t="s">
        <v>2058</v>
      </c>
      <c r="O9" s="15"/>
      <c r="P9" s="15"/>
      <c r="Q9" s="15"/>
      <c r="R9" s="15"/>
    </row>
    <row r="10" spans="1:22" ht="15.75" customHeight="1" x14ac:dyDescent="0.2">
      <c r="A10" s="15" t="s">
        <v>2059</v>
      </c>
      <c r="B10" s="15" t="s">
        <v>2026</v>
      </c>
      <c r="C10" s="15" t="s">
        <v>2060</v>
      </c>
      <c r="D10" s="15" t="s">
        <v>1466</v>
      </c>
      <c r="E10" s="15" t="s">
        <v>1379</v>
      </c>
      <c r="F10" s="15"/>
      <c r="G10" s="15" t="s">
        <v>1381</v>
      </c>
      <c r="H10" s="16"/>
      <c r="I10" s="16" t="s">
        <v>2061</v>
      </c>
      <c r="J10" s="17">
        <v>15822</v>
      </c>
      <c r="K10" s="18">
        <f t="shared" si="0"/>
        <v>0.36272279105043609</v>
      </c>
      <c r="L10" s="18">
        <f t="shared" si="2"/>
        <v>0.63727720894956386</v>
      </c>
      <c r="M10" s="19" t="s">
        <v>2062</v>
      </c>
      <c r="N10" s="19" t="s">
        <v>2063</v>
      </c>
      <c r="O10" s="15"/>
      <c r="P10" s="15"/>
      <c r="Q10" s="15"/>
      <c r="R10" s="15"/>
    </row>
    <row r="11" spans="1:22" ht="15.75" customHeight="1" x14ac:dyDescent="0.2">
      <c r="A11" s="15" t="s">
        <v>2064</v>
      </c>
      <c r="B11" s="15" t="s">
        <v>2026</v>
      </c>
      <c r="C11" s="15" t="s">
        <v>1335</v>
      </c>
      <c r="D11" s="15" t="s">
        <v>1336</v>
      </c>
      <c r="E11" s="15" t="s">
        <v>1327</v>
      </c>
      <c r="F11" s="15"/>
      <c r="G11" s="15" t="s">
        <v>1329</v>
      </c>
      <c r="H11" s="16"/>
      <c r="I11" s="16" t="s">
        <v>2065</v>
      </c>
      <c r="J11" s="17">
        <v>41737</v>
      </c>
      <c r="K11" s="18">
        <f t="shared" si="0"/>
        <v>6.013848623523492E-3</v>
      </c>
      <c r="L11" s="18">
        <f t="shared" si="2"/>
        <v>0.9939861513764765</v>
      </c>
      <c r="M11" s="19" t="s">
        <v>2066</v>
      </c>
      <c r="N11" s="19" t="s">
        <v>2067</v>
      </c>
      <c r="O11" s="15"/>
      <c r="P11" s="15"/>
      <c r="Q11" s="15"/>
      <c r="R11" s="15"/>
    </row>
    <row r="12" spans="1:22" ht="15.75" customHeight="1" x14ac:dyDescent="0.2">
      <c r="A12" s="15" t="s">
        <v>2068</v>
      </c>
      <c r="B12" s="15" t="s">
        <v>2026</v>
      </c>
      <c r="C12" s="15" t="s">
        <v>633</v>
      </c>
      <c r="D12" s="15" t="s">
        <v>636</v>
      </c>
      <c r="E12" s="15" t="s">
        <v>626</v>
      </c>
      <c r="F12" s="15"/>
      <c r="G12" s="15" t="s">
        <v>628</v>
      </c>
      <c r="H12" s="16"/>
      <c r="I12" s="16" t="s">
        <v>2069</v>
      </c>
      <c r="J12" s="17">
        <v>30394</v>
      </c>
      <c r="K12" s="18">
        <f t="shared" si="0"/>
        <v>0.9494966111732579</v>
      </c>
      <c r="L12" s="18">
        <f t="shared" si="2"/>
        <v>5.0503388826742122E-2</v>
      </c>
      <c r="M12" s="19" t="s">
        <v>2070</v>
      </c>
      <c r="N12" s="19" t="s">
        <v>2071</v>
      </c>
      <c r="O12" s="15"/>
      <c r="P12" s="15"/>
      <c r="Q12" s="15"/>
      <c r="R12" s="15"/>
    </row>
    <row r="13" spans="1:22" ht="15.75" customHeight="1" x14ac:dyDescent="0.2">
      <c r="A13" s="15" t="s">
        <v>2072</v>
      </c>
      <c r="B13" s="15" t="s">
        <v>2026</v>
      </c>
      <c r="C13" s="15" t="s">
        <v>641</v>
      </c>
      <c r="D13" s="15" t="s">
        <v>643</v>
      </c>
      <c r="E13" s="15" t="s">
        <v>626</v>
      </c>
      <c r="F13" s="15"/>
      <c r="G13" s="15" t="s">
        <v>628</v>
      </c>
      <c r="H13" s="16"/>
      <c r="I13" s="16" t="s">
        <v>2073</v>
      </c>
      <c r="J13" s="17">
        <v>1297040</v>
      </c>
      <c r="K13" s="18">
        <f t="shared" si="0"/>
        <v>5.0080182569542962E-2</v>
      </c>
      <c r="L13" s="18">
        <f t="shared" si="2"/>
        <v>0.94991981743045706</v>
      </c>
      <c r="M13" s="19" t="s">
        <v>2074</v>
      </c>
      <c r="N13" s="19" t="s">
        <v>2075</v>
      </c>
      <c r="O13" s="15"/>
      <c r="P13" s="15"/>
      <c r="Q13" s="15"/>
      <c r="R13" s="15"/>
    </row>
    <row r="14" spans="1:22" ht="15.75" customHeight="1" x14ac:dyDescent="0.2">
      <c r="A14" s="15" t="s">
        <v>2076</v>
      </c>
      <c r="B14" s="15" t="s">
        <v>2032</v>
      </c>
      <c r="C14" s="15" t="s">
        <v>2077</v>
      </c>
      <c r="D14" s="15" t="s">
        <v>2078</v>
      </c>
      <c r="E14" s="15" t="s">
        <v>2079</v>
      </c>
      <c r="F14" s="15"/>
      <c r="G14" s="15"/>
      <c r="H14" s="16"/>
      <c r="I14" s="16"/>
      <c r="J14" s="17">
        <v>496</v>
      </c>
      <c r="K14" s="18">
        <f t="shared" si="0"/>
        <v>0</v>
      </c>
      <c r="L14" s="18">
        <v>0</v>
      </c>
      <c r="M14" s="19" t="s">
        <v>2049</v>
      </c>
      <c r="N14" s="19" t="s">
        <v>2080</v>
      </c>
      <c r="O14" s="15"/>
      <c r="P14" s="15"/>
      <c r="Q14" s="15"/>
      <c r="R14" s="15"/>
    </row>
    <row r="15" spans="1:22" ht="15.75" customHeight="1" x14ac:dyDescent="0.2">
      <c r="A15" s="15" t="s">
        <v>2081</v>
      </c>
      <c r="B15" s="15" t="s">
        <v>2032</v>
      </c>
      <c r="C15" s="15" t="s">
        <v>2082</v>
      </c>
      <c r="D15" s="15" t="s">
        <v>2083</v>
      </c>
      <c r="E15" s="15" t="s">
        <v>2084</v>
      </c>
      <c r="F15" s="15"/>
      <c r="G15" s="15"/>
      <c r="H15" s="16"/>
      <c r="I15" s="16"/>
      <c r="J15" s="17">
        <v>8422</v>
      </c>
      <c r="K15" s="18">
        <f t="shared" si="0"/>
        <v>0</v>
      </c>
      <c r="L15" s="18">
        <v>0</v>
      </c>
      <c r="M15" s="19" t="s">
        <v>2049</v>
      </c>
      <c r="N15" s="19" t="s">
        <v>2085</v>
      </c>
      <c r="O15" s="15"/>
      <c r="P15" s="15"/>
      <c r="Q15" s="15"/>
      <c r="R15" s="15"/>
    </row>
    <row r="16" spans="1:22" ht="15.75" customHeight="1" x14ac:dyDescent="0.2">
      <c r="A16" s="15" t="s">
        <v>2086</v>
      </c>
      <c r="B16" s="15" t="s">
        <v>2032</v>
      </c>
      <c r="C16" s="15" t="s">
        <v>2087</v>
      </c>
      <c r="D16" s="15" t="s">
        <v>2088</v>
      </c>
      <c r="E16" s="15" t="s">
        <v>1005</v>
      </c>
      <c r="F16" s="15" t="s">
        <v>1689</v>
      </c>
      <c r="G16" s="15"/>
      <c r="H16" s="16"/>
      <c r="I16" s="16"/>
      <c r="J16" s="17">
        <v>70000</v>
      </c>
      <c r="K16" s="18">
        <f t="shared" si="0"/>
        <v>0</v>
      </c>
      <c r="L16" s="18">
        <v>0</v>
      </c>
      <c r="M16" s="19" t="s">
        <v>2089</v>
      </c>
      <c r="N16" s="19" t="s">
        <v>2090</v>
      </c>
      <c r="O16" s="15"/>
      <c r="P16" s="15"/>
      <c r="Q16" s="15"/>
      <c r="R16" s="15"/>
    </row>
    <row r="17" spans="1:18" ht="15.75" customHeight="1" x14ac:dyDescent="0.2">
      <c r="A17" s="15" t="s">
        <v>2091</v>
      </c>
      <c r="B17" s="15" t="s">
        <v>2026</v>
      </c>
      <c r="C17" s="15" t="s">
        <v>1230</v>
      </c>
      <c r="D17" s="15" t="s">
        <v>1232</v>
      </c>
      <c r="E17" s="15" t="s">
        <v>1218</v>
      </c>
      <c r="F17" s="15"/>
      <c r="G17" s="15" t="s">
        <v>1220</v>
      </c>
      <c r="H17" s="16"/>
      <c r="I17" s="16" t="s">
        <v>2092</v>
      </c>
      <c r="J17" s="17">
        <v>19657</v>
      </c>
      <c r="K17" s="18">
        <f t="shared" si="0"/>
        <v>7.9462786793508669E-2</v>
      </c>
      <c r="L17" s="18">
        <f t="shared" ref="L17:L19" si="3">(J17-I17)/J17</f>
        <v>0.92053721320649129</v>
      </c>
      <c r="M17" s="19" t="s">
        <v>2093</v>
      </c>
      <c r="N17" s="19" t="s">
        <v>2093</v>
      </c>
      <c r="O17" s="15"/>
      <c r="P17" s="15"/>
      <c r="Q17" s="15"/>
      <c r="R17" s="15"/>
    </row>
    <row r="18" spans="1:18" ht="15.75" customHeight="1" x14ac:dyDescent="0.2">
      <c r="A18" s="15" t="s">
        <v>2094</v>
      </c>
      <c r="B18" s="15" t="s">
        <v>2026</v>
      </c>
      <c r="C18" s="15" t="s">
        <v>2095</v>
      </c>
      <c r="D18" s="15" t="s">
        <v>1507</v>
      </c>
      <c r="E18" s="15" t="s">
        <v>1497</v>
      </c>
      <c r="F18" s="15"/>
      <c r="G18" s="15" t="s">
        <v>1499</v>
      </c>
      <c r="H18" s="16"/>
      <c r="I18" s="16" t="s">
        <v>2096</v>
      </c>
      <c r="J18" s="17">
        <v>16850</v>
      </c>
      <c r="K18" s="18">
        <f t="shared" si="0"/>
        <v>0.20694362017804155</v>
      </c>
      <c r="L18" s="18">
        <f t="shared" si="3"/>
        <v>0.79305637982195842</v>
      </c>
      <c r="M18" s="19" t="s">
        <v>2097</v>
      </c>
      <c r="N18" s="19" t="s">
        <v>2097</v>
      </c>
      <c r="O18" s="15"/>
      <c r="P18" s="15"/>
      <c r="Q18" s="15"/>
      <c r="R18" s="15"/>
    </row>
    <row r="19" spans="1:18" ht="15.75" customHeight="1" x14ac:dyDescent="0.2">
      <c r="A19" s="15" t="s">
        <v>2098</v>
      </c>
      <c r="B19" s="15" t="s">
        <v>2026</v>
      </c>
      <c r="C19" s="15" t="s">
        <v>1589</v>
      </c>
      <c r="D19" s="15" t="s">
        <v>1591</v>
      </c>
      <c r="E19" s="15" t="s">
        <v>1546</v>
      </c>
      <c r="F19" s="15"/>
      <c r="G19" s="15" t="s">
        <v>1548</v>
      </c>
      <c r="H19" s="16"/>
      <c r="I19" s="16" t="s">
        <v>2099</v>
      </c>
      <c r="J19" s="17">
        <v>27027</v>
      </c>
      <c r="K19" s="18">
        <f t="shared" si="0"/>
        <v>7.4000074000073995E-2</v>
      </c>
      <c r="L19" s="18">
        <f t="shared" si="3"/>
        <v>0.92599992599992598</v>
      </c>
      <c r="M19" s="19" t="s">
        <v>2100</v>
      </c>
      <c r="N19" s="19" t="s">
        <v>2100</v>
      </c>
      <c r="O19" s="15"/>
      <c r="P19" s="15"/>
      <c r="Q19" s="15"/>
      <c r="R19" s="15"/>
    </row>
    <row r="20" spans="1:18" ht="15.75" customHeight="1" x14ac:dyDescent="0.2">
      <c r="A20" s="15" t="s">
        <v>2101</v>
      </c>
      <c r="B20" s="15" t="s">
        <v>2032</v>
      </c>
      <c r="C20" s="15" t="s">
        <v>2102</v>
      </c>
      <c r="D20" s="15" t="s">
        <v>2103</v>
      </c>
      <c r="E20" s="15" t="s">
        <v>2104</v>
      </c>
      <c r="F20" s="15"/>
      <c r="G20" s="15"/>
      <c r="H20" s="16"/>
      <c r="I20" s="16"/>
      <c r="J20" s="17">
        <v>16926</v>
      </c>
      <c r="K20" s="18">
        <f t="shared" si="0"/>
        <v>0</v>
      </c>
      <c r="L20" s="18">
        <v>0</v>
      </c>
      <c r="M20" s="19" t="s">
        <v>2049</v>
      </c>
      <c r="N20" s="19" t="s">
        <v>2105</v>
      </c>
      <c r="O20" s="15"/>
      <c r="P20" s="15"/>
      <c r="Q20" s="15"/>
      <c r="R20" s="15"/>
    </row>
    <row r="21" spans="1:18" ht="15.75" customHeight="1" x14ac:dyDescent="0.2">
      <c r="A21" s="15" t="s">
        <v>2106</v>
      </c>
      <c r="B21" s="15" t="s">
        <v>2026</v>
      </c>
      <c r="C21" s="15" t="s">
        <v>507</v>
      </c>
      <c r="D21" s="15" t="s">
        <v>500</v>
      </c>
      <c r="E21" s="15" t="s">
        <v>2107</v>
      </c>
      <c r="F21" s="15"/>
      <c r="G21" s="15" t="s">
        <v>500</v>
      </c>
      <c r="H21" s="16"/>
      <c r="I21" s="16" t="s">
        <v>2108</v>
      </c>
      <c r="J21" s="17">
        <v>27317</v>
      </c>
      <c r="K21" s="18">
        <f t="shared" si="0"/>
        <v>0.61079181462093202</v>
      </c>
      <c r="L21" s="18">
        <f t="shared" ref="L21:L23" si="4">(J21-I21)/J21</f>
        <v>0.38920818537906798</v>
      </c>
      <c r="M21" s="19" t="s">
        <v>2109</v>
      </c>
      <c r="N21" s="19" t="s">
        <v>2109</v>
      </c>
      <c r="O21" s="15"/>
      <c r="P21" s="15"/>
      <c r="Q21" s="15"/>
      <c r="R21" s="15"/>
    </row>
    <row r="22" spans="1:18" ht="15.75" customHeight="1" x14ac:dyDescent="0.2">
      <c r="A22" s="15" t="s">
        <v>2110</v>
      </c>
      <c r="B22" s="15" t="s">
        <v>2026</v>
      </c>
      <c r="C22" s="15" t="s">
        <v>1202</v>
      </c>
      <c r="D22" s="15" t="s">
        <v>1204</v>
      </c>
      <c r="E22" s="15" t="s">
        <v>1206</v>
      </c>
      <c r="F22" s="15"/>
      <c r="G22" s="15" t="s">
        <v>1208</v>
      </c>
      <c r="H22" s="16"/>
      <c r="I22" s="16" t="s">
        <v>2099</v>
      </c>
      <c r="J22" s="17">
        <v>7195</v>
      </c>
      <c r="K22" s="18">
        <f t="shared" si="0"/>
        <v>0.27797081306462823</v>
      </c>
      <c r="L22" s="18">
        <f t="shared" si="4"/>
        <v>0.72202918693537177</v>
      </c>
      <c r="M22" s="19" t="s">
        <v>2111</v>
      </c>
      <c r="N22" s="19" t="s">
        <v>2111</v>
      </c>
      <c r="O22" s="15"/>
      <c r="P22" s="15"/>
      <c r="Q22" s="15"/>
      <c r="R22" s="15"/>
    </row>
    <row r="23" spans="1:18" ht="15.75" customHeight="1" x14ac:dyDescent="0.2">
      <c r="A23" s="15" t="s">
        <v>2112</v>
      </c>
      <c r="B23" s="15" t="s">
        <v>2026</v>
      </c>
      <c r="C23" s="15" t="s">
        <v>1621</v>
      </c>
      <c r="D23" s="15" t="s">
        <v>1623</v>
      </c>
      <c r="E23" s="15" t="s">
        <v>2113</v>
      </c>
      <c r="F23" s="15"/>
      <c r="G23" s="15" t="s">
        <v>1602</v>
      </c>
      <c r="H23" s="16"/>
      <c r="I23" s="16" t="s">
        <v>2114</v>
      </c>
      <c r="J23" s="17">
        <v>18138</v>
      </c>
      <c r="K23" s="18">
        <f t="shared" si="0"/>
        <v>0.24109604145991839</v>
      </c>
      <c r="L23" s="18">
        <f t="shared" si="4"/>
        <v>0.75890395854008164</v>
      </c>
      <c r="M23" s="19" t="s">
        <v>2115</v>
      </c>
      <c r="N23" s="19" t="s">
        <v>2116</v>
      </c>
      <c r="O23" s="15"/>
      <c r="P23" s="15"/>
      <c r="Q23" s="15"/>
      <c r="R23" s="15"/>
    </row>
    <row r="24" spans="1:18" ht="15.75" customHeight="1" x14ac:dyDescent="0.2">
      <c r="A24" s="15" t="s">
        <v>2117</v>
      </c>
      <c r="B24" s="15" t="s">
        <v>2032</v>
      </c>
      <c r="C24" s="15" t="s">
        <v>2118</v>
      </c>
      <c r="D24" s="15" t="s">
        <v>2119</v>
      </c>
      <c r="E24" s="15" t="s">
        <v>2120</v>
      </c>
      <c r="F24" s="15"/>
      <c r="G24" s="15"/>
      <c r="H24" s="16"/>
      <c r="I24" s="16"/>
      <c r="J24" s="17">
        <v>6286</v>
      </c>
      <c r="K24" s="18">
        <f t="shared" si="0"/>
        <v>0</v>
      </c>
      <c r="L24" s="18">
        <v>0</v>
      </c>
      <c r="M24" s="19" t="s">
        <v>2049</v>
      </c>
      <c r="N24" s="19" t="s">
        <v>2121</v>
      </c>
      <c r="O24" s="15"/>
      <c r="P24" s="15"/>
      <c r="Q24" s="15"/>
      <c r="R24" s="15"/>
    </row>
    <row r="25" spans="1:18" ht="15.75" customHeight="1" x14ac:dyDescent="0.2">
      <c r="A25" s="15" t="s">
        <v>2122</v>
      </c>
      <c r="B25" s="15" t="s">
        <v>2026</v>
      </c>
      <c r="C25" s="15" t="s">
        <v>2123</v>
      </c>
      <c r="D25" s="15" t="s">
        <v>952</v>
      </c>
      <c r="E25" s="15" t="s">
        <v>942</v>
      </c>
      <c r="F25" s="15"/>
      <c r="G25" s="15" t="s">
        <v>944</v>
      </c>
      <c r="H25" s="16"/>
      <c r="I25" s="16" t="s">
        <v>2124</v>
      </c>
      <c r="J25" s="17">
        <v>138768</v>
      </c>
      <c r="K25" s="18">
        <f t="shared" si="0"/>
        <v>8.1747953418655595E-2</v>
      </c>
      <c r="L25" s="18">
        <f>(J25-I25)/J25</f>
        <v>0.91825204658134441</v>
      </c>
      <c r="M25" s="19" t="s">
        <v>2125</v>
      </c>
      <c r="N25" s="19" t="s">
        <v>2125</v>
      </c>
      <c r="O25" s="15"/>
      <c r="P25" s="15"/>
      <c r="Q25" s="15"/>
      <c r="R25" s="15"/>
    </row>
    <row r="26" spans="1:18" ht="15.75" customHeight="1" x14ac:dyDescent="0.2">
      <c r="A26" s="15" t="s">
        <v>2126</v>
      </c>
      <c r="B26" s="15" t="s">
        <v>2032</v>
      </c>
      <c r="C26" s="15" t="s">
        <v>1512</v>
      </c>
      <c r="D26" s="15" t="s">
        <v>1513</v>
      </c>
      <c r="E26" s="15" t="s">
        <v>1515</v>
      </c>
      <c r="F26" s="15"/>
      <c r="G26" s="15"/>
      <c r="H26" s="16"/>
      <c r="I26" s="16"/>
      <c r="J26" s="17">
        <v>46006</v>
      </c>
      <c r="K26" s="18">
        <f t="shared" si="0"/>
        <v>0</v>
      </c>
      <c r="L26" s="18">
        <v>0</v>
      </c>
      <c r="M26" s="19" t="s">
        <v>2127</v>
      </c>
      <c r="N26" s="19" t="s">
        <v>2128</v>
      </c>
      <c r="O26" s="15"/>
      <c r="P26" s="15"/>
      <c r="Q26" s="15"/>
      <c r="R26" s="15"/>
    </row>
    <row r="27" spans="1:18" ht="15.75" customHeight="1" x14ac:dyDescent="0.2">
      <c r="A27" s="15" t="s">
        <v>2129</v>
      </c>
      <c r="B27" s="15" t="s">
        <v>2026</v>
      </c>
      <c r="C27" s="15" t="s">
        <v>2130</v>
      </c>
      <c r="D27" s="15" t="s">
        <v>872</v>
      </c>
      <c r="E27" s="15" t="s">
        <v>842</v>
      </c>
      <c r="F27" s="15"/>
      <c r="G27" s="15" t="s">
        <v>844</v>
      </c>
      <c r="H27" s="16"/>
      <c r="I27" s="16" t="s">
        <v>2131</v>
      </c>
      <c r="J27" s="17">
        <v>244680</v>
      </c>
      <c r="K27" s="18">
        <f t="shared" si="0"/>
        <v>0.34984469511198302</v>
      </c>
      <c r="L27" s="18">
        <f t="shared" ref="L27:L30" si="5">(J27-I27)/J27</f>
        <v>0.65015530488801698</v>
      </c>
      <c r="M27" s="19" t="s">
        <v>2132</v>
      </c>
      <c r="N27" s="19" t="s">
        <v>2133</v>
      </c>
      <c r="O27" s="15"/>
      <c r="P27" s="15"/>
      <c r="Q27" s="15"/>
      <c r="R27" s="15"/>
    </row>
    <row r="28" spans="1:18" ht="15.75" customHeight="1" x14ac:dyDescent="0.2">
      <c r="A28" s="15" t="s">
        <v>2134</v>
      </c>
      <c r="B28" s="15" t="s">
        <v>2026</v>
      </c>
      <c r="C28" s="15" t="s">
        <v>796</v>
      </c>
      <c r="D28" s="15" t="s">
        <v>798</v>
      </c>
      <c r="E28" s="15" t="s">
        <v>745</v>
      </c>
      <c r="F28" s="15"/>
      <c r="G28" s="15" t="s">
        <v>747</v>
      </c>
      <c r="H28" s="16"/>
      <c r="I28" s="16" t="s">
        <v>2135</v>
      </c>
      <c r="J28" s="17">
        <v>27287</v>
      </c>
      <c r="K28" s="18">
        <f t="shared" si="0"/>
        <v>0.70190933411514644</v>
      </c>
      <c r="L28" s="18">
        <f t="shared" si="5"/>
        <v>0.29809066588485361</v>
      </c>
      <c r="M28" s="19" t="s">
        <v>2136</v>
      </c>
      <c r="N28" s="19" t="s">
        <v>2137</v>
      </c>
      <c r="O28" s="15"/>
      <c r="P28" s="15"/>
      <c r="Q28" s="15"/>
      <c r="R28" s="15"/>
    </row>
    <row r="29" spans="1:18" ht="15.75" customHeight="1" x14ac:dyDescent="0.2">
      <c r="A29" s="15" t="s">
        <v>2138</v>
      </c>
      <c r="B29" s="15" t="s">
        <v>2026</v>
      </c>
      <c r="C29" s="15" t="s">
        <v>88</v>
      </c>
      <c r="D29" s="15" t="s">
        <v>82</v>
      </c>
      <c r="E29" s="15" t="s">
        <v>2139</v>
      </c>
      <c r="F29" s="15"/>
      <c r="G29" s="15" t="s">
        <v>82</v>
      </c>
      <c r="H29" s="16"/>
      <c r="I29" s="16" t="s">
        <v>2140</v>
      </c>
      <c r="J29" s="17">
        <v>7117</v>
      </c>
      <c r="K29" s="18">
        <f t="shared" si="0"/>
        <v>1.1639735843754391</v>
      </c>
      <c r="L29" s="18">
        <f t="shared" si="5"/>
        <v>-0.1639735843754391</v>
      </c>
      <c r="M29" s="19" t="s">
        <v>2141</v>
      </c>
      <c r="N29" s="19" t="s">
        <v>2141</v>
      </c>
      <c r="O29" s="15"/>
      <c r="P29" s="15"/>
      <c r="Q29" s="15"/>
      <c r="R29" s="15"/>
    </row>
    <row r="30" spans="1:18" ht="15.75" customHeight="1" x14ac:dyDescent="0.2">
      <c r="A30" s="15" t="s">
        <v>2142</v>
      </c>
      <c r="B30" s="15" t="s">
        <v>2026</v>
      </c>
      <c r="C30" s="15" t="s">
        <v>2143</v>
      </c>
      <c r="D30" s="15" t="s">
        <v>980</v>
      </c>
      <c r="E30" s="15" t="s">
        <v>961</v>
      </c>
      <c r="F30" s="15"/>
      <c r="G30" s="15" t="s">
        <v>963</v>
      </c>
      <c r="H30" s="16"/>
      <c r="I30" s="16" t="s">
        <v>2144</v>
      </c>
      <c r="J30" s="17">
        <v>20266</v>
      </c>
      <c r="K30" s="18">
        <f t="shared" si="0"/>
        <v>0.99995065627158786</v>
      </c>
      <c r="L30" s="18">
        <f t="shared" si="5"/>
        <v>4.9343728412118822E-5</v>
      </c>
      <c r="M30" s="19" t="s">
        <v>2145</v>
      </c>
      <c r="N30" s="19" t="s">
        <v>2145</v>
      </c>
      <c r="O30" s="15"/>
      <c r="P30" s="15"/>
      <c r="Q30" s="15"/>
      <c r="R30" s="15"/>
    </row>
    <row r="31" spans="1:18" ht="15.75" customHeight="1" x14ac:dyDescent="0.2">
      <c r="A31" s="15" t="s">
        <v>2146</v>
      </c>
      <c r="B31" s="15" t="s">
        <v>2032</v>
      </c>
      <c r="C31" s="15" t="s">
        <v>2147</v>
      </c>
      <c r="D31" s="15" t="s">
        <v>2148</v>
      </c>
      <c r="E31" s="15" t="s">
        <v>1005</v>
      </c>
      <c r="F31" s="15" t="s">
        <v>1689</v>
      </c>
      <c r="G31" s="15"/>
      <c r="H31" s="16"/>
      <c r="I31" s="16"/>
      <c r="J31" s="17">
        <v>19587</v>
      </c>
      <c r="K31" s="18">
        <f t="shared" si="0"/>
        <v>0</v>
      </c>
      <c r="L31" s="18">
        <v>0</v>
      </c>
      <c r="M31" s="19" t="s">
        <v>2049</v>
      </c>
      <c r="N31" s="19" t="s">
        <v>2149</v>
      </c>
      <c r="O31" s="15"/>
      <c r="P31" s="15"/>
      <c r="Q31" s="15"/>
      <c r="R31" s="15"/>
    </row>
    <row r="32" spans="1:18" ht="15.75" customHeight="1" x14ac:dyDescent="0.2">
      <c r="A32" s="15" t="s">
        <v>2150</v>
      </c>
      <c r="B32" s="15" t="s">
        <v>2032</v>
      </c>
      <c r="C32" s="15" t="s">
        <v>2151</v>
      </c>
      <c r="D32" s="15" t="s">
        <v>2152</v>
      </c>
      <c r="E32" s="15" t="s">
        <v>1258</v>
      </c>
      <c r="F32" s="15"/>
      <c r="G32" s="15"/>
      <c r="H32" s="16"/>
      <c r="I32" s="16"/>
      <c r="J32" s="17">
        <v>16000</v>
      </c>
      <c r="K32" s="18">
        <f t="shared" si="0"/>
        <v>0</v>
      </c>
      <c r="L32" s="18">
        <v>0</v>
      </c>
      <c r="M32" s="19" t="s">
        <v>2153</v>
      </c>
      <c r="N32" s="19" t="s">
        <v>2154</v>
      </c>
      <c r="O32" s="15"/>
      <c r="P32" s="15"/>
      <c r="Q32" s="15"/>
      <c r="R32" s="15"/>
    </row>
    <row r="33" spans="1:22" ht="15.75" customHeight="1" x14ac:dyDescent="0.2">
      <c r="A33" s="15" t="s">
        <v>2155</v>
      </c>
      <c r="B33" s="15" t="s">
        <v>2032</v>
      </c>
      <c r="C33" s="15" t="s">
        <v>2156</v>
      </c>
      <c r="D33" s="15" t="s">
        <v>534</v>
      </c>
      <c r="E33" s="15" t="s">
        <v>2157</v>
      </c>
      <c r="F33" s="15"/>
      <c r="G33" s="15"/>
      <c r="H33" s="16"/>
      <c r="I33" s="16"/>
      <c r="J33" s="17">
        <v>82596</v>
      </c>
      <c r="K33" s="18">
        <f t="shared" si="0"/>
        <v>0</v>
      </c>
      <c r="L33" s="18">
        <v>0</v>
      </c>
      <c r="M33" s="19" t="s">
        <v>2158</v>
      </c>
      <c r="N33" s="19" t="s">
        <v>2159</v>
      </c>
      <c r="O33" s="15"/>
      <c r="P33" s="15"/>
      <c r="Q33" s="15"/>
      <c r="R33" s="15"/>
    </row>
    <row r="34" spans="1:22" ht="15.75" customHeight="1" x14ac:dyDescent="0.2">
      <c r="A34" s="15" t="s">
        <v>2160</v>
      </c>
      <c r="B34" s="15" t="s">
        <v>2026</v>
      </c>
      <c r="C34" s="15" t="s">
        <v>1435</v>
      </c>
      <c r="D34" s="15" t="s">
        <v>1437</v>
      </c>
      <c r="E34" s="15" t="s">
        <v>1379</v>
      </c>
      <c r="F34" s="15"/>
      <c r="G34" s="15" t="s">
        <v>1381</v>
      </c>
      <c r="H34" s="16"/>
      <c r="I34" s="16" t="s">
        <v>2161</v>
      </c>
      <c r="J34" s="17">
        <v>69000</v>
      </c>
      <c r="K34" s="18">
        <f t="shared" si="0"/>
        <v>1.5956521739130435E-2</v>
      </c>
      <c r="L34" s="18">
        <f t="shared" ref="L34:L36" si="6">(J34-I34)/J34</f>
        <v>0.98404347826086958</v>
      </c>
      <c r="M34" s="19" t="s">
        <v>2162</v>
      </c>
      <c r="N34" s="19" t="s">
        <v>2163</v>
      </c>
      <c r="O34" s="15"/>
      <c r="P34" s="15"/>
      <c r="Q34" s="15"/>
      <c r="R34" s="15"/>
    </row>
    <row r="35" spans="1:22" ht="15.75" customHeight="1" x14ac:dyDescent="0.2">
      <c r="A35" s="15" t="s">
        <v>2164</v>
      </c>
      <c r="B35" s="15" t="s">
        <v>2026</v>
      </c>
      <c r="C35" s="15" t="s">
        <v>2165</v>
      </c>
      <c r="D35" s="15" t="s">
        <v>865</v>
      </c>
      <c r="E35" s="15" t="s">
        <v>842</v>
      </c>
      <c r="F35" s="15"/>
      <c r="G35" s="15" t="s">
        <v>844</v>
      </c>
      <c r="H35" s="16"/>
      <c r="I35" s="16" t="s">
        <v>2166</v>
      </c>
      <c r="J35" s="17">
        <v>4861</v>
      </c>
      <c r="K35" s="18">
        <f t="shared" si="0"/>
        <v>1.2351368031269285</v>
      </c>
      <c r="L35" s="18">
        <f t="shared" si="6"/>
        <v>-0.23513680312692861</v>
      </c>
      <c r="M35" s="19" t="s">
        <v>2167</v>
      </c>
      <c r="N35" s="19" t="s">
        <v>2167</v>
      </c>
      <c r="O35" s="15"/>
      <c r="P35" s="15"/>
      <c r="Q35" s="15"/>
      <c r="R35" s="15"/>
    </row>
    <row r="36" spans="1:22" ht="15.75" customHeight="1" x14ac:dyDescent="0.2">
      <c r="A36" s="15" t="s">
        <v>2168</v>
      </c>
      <c r="B36" s="15" t="s">
        <v>2026</v>
      </c>
      <c r="C36" s="15" t="s">
        <v>2169</v>
      </c>
      <c r="D36" s="15" t="s">
        <v>879</v>
      </c>
      <c r="E36" s="15" t="s">
        <v>842</v>
      </c>
      <c r="F36" s="15"/>
      <c r="G36" s="15" t="s">
        <v>844</v>
      </c>
      <c r="H36" s="16"/>
      <c r="I36" s="16" t="s">
        <v>2170</v>
      </c>
      <c r="J36" s="17">
        <v>500239</v>
      </c>
      <c r="K36" s="18">
        <f t="shared" si="0"/>
        <v>1.2643956188941687E-2</v>
      </c>
      <c r="L36" s="18">
        <f t="shared" si="6"/>
        <v>0.98735604381105835</v>
      </c>
      <c r="M36" s="19" t="s">
        <v>2171</v>
      </c>
      <c r="N36" s="19" t="s">
        <v>2171</v>
      </c>
      <c r="O36" s="15"/>
      <c r="P36" s="15"/>
      <c r="Q36" s="15"/>
      <c r="R36" s="15"/>
    </row>
    <row r="37" spans="1:22" ht="15.75" customHeight="1" x14ac:dyDescent="0.2">
      <c r="A37" s="15" t="s">
        <v>2172</v>
      </c>
      <c r="B37" s="15" t="s">
        <v>2032</v>
      </c>
      <c r="C37" s="15" t="s">
        <v>2173</v>
      </c>
      <c r="D37" s="15" t="s">
        <v>2174</v>
      </c>
      <c r="E37" s="15" t="s">
        <v>842</v>
      </c>
      <c r="F37" s="15"/>
      <c r="G37" s="15"/>
      <c r="H37" s="16"/>
      <c r="I37" s="16"/>
      <c r="J37" s="17">
        <v>4400</v>
      </c>
      <c r="K37" s="18">
        <f t="shared" si="0"/>
        <v>0</v>
      </c>
      <c r="L37" s="18">
        <v>0</v>
      </c>
      <c r="M37" s="19" t="s">
        <v>2049</v>
      </c>
      <c r="N37" s="19" t="s">
        <v>2175</v>
      </c>
      <c r="O37" s="15"/>
      <c r="P37" s="15"/>
      <c r="Q37" s="15"/>
      <c r="R37" s="15"/>
    </row>
    <row r="38" spans="1:22" ht="15.75" customHeight="1" x14ac:dyDescent="0.2">
      <c r="A38" s="15" t="s">
        <v>2176</v>
      </c>
      <c r="B38" s="15" t="s">
        <v>2026</v>
      </c>
      <c r="C38" s="15" t="s">
        <v>1558</v>
      </c>
      <c r="D38" s="15" t="s">
        <v>1560</v>
      </c>
      <c r="E38" s="15" t="s">
        <v>1546</v>
      </c>
      <c r="F38" s="15"/>
      <c r="G38" s="15" t="s">
        <v>1548</v>
      </c>
      <c r="H38" s="16"/>
      <c r="I38" s="16" t="s">
        <v>2177</v>
      </c>
      <c r="J38" s="17">
        <v>24230</v>
      </c>
      <c r="K38" s="18">
        <f t="shared" si="0"/>
        <v>9.0672719768881554E-2</v>
      </c>
      <c r="L38" s="18">
        <f>(J38-I38)/J38</f>
        <v>0.90932728023111842</v>
      </c>
      <c r="M38" s="19" t="s">
        <v>2049</v>
      </c>
      <c r="N38" s="19" t="s">
        <v>2178</v>
      </c>
      <c r="O38" s="15"/>
      <c r="P38" s="15"/>
      <c r="Q38" s="15"/>
      <c r="R38" s="15"/>
    </row>
    <row r="39" spans="1:22" ht="15.75" customHeight="1" x14ac:dyDescent="0.2">
      <c r="A39" s="15" t="s">
        <v>2179</v>
      </c>
      <c r="B39" s="15" t="s">
        <v>2032</v>
      </c>
      <c r="C39" s="15" t="s">
        <v>2180</v>
      </c>
      <c r="D39" s="15" t="s">
        <v>2181</v>
      </c>
      <c r="E39" s="15" t="s">
        <v>1005</v>
      </c>
      <c r="F39" s="15" t="s">
        <v>1689</v>
      </c>
      <c r="G39" s="15"/>
      <c r="H39" s="16"/>
      <c r="I39" s="16"/>
      <c r="J39" s="17">
        <v>21540</v>
      </c>
      <c r="K39" s="18">
        <f t="shared" si="0"/>
        <v>0</v>
      </c>
      <c r="L39" s="18">
        <v>0</v>
      </c>
      <c r="M39" s="19" t="s">
        <v>2049</v>
      </c>
      <c r="N39" s="19" t="s">
        <v>2182</v>
      </c>
      <c r="O39" s="15"/>
      <c r="P39" s="15"/>
      <c r="Q39" s="15"/>
      <c r="R39" s="15"/>
    </row>
    <row r="40" spans="1:22" ht="15.75" customHeight="1" x14ac:dyDescent="0.2">
      <c r="A40" s="15" t="s">
        <v>2183</v>
      </c>
      <c r="B40" s="15" t="s">
        <v>2026</v>
      </c>
      <c r="C40" s="15" t="s">
        <v>919</v>
      </c>
      <c r="D40" s="15" t="s">
        <v>921</v>
      </c>
      <c r="E40" s="15" t="s">
        <v>911</v>
      </c>
      <c r="F40" s="15"/>
      <c r="G40" s="15" t="s">
        <v>913</v>
      </c>
      <c r="H40" s="16"/>
      <c r="I40" s="16" t="s">
        <v>2184</v>
      </c>
      <c r="J40" s="17">
        <v>45515</v>
      </c>
      <c r="K40" s="18">
        <f t="shared" si="0"/>
        <v>0.40101065582774909</v>
      </c>
      <c r="L40" s="18">
        <f t="shared" ref="L40:L44" si="7">(J40-I40)/J40</f>
        <v>0.59898934417225091</v>
      </c>
      <c r="M40" s="19" t="s">
        <v>2185</v>
      </c>
      <c r="N40" s="19" t="s">
        <v>2186</v>
      </c>
      <c r="O40" s="15"/>
      <c r="P40" s="15"/>
      <c r="Q40" s="15"/>
      <c r="R40" s="15"/>
    </row>
    <row r="41" spans="1:22" ht="15.75" customHeight="1" x14ac:dyDescent="0.2">
      <c r="A41" s="15" t="s">
        <v>2187</v>
      </c>
      <c r="B41" s="15" t="s">
        <v>2026</v>
      </c>
      <c r="C41" s="15" t="s">
        <v>926</v>
      </c>
      <c r="D41" s="15" t="s">
        <v>928</v>
      </c>
      <c r="E41" s="15" t="s">
        <v>911</v>
      </c>
      <c r="F41" s="15"/>
      <c r="G41" s="15" t="s">
        <v>913</v>
      </c>
      <c r="H41" s="16"/>
      <c r="I41" s="16" t="s">
        <v>2188</v>
      </c>
      <c r="J41" s="17">
        <v>49253</v>
      </c>
      <c r="K41" s="18">
        <f t="shared" si="0"/>
        <v>2.5440074716260939E-2</v>
      </c>
      <c r="L41" s="18">
        <f t="shared" si="7"/>
        <v>0.97455992528373903</v>
      </c>
      <c r="M41" s="19" t="s">
        <v>2049</v>
      </c>
      <c r="N41" s="19" t="s">
        <v>2049</v>
      </c>
      <c r="O41" s="15"/>
      <c r="P41" s="15"/>
      <c r="Q41" s="15"/>
      <c r="R41" s="15"/>
    </row>
    <row r="42" spans="1:22" ht="15.75" customHeight="1" x14ac:dyDescent="0.2">
      <c r="A42" s="15" t="s">
        <v>2189</v>
      </c>
      <c r="B42" s="15" t="s">
        <v>2026</v>
      </c>
      <c r="C42" s="15" t="s">
        <v>957</v>
      </c>
      <c r="D42" s="15" t="s">
        <v>959</v>
      </c>
      <c r="E42" s="15" t="s">
        <v>961</v>
      </c>
      <c r="F42" s="15"/>
      <c r="G42" s="15" t="s">
        <v>963</v>
      </c>
      <c r="H42" s="16"/>
      <c r="I42" s="16" t="s">
        <v>2190</v>
      </c>
      <c r="J42" s="17">
        <v>96239</v>
      </c>
      <c r="K42" s="18">
        <f t="shared" si="0"/>
        <v>0.16763474267188977</v>
      </c>
      <c r="L42" s="18">
        <f t="shared" si="7"/>
        <v>0.83236525732811018</v>
      </c>
      <c r="M42" s="19" t="s">
        <v>2191</v>
      </c>
      <c r="N42" s="19" t="s">
        <v>2192</v>
      </c>
      <c r="O42" s="15"/>
      <c r="P42" s="15"/>
      <c r="Q42" s="15"/>
      <c r="R42" s="15"/>
    </row>
    <row r="43" spans="1:22" ht="15.75" customHeight="1" x14ac:dyDescent="0.2">
      <c r="A43" s="15" t="s">
        <v>2193</v>
      </c>
      <c r="B43" s="15" t="s">
        <v>2026</v>
      </c>
      <c r="C43" s="15" t="s">
        <v>825</v>
      </c>
      <c r="D43" s="15" t="s">
        <v>827</v>
      </c>
      <c r="E43" s="15" t="s">
        <v>817</v>
      </c>
      <c r="F43" s="15"/>
      <c r="G43" s="15" t="s">
        <v>819</v>
      </c>
      <c r="H43" s="16"/>
      <c r="I43" s="16" t="s">
        <v>2194</v>
      </c>
      <c r="J43" s="17">
        <v>24448</v>
      </c>
      <c r="K43" s="18">
        <f t="shared" si="0"/>
        <v>0.12270942408376963</v>
      </c>
      <c r="L43" s="18">
        <f t="shared" si="7"/>
        <v>0.87729057591623039</v>
      </c>
      <c r="M43" s="19" t="s">
        <v>2195</v>
      </c>
      <c r="N43" s="19" t="s">
        <v>2195</v>
      </c>
      <c r="O43" s="25"/>
      <c r="P43" s="25"/>
      <c r="Q43" s="25"/>
      <c r="R43" s="25"/>
      <c r="S43" s="26"/>
      <c r="T43" s="26"/>
      <c r="U43" s="26"/>
      <c r="V43" s="26"/>
    </row>
    <row r="44" spans="1:22" ht="15.75" customHeight="1" x14ac:dyDescent="0.2">
      <c r="A44" s="15" t="s">
        <v>2196</v>
      </c>
      <c r="B44" s="15" t="s">
        <v>2026</v>
      </c>
      <c r="C44" s="15" t="s">
        <v>1190</v>
      </c>
      <c r="D44" s="15" t="s">
        <v>1192</v>
      </c>
      <c r="E44" s="15" t="s">
        <v>1194</v>
      </c>
      <c r="F44" s="1"/>
      <c r="G44" s="1" t="s">
        <v>1196</v>
      </c>
      <c r="H44" s="16"/>
      <c r="I44" s="16" t="s">
        <v>2197</v>
      </c>
      <c r="J44" s="17">
        <v>19811</v>
      </c>
      <c r="K44" s="18">
        <f t="shared" si="0"/>
        <v>0.22936752309323102</v>
      </c>
      <c r="L44" s="18">
        <f t="shared" si="7"/>
        <v>0.77063247690676895</v>
      </c>
      <c r="M44" s="19" t="s">
        <v>2049</v>
      </c>
      <c r="N44" s="19" t="s">
        <v>2198</v>
      </c>
      <c r="O44" s="15"/>
      <c r="P44" s="15"/>
      <c r="Q44" s="15"/>
      <c r="R44" s="15"/>
    </row>
    <row r="45" spans="1:22" ht="15.75" customHeight="1" x14ac:dyDescent="0.2">
      <c r="A45" s="15" t="s">
        <v>2199</v>
      </c>
      <c r="B45" s="15" t="s">
        <v>2032</v>
      </c>
      <c r="C45" s="15" t="s">
        <v>2200</v>
      </c>
      <c r="D45" s="15" t="s">
        <v>2201</v>
      </c>
      <c r="E45" s="15" t="s">
        <v>942</v>
      </c>
      <c r="F45" s="15"/>
      <c r="G45" s="15"/>
      <c r="H45" s="16"/>
      <c r="I45" s="16"/>
      <c r="J45" s="17">
        <v>22512</v>
      </c>
      <c r="K45" s="18">
        <f t="shared" si="0"/>
        <v>0</v>
      </c>
      <c r="L45" s="18">
        <v>0</v>
      </c>
      <c r="M45" s="19" t="s">
        <v>2202</v>
      </c>
      <c r="N45" s="19" t="s">
        <v>2202</v>
      </c>
      <c r="O45" s="25"/>
      <c r="P45" s="25"/>
      <c r="Q45" s="25"/>
      <c r="R45" s="25"/>
      <c r="S45" s="26"/>
      <c r="T45" s="26"/>
      <c r="U45" s="26"/>
      <c r="V45" s="26"/>
    </row>
    <row r="46" spans="1:22" ht="15.75" customHeight="1" x14ac:dyDescent="0.2">
      <c r="A46" s="15" t="s">
        <v>2203</v>
      </c>
      <c r="B46" s="15" t="s">
        <v>2026</v>
      </c>
      <c r="C46" s="15" t="s">
        <v>938</v>
      </c>
      <c r="D46" s="15" t="s">
        <v>940</v>
      </c>
      <c r="E46" s="15" t="s">
        <v>942</v>
      </c>
      <c r="F46" s="15"/>
      <c r="G46" s="15" t="s">
        <v>944</v>
      </c>
      <c r="H46" s="16"/>
      <c r="I46" s="16" t="s">
        <v>2204</v>
      </c>
      <c r="J46" s="17">
        <v>10739</v>
      </c>
      <c r="K46" s="18">
        <f t="shared" si="0"/>
        <v>2.5700717012757241E-2</v>
      </c>
      <c r="L46" s="18">
        <f>(J46-I46)/J46</f>
        <v>0.97429928298724278</v>
      </c>
      <c r="M46" s="19" t="s">
        <v>2049</v>
      </c>
      <c r="N46" s="19" t="s">
        <v>2205</v>
      </c>
      <c r="O46" s="15"/>
      <c r="P46" s="15"/>
      <c r="Q46" s="15"/>
      <c r="R46" s="15"/>
    </row>
    <row r="47" spans="1:22" ht="15.75" customHeight="1" x14ac:dyDescent="0.2">
      <c r="A47" s="15" t="s">
        <v>2206</v>
      </c>
      <c r="B47" s="15" t="s">
        <v>2032</v>
      </c>
      <c r="C47" s="15" t="s">
        <v>2207</v>
      </c>
      <c r="D47" s="15" t="s">
        <v>2208</v>
      </c>
      <c r="E47" s="15" t="s">
        <v>1379</v>
      </c>
      <c r="F47" s="15"/>
      <c r="G47" s="15"/>
      <c r="H47" s="16"/>
      <c r="I47" s="16"/>
      <c r="J47" s="17">
        <v>54568</v>
      </c>
      <c r="K47" s="18">
        <f t="shared" si="0"/>
        <v>0</v>
      </c>
      <c r="L47" s="18">
        <v>0</v>
      </c>
      <c r="M47" s="19" t="s">
        <v>2209</v>
      </c>
      <c r="N47" s="19" t="s">
        <v>2209</v>
      </c>
      <c r="O47" s="15"/>
      <c r="P47" s="15"/>
      <c r="Q47" s="15"/>
      <c r="R47" s="15"/>
    </row>
    <row r="48" spans="1:22" ht="15.75" customHeight="1" x14ac:dyDescent="0.2">
      <c r="A48" s="15" t="s">
        <v>2210</v>
      </c>
      <c r="B48" s="15" t="s">
        <v>2032</v>
      </c>
      <c r="C48" s="15" t="s">
        <v>2211</v>
      </c>
      <c r="D48" s="15" t="s">
        <v>2212</v>
      </c>
      <c r="E48" s="15" t="s">
        <v>2213</v>
      </c>
      <c r="F48" s="15"/>
      <c r="G48" s="15"/>
      <c r="H48" s="16"/>
      <c r="I48" s="16"/>
      <c r="J48" s="17">
        <v>58366</v>
      </c>
      <c r="K48" s="18">
        <f t="shared" si="0"/>
        <v>0</v>
      </c>
      <c r="L48" s="18">
        <v>0</v>
      </c>
      <c r="M48" s="19" t="s">
        <v>2049</v>
      </c>
      <c r="N48" s="19" t="s">
        <v>2049</v>
      </c>
      <c r="O48" s="15"/>
      <c r="P48" s="15"/>
      <c r="Q48" s="15"/>
      <c r="R48" s="15"/>
    </row>
    <row r="49" spans="1:22" ht="15.75" customHeight="1" x14ac:dyDescent="0.2">
      <c r="A49" s="15" t="s">
        <v>2214</v>
      </c>
      <c r="B49" s="15" t="s">
        <v>2032</v>
      </c>
      <c r="C49" s="15" t="s">
        <v>2215</v>
      </c>
      <c r="D49" s="15" t="s">
        <v>2216</v>
      </c>
      <c r="E49" s="15" t="s">
        <v>2213</v>
      </c>
      <c r="F49" s="15"/>
      <c r="G49" s="15"/>
      <c r="H49" s="16"/>
      <c r="I49" s="16"/>
      <c r="J49" s="17">
        <v>29132</v>
      </c>
      <c r="K49" s="18">
        <f t="shared" si="0"/>
        <v>0</v>
      </c>
      <c r="L49" s="18">
        <v>0</v>
      </c>
      <c r="M49" s="19" t="s">
        <v>2049</v>
      </c>
      <c r="N49" s="19" t="s">
        <v>2049</v>
      </c>
      <c r="O49" s="15"/>
      <c r="P49" s="15"/>
      <c r="Q49" s="15"/>
      <c r="R49" s="15"/>
    </row>
    <row r="50" spans="1:22" ht="15.75" customHeight="1" x14ac:dyDescent="0.2">
      <c r="A50" s="15" t="s">
        <v>2217</v>
      </c>
      <c r="B50" s="15" t="s">
        <v>2032</v>
      </c>
      <c r="C50" s="15" t="s">
        <v>2218</v>
      </c>
      <c r="D50" s="15" t="s">
        <v>2219</v>
      </c>
      <c r="E50" s="15" t="s">
        <v>2220</v>
      </c>
      <c r="F50" s="15"/>
      <c r="G50" s="15"/>
      <c r="H50" s="16"/>
      <c r="I50" s="16"/>
      <c r="J50" s="17">
        <v>1802</v>
      </c>
      <c r="K50" s="18">
        <f t="shared" si="0"/>
        <v>0</v>
      </c>
      <c r="L50" s="18">
        <v>0</v>
      </c>
      <c r="M50" s="19" t="s">
        <v>2221</v>
      </c>
      <c r="N50" s="19" t="s">
        <v>2221</v>
      </c>
      <c r="O50" s="15"/>
      <c r="P50" s="15"/>
      <c r="Q50" s="15"/>
      <c r="R50" s="15"/>
    </row>
    <row r="51" spans="1:22" ht="15.75" customHeight="1" x14ac:dyDescent="0.2">
      <c r="A51" s="15" t="s">
        <v>2222</v>
      </c>
      <c r="B51" s="15" t="s">
        <v>2032</v>
      </c>
      <c r="C51" s="15" t="s">
        <v>2223</v>
      </c>
      <c r="D51" s="15" t="s">
        <v>2224</v>
      </c>
      <c r="E51" s="15" t="s">
        <v>2225</v>
      </c>
      <c r="F51" s="15"/>
      <c r="G51" s="15"/>
      <c r="H51" s="16"/>
      <c r="I51" s="16"/>
      <c r="J51" s="17">
        <v>4263</v>
      </c>
      <c r="K51" s="18">
        <f t="shared" si="0"/>
        <v>0</v>
      </c>
      <c r="L51" s="18">
        <v>0</v>
      </c>
      <c r="M51" s="19" t="s">
        <v>2194</v>
      </c>
      <c r="N51" s="19" t="s">
        <v>2226</v>
      </c>
      <c r="O51" s="15"/>
      <c r="P51" s="15"/>
      <c r="Q51" s="15"/>
      <c r="R51" s="15"/>
    </row>
    <row r="52" spans="1:22" ht="15.75" customHeight="1" x14ac:dyDescent="0.2">
      <c r="A52" s="15" t="s">
        <v>2227</v>
      </c>
      <c r="B52" s="15" t="s">
        <v>2026</v>
      </c>
      <c r="C52" s="15" t="s">
        <v>387</v>
      </c>
      <c r="D52" s="15" t="s">
        <v>389</v>
      </c>
      <c r="E52" s="15" t="s">
        <v>2228</v>
      </c>
      <c r="F52" s="15"/>
      <c r="G52" s="15" t="s">
        <v>381</v>
      </c>
      <c r="H52" s="16"/>
      <c r="I52" s="16" t="s">
        <v>2229</v>
      </c>
      <c r="J52" s="17">
        <v>22063</v>
      </c>
      <c r="K52" s="18">
        <f t="shared" si="0"/>
        <v>0.25109912523228933</v>
      </c>
      <c r="L52" s="18">
        <f>(J52-I52)/J52</f>
        <v>0.74890087476771061</v>
      </c>
      <c r="M52" s="19" t="s">
        <v>2049</v>
      </c>
      <c r="N52" s="19" t="s">
        <v>2230</v>
      </c>
      <c r="O52" s="15"/>
      <c r="P52" s="15"/>
      <c r="Q52" s="15"/>
      <c r="R52" s="15"/>
    </row>
    <row r="53" spans="1:22" ht="15.75" customHeight="1" x14ac:dyDescent="0.2">
      <c r="A53" s="15" t="s">
        <v>2231</v>
      </c>
      <c r="B53" s="15" t="s">
        <v>2032</v>
      </c>
      <c r="C53" s="15" t="s">
        <v>2232</v>
      </c>
      <c r="D53" s="15" t="s">
        <v>2233</v>
      </c>
      <c r="E53" s="15" t="s">
        <v>2234</v>
      </c>
      <c r="F53" s="15"/>
      <c r="G53" s="15"/>
      <c r="H53" s="16"/>
      <c r="I53" s="16"/>
      <c r="J53" s="17">
        <v>2018</v>
      </c>
      <c r="K53" s="18">
        <f t="shared" si="0"/>
        <v>0</v>
      </c>
      <c r="L53" s="18">
        <v>0</v>
      </c>
      <c r="M53" s="19" t="s">
        <v>2049</v>
      </c>
      <c r="N53" s="19" t="s">
        <v>2235</v>
      </c>
      <c r="O53" s="15"/>
      <c r="P53" s="15"/>
      <c r="Q53" s="15"/>
      <c r="R53" s="15"/>
    </row>
    <row r="54" spans="1:22" ht="15.75" customHeight="1" x14ac:dyDescent="0.2">
      <c r="A54" s="15" t="s">
        <v>2236</v>
      </c>
      <c r="B54" s="15" t="s">
        <v>2032</v>
      </c>
      <c r="C54" s="15" t="s">
        <v>2237</v>
      </c>
      <c r="D54" s="15" t="s">
        <v>2238</v>
      </c>
      <c r="E54" s="15" t="s">
        <v>2234</v>
      </c>
      <c r="F54" s="15"/>
      <c r="G54" s="15"/>
      <c r="H54" s="16"/>
      <c r="I54" s="16"/>
      <c r="J54" s="17">
        <v>14723</v>
      </c>
      <c r="K54" s="18">
        <f t="shared" si="0"/>
        <v>0</v>
      </c>
      <c r="L54" s="18">
        <v>0</v>
      </c>
      <c r="M54" s="19" t="s">
        <v>2049</v>
      </c>
      <c r="N54" s="19" t="s">
        <v>2239</v>
      </c>
      <c r="O54" s="15"/>
      <c r="P54" s="15"/>
      <c r="Q54" s="15"/>
      <c r="R54" s="15"/>
    </row>
    <row r="55" spans="1:22" ht="15.75" customHeight="1" x14ac:dyDescent="0.2">
      <c r="A55" s="15" t="s">
        <v>2240</v>
      </c>
      <c r="B55" s="15" t="s">
        <v>2032</v>
      </c>
      <c r="C55" s="15" t="s">
        <v>2241</v>
      </c>
      <c r="D55" s="15" t="s">
        <v>2242</v>
      </c>
      <c r="E55" s="15" t="s">
        <v>2234</v>
      </c>
      <c r="F55" s="15"/>
      <c r="G55" s="15"/>
      <c r="H55" s="16"/>
      <c r="I55" s="16"/>
      <c r="J55" s="17">
        <v>4441</v>
      </c>
      <c r="K55" s="18">
        <f t="shared" si="0"/>
        <v>0</v>
      </c>
      <c r="L55" s="18">
        <v>0</v>
      </c>
      <c r="M55" s="19" t="s">
        <v>2049</v>
      </c>
      <c r="N55" s="19" t="s">
        <v>2243</v>
      </c>
      <c r="O55" s="15"/>
      <c r="P55" s="15"/>
      <c r="Q55" s="15"/>
      <c r="R55" s="15"/>
    </row>
    <row r="56" spans="1:22" ht="15.75" customHeight="1" x14ac:dyDescent="0.2">
      <c r="A56" s="15" t="s">
        <v>2244</v>
      </c>
      <c r="B56" s="15" t="s">
        <v>2026</v>
      </c>
      <c r="C56" s="15" t="s">
        <v>398</v>
      </c>
      <c r="D56" s="15" t="s">
        <v>400</v>
      </c>
      <c r="E56" s="15" t="s">
        <v>402</v>
      </c>
      <c r="F56" s="15"/>
      <c r="G56" s="15" t="s">
        <v>400</v>
      </c>
      <c r="H56" s="16"/>
      <c r="I56" s="16" t="s">
        <v>2245</v>
      </c>
      <c r="J56" s="17">
        <v>7525</v>
      </c>
      <c r="K56" s="18">
        <f t="shared" si="0"/>
        <v>0.14431893687707642</v>
      </c>
      <c r="L56" s="18">
        <f t="shared" ref="L56:L57" si="8">(J56-I56)/J56</f>
        <v>0.85568106312292358</v>
      </c>
      <c r="M56" s="19" t="s">
        <v>2246</v>
      </c>
      <c r="N56" s="19" t="s">
        <v>2247</v>
      </c>
      <c r="O56" s="25"/>
      <c r="P56" s="25"/>
      <c r="Q56" s="25"/>
      <c r="R56" s="25"/>
      <c r="S56" s="26"/>
      <c r="T56" s="26"/>
      <c r="U56" s="26"/>
      <c r="V56" s="26"/>
    </row>
    <row r="57" spans="1:22" ht="15.75" customHeight="1" x14ac:dyDescent="0.2">
      <c r="A57" s="15" t="s">
        <v>2248</v>
      </c>
      <c r="B57" s="15" t="s">
        <v>2026</v>
      </c>
      <c r="C57" s="15" t="s">
        <v>62</v>
      </c>
      <c r="D57" s="15" t="s">
        <v>64</v>
      </c>
      <c r="E57" s="15" t="s">
        <v>2249</v>
      </c>
      <c r="F57" s="15"/>
      <c r="G57" s="15" t="s">
        <v>46</v>
      </c>
      <c r="H57" s="16"/>
      <c r="I57" s="16" t="s">
        <v>2250</v>
      </c>
      <c r="J57" s="17">
        <v>22295</v>
      </c>
      <c r="K57" s="18">
        <f t="shared" si="0"/>
        <v>1.5967705763624131E-2</v>
      </c>
      <c r="L57" s="18">
        <f t="shared" si="8"/>
        <v>0.98403229423637584</v>
      </c>
      <c r="M57" s="19" t="s">
        <v>2251</v>
      </c>
      <c r="N57" s="19" t="s">
        <v>2252</v>
      </c>
      <c r="O57" s="15"/>
      <c r="P57" s="15"/>
      <c r="Q57" s="15"/>
      <c r="R57" s="15"/>
    </row>
    <row r="58" spans="1:22" ht="15.75" customHeight="1" x14ac:dyDescent="0.2">
      <c r="A58" s="15" t="s">
        <v>2253</v>
      </c>
      <c r="B58" s="15" t="s">
        <v>2032</v>
      </c>
      <c r="C58" s="15" t="s">
        <v>2254</v>
      </c>
      <c r="D58" s="15" t="s">
        <v>2255</v>
      </c>
      <c r="E58" s="15" t="s">
        <v>2256</v>
      </c>
      <c r="F58" s="15"/>
      <c r="G58" s="15"/>
      <c r="H58" s="16"/>
      <c r="I58" s="16"/>
      <c r="J58" s="17">
        <v>33354</v>
      </c>
      <c r="K58" s="18">
        <f t="shared" si="0"/>
        <v>0</v>
      </c>
      <c r="L58" s="18">
        <v>0</v>
      </c>
      <c r="M58" s="19" t="s">
        <v>2257</v>
      </c>
      <c r="N58" s="19" t="s">
        <v>2257</v>
      </c>
      <c r="O58" s="15"/>
      <c r="P58" s="15"/>
      <c r="Q58" s="15"/>
      <c r="R58" s="15"/>
    </row>
    <row r="59" spans="1:22" ht="15.75" customHeight="1" x14ac:dyDescent="0.2">
      <c r="A59" s="15" t="s">
        <v>2258</v>
      </c>
      <c r="B59" s="15" t="s">
        <v>2032</v>
      </c>
      <c r="C59" s="15" t="s">
        <v>2259</v>
      </c>
      <c r="D59" s="15" t="s">
        <v>2260</v>
      </c>
      <c r="E59" s="15" t="s">
        <v>2261</v>
      </c>
      <c r="F59" s="15"/>
      <c r="G59" s="15"/>
      <c r="H59" s="16"/>
      <c r="I59" s="16"/>
      <c r="J59" s="17">
        <v>6096</v>
      </c>
      <c r="K59" s="18">
        <f t="shared" si="0"/>
        <v>0</v>
      </c>
      <c r="L59" s="18">
        <v>0</v>
      </c>
      <c r="M59" s="19" t="s">
        <v>2049</v>
      </c>
      <c r="N59" s="19" t="s">
        <v>2262</v>
      </c>
      <c r="O59" s="15"/>
      <c r="P59" s="15"/>
      <c r="Q59" s="15"/>
      <c r="R59" s="15"/>
    </row>
    <row r="60" spans="1:22" ht="15.75" customHeight="1" x14ac:dyDescent="0.2">
      <c r="A60" s="15" t="s">
        <v>2263</v>
      </c>
      <c r="B60" s="15" t="s">
        <v>2032</v>
      </c>
      <c r="C60" s="15" t="s">
        <v>2264</v>
      </c>
      <c r="D60" s="15" t="s">
        <v>2265</v>
      </c>
      <c r="E60" s="15" t="s">
        <v>2266</v>
      </c>
      <c r="F60" s="15"/>
      <c r="G60" s="15"/>
      <c r="H60" s="16"/>
      <c r="I60" s="16"/>
      <c r="J60" s="17">
        <v>851</v>
      </c>
      <c r="K60" s="18">
        <f t="shared" si="0"/>
        <v>0</v>
      </c>
      <c r="L60" s="18">
        <v>0</v>
      </c>
      <c r="M60" s="19" t="s">
        <v>2049</v>
      </c>
      <c r="N60" s="19" t="s">
        <v>2267</v>
      </c>
      <c r="O60" s="15"/>
      <c r="P60" s="15"/>
      <c r="Q60" s="15"/>
      <c r="R60" s="15"/>
    </row>
    <row r="61" spans="1:22" ht="15.75" customHeight="1" x14ac:dyDescent="0.2">
      <c r="A61" s="15" t="s">
        <v>2268</v>
      </c>
      <c r="B61" s="15" t="s">
        <v>2032</v>
      </c>
      <c r="C61" s="15" t="s">
        <v>2269</v>
      </c>
      <c r="D61" s="15" t="s">
        <v>2270</v>
      </c>
      <c r="E61" s="15" t="s">
        <v>2271</v>
      </c>
      <c r="F61" s="15"/>
      <c r="G61" s="15"/>
      <c r="H61" s="16"/>
      <c r="I61" s="16"/>
      <c r="J61" s="17">
        <v>52</v>
      </c>
      <c r="K61" s="18">
        <f t="shared" si="0"/>
        <v>0</v>
      </c>
      <c r="L61" s="18">
        <v>0</v>
      </c>
      <c r="M61" s="19" t="s">
        <v>2049</v>
      </c>
      <c r="N61" s="19" t="s">
        <v>2272</v>
      </c>
      <c r="O61" s="15"/>
      <c r="P61" s="15"/>
      <c r="Q61" s="15"/>
      <c r="R61" s="15"/>
    </row>
    <row r="62" spans="1:22" ht="15.75" customHeight="1" x14ac:dyDescent="0.2">
      <c r="A62" s="15" t="s">
        <v>2273</v>
      </c>
      <c r="B62" s="15" t="s">
        <v>2032</v>
      </c>
      <c r="C62" s="15" t="s">
        <v>2274</v>
      </c>
      <c r="D62" s="15" t="s">
        <v>2275</v>
      </c>
      <c r="E62" s="15" t="s">
        <v>2276</v>
      </c>
      <c r="F62" s="15"/>
      <c r="G62" s="15"/>
      <c r="H62" s="16"/>
      <c r="I62" s="16"/>
      <c r="J62" s="17">
        <v>917</v>
      </c>
      <c r="K62" s="18">
        <f t="shared" si="0"/>
        <v>0</v>
      </c>
      <c r="L62" s="18">
        <v>0</v>
      </c>
      <c r="M62" s="19" t="s">
        <v>2049</v>
      </c>
      <c r="N62" s="19" t="s">
        <v>2277</v>
      </c>
      <c r="O62" s="15"/>
      <c r="P62" s="15"/>
      <c r="Q62" s="15"/>
      <c r="R62" s="15"/>
    </row>
    <row r="63" spans="1:22" ht="15.75" customHeight="1" x14ac:dyDescent="0.2">
      <c r="A63" s="15" t="s">
        <v>2278</v>
      </c>
      <c r="B63" s="15" t="s">
        <v>2032</v>
      </c>
      <c r="C63" s="15" t="s">
        <v>2279</v>
      </c>
      <c r="D63" s="15" t="s">
        <v>2280</v>
      </c>
      <c r="E63" s="15" t="s">
        <v>2281</v>
      </c>
      <c r="F63" s="15"/>
      <c r="G63" s="15"/>
      <c r="H63" s="16"/>
      <c r="I63" s="16"/>
      <c r="J63" s="17">
        <v>30500</v>
      </c>
      <c r="K63" s="18">
        <f t="shared" si="0"/>
        <v>0</v>
      </c>
      <c r="L63" s="18">
        <v>0</v>
      </c>
      <c r="M63" s="19" t="s">
        <v>2282</v>
      </c>
      <c r="N63" s="19" t="s">
        <v>2283</v>
      </c>
      <c r="O63" s="15"/>
      <c r="P63" s="15"/>
      <c r="Q63" s="15"/>
      <c r="R63" s="15"/>
    </row>
    <row r="64" spans="1:22" ht="15.75" customHeight="1" x14ac:dyDescent="0.2">
      <c r="A64" s="15" t="s">
        <v>2284</v>
      </c>
      <c r="B64" s="15" t="s">
        <v>2032</v>
      </c>
      <c r="C64" s="15" t="s">
        <v>2285</v>
      </c>
      <c r="D64" s="15" t="s">
        <v>2286</v>
      </c>
      <c r="E64" s="15" t="s">
        <v>2287</v>
      </c>
      <c r="F64" s="15"/>
      <c r="G64" s="15"/>
      <c r="H64" s="16"/>
      <c r="I64" s="16"/>
      <c r="J64" s="17">
        <v>2707</v>
      </c>
      <c r="K64" s="18">
        <f t="shared" si="0"/>
        <v>0</v>
      </c>
      <c r="L64" s="18">
        <v>0</v>
      </c>
      <c r="M64" s="19" t="s">
        <v>2049</v>
      </c>
      <c r="N64" s="19" t="s">
        <v>2288</v>
      </c>
      <c r="O64" s="15"/>
      <c r="P64" s="15"/>
      <c r="Q64" s="15"/>
      <c r="R64" s="15"/>
    </row>
    <row r="65" spans="1:22" ht="15.75" customHeight="1" x14ac:dyDescent="0.2">
      <c r="A65" s="15" t="s">
        <v>2289</v>
      </c>
      <c r="B65" s="15" t="s">
        <v>2032</v>
      </c>
      <c r="C65" s="15" t="s">
        <v>2290</v>
      </c>
      <c r="D65" s="15" t="s">
        <v>2291</v>
      </c>
      <c r="E65" s="15" t="s">
        <v>2079</v>
      </c>
      <c r="F65" s="15"/>
      <c r="G65" s="15"/>
      <c r="H65" s="16"/>
      <c r="I65" s="16"/>
      <c r="J65" s="17">
        <v>2490</v>
      </c>
      <c r="K65" s="18">
        <f t="shared" si="0"/>
        <v>0</v>
      </c>
      <c r="L65" s="18">
        <v>0</v>
      </c>
      <c r="M65" s="19" t="s">
        <v>2049</v>
      </c>
      <c r="N65" s="19" t="s">
        <v>2292</v>
      </c>
      <c r="O65" s="15"/>
      <c r="P65" s="15"/>
      <c r="Q65" s="15"/>
      <c r="R65" s="15"/>
    </row>
    <row r="66" spans="1:22" ht="15.75" customHeight="1" x14ac:dyDescent="0.2">
      <c r="A66" s="15" t="s">
        <v>2293</v>
      </c>
      <c r="B66" s="15" t="s">
        <v>2026</v>
      </c>
      <c r="C66" s="15" t="s">
        <v>525</v>
      </c>
      <c r="D66" s="15" t="s">
        <v>527</v>
      </c>
      <c r="E66" s="15" t="s">
        <v>2294</v>
      </c>
      <c r="F66" s="15"/>
      <c r="G66" s="15" t="s">
        <v>519</v>
      </c>
      <c r="H66" s="16"/>
      <c r="I66" s="16" t="s">
        <v>2295</v>
      </c>
      <c r="J66" s="17">
        <v>13801</v>
      </c>
      <c r="K66" s="18">
        <f t="shared" si="0"/>
        <v>0.27193681617274112</v>
      </c>
      <c r="L66" s="18">
        <f>(J66-I66)/J66</f>
        <v>0.72806318382725888</v>
      </c>
      <c r="M66" s="19" t="s">
        <v>2296</v>
      </c>
      <c r="N66" s="19" t="s">
        <v>2297</v>
      </c>
      <c r="O66" s="15"/>
      <c r="P66" s="15"/>
      <c r="Q66" s="15"/>
      <c r="R66" s="15"/>
    </row>
    <row r="67" spans="1:22" ht="15.75" customHeight="1" x14ac:dyDescent="0.2">
      <c r="A67" s="15" t="s">
        <v>2298</v>
      </c>
      <c r="B67" s="15" t="s">
        <v>2032</v>
      </c>
      <c r="C67" s="15" t="s">
        <v>1030</v>
      </c>
      <c r="D67" s="15" t="s">
        <v>1032</v>
      </c>
      <c r="E67" s="15" t="s">
        <v>1005</v>
      </c>
      <c r="F67" s="15" t="s">
        <v>1689</v>
      </c>
      <c r="G67" s="15"/>
      <c r="H67" s="16"/>
      <c r="I67" s="16"/>
      <c r="J67" s="17">
        <v>30347</v>
      </c>
      <c r="K67" s="18">
        <f t="shared" si="0"/>
        <v>0</v>
      </c>
      <c r="L67" s="18">
        <v>0</v>
      </c>
      <c r="M67" s="19" t="s">
        <v>2299</v>
      </c>
      <c r="N67" s="19" t="s">
        <v>2299</v>
      </c>
      <c r="O67" s="25"/>
      <c r="P67" s="25"/>
      <c r="Q67" s="25"/>
      <c r="R67" s="25"/>
      <c r="S67" s="26"/>
      <c r="T67" s="26"/>
      <c r="U67" s="26"/>
      <c r="V67" s="26"/>
    </row>
    <row r="68" spans="1:22" ht="15.75" customHeight="1" x14ac:dyDescent="0.2">
      <c r="A68" s="15" t="s">
        <v>2300</v>
      </c>
      <c r="B68" s="15" t="s">
        <v>2026</v>
      </c>
      <c r="C68" s="15" t="s">
        <v>375</v>
      </c>
      <c r="D68" s="15" t="s">
        <v>377</v>
      </c>
      <c r="E68" s="15" t="s">
        <v>2228</v>
      </c>
      <c r="F68" s="15"/>
      <c r="G68" s="15" t="s">
        <v>381</v>
      </c>
      <c r="H68" s="16"/>
      <c r="I68" s="16" t="s">
        <v>2301</v>
      </c>
      <c r="J68" s="17">
        <v>18071</v>
      </c>
      <c r="K68" s="18">
        <f t="shared" si="0"/>
        <v>0.11178130706657075</v>
      </c>
      <c r="L68" s="18">
        <f>(J68-I68)/J68</f>
        <v>0.88821869293342925</v>
      </c>
      <c r="M68" s="19" t="s">
        <v>2302</v>
      </c>
      <c r="N68" s="19" t="s">
        <v>2303</v>
      </c>
      <c r="O68" s="15"/>
      <c r="P68" s="15"/>
      <c r="Q68" s="15"/>
      <c r="R68" s="15"/>
    </row>
    <row r="69" spans="1:22" ht="15.75" customHeight="1" x14ac:dyDescent="0.2">
      <c r="A69" s="15" t="s">
        <v>2304</v>
      </c>
      <c r="B69" s="15" t="s">
        <v>2032</v>
      </c>
      <c r="C69" s="15" t="s">
        <v>2305</v>
      </c>
      <c r="D69" s="15" t="s">
        <v>2306</v>
      </c>
      <c r="E69" s="15" t="s">
        <v>842</v>
      </c>
      <c r="F69" s="15"/>
      <c r="G69" s="15"/>
      <c r="H69" s="16"/>
      <c r="I69" s="16"/>
      <c r="J69" s="17">
        <v>3385</v>
      </c>
      <c r="K69" s="18">
        <f t="shared" si="0"/>
        <v>0</v>
      </c>
      <c r="L69" s="18">
        <v>0</v>
      </c>
      <c r="M69" s="19" t="s">
        <v>2307</v>
      </c>
      <c r="N69" s="19" t="s">
        <v>2307</v>
      </c>
      <c r="O69" s="15"/>
      <c r="P69" s="15"/>
      <c r="Q69" s="15"/>
      <c r="R69" s="15"/>
    </row>
    <row r="70" spans="1:22" ht="15.75" customHeight="1" x14ac:dyDescent="0.2">
      <c r="A70" s="15" t="s">
        <v>2308</v>
      </c>
      <c r="B70" s="15" t="s">
        <v>2026</v>
      </c>
      <c r="C70" s="15" t="s">
        <v>1523</v>
      </c>
      <c r="D70" s="15" t="s">
        <v>1525</v>
      </c>
      <c r="E70" s="15" t="s">
        <v>1515</v>
      </c>
      <c r="F70" s="15"/>
      <c r="G70" s="15" t="s">
        <v>1517</v>
      </c>
      <c r="H70" s="16"/>
      <c r="I70" s="16" t="s">
        <v>2075</v>
      </c>
      <c r="J70" s="17">
        <v>654</v>
      </c>
      <c r="K70" s="18">
        <f t="shared" si="0"/>
        <v>4.6024464831804277</v>
      </c>
      <c r="L70" s="18">
        <f t="shared" ref="L70:L73" si="9">(J70-I70)/J70</f>
        <v>-3.6024464831804281</v>
      </c>
      <c r="M70" s="19" t="s">
        <v>2049</v>
      </c>
      <c r="N70" s="19" t="s">
        <v>2309</v>
      </c>
      <c r="O70" s="15"/>
      <c r="P70" s="15"/>
      <c r="Q70" s="15"/>
      <c r="R70" s="15"/>
    </row>
    <row r="71" spans="1:22" ht="15.75" customHeight="1" x14ac:dyDescent="0.2">
      <c r="A71" s="15" t="s">
        <v>2310</v>
      </c>
      <c r="B71" s="15" t="s">
        <v>2026</v>
      </c>
      <c r="C71" s="15" t="s">
        <v>2311</v>
      </c>
      <c r="D71" s="15" t="s">
        <v>1495</v>
      </c>
      <c r="E71" s="15" t="s">
        <v>1497</v>
      </c>
      <c r="F71" s="15"/>
      <c r="G71" s="15" t="s">
        <v>1499</v>
      </c>
      <c r="H71" s="16"/>
      <c r="I71" s="16" t="s">
        <v>2312</v>
      </c>
      <c r="J71" s="17">
        <v>8062</v>
      </c>
      <c r="K71" s="18">
        <f t="shared" si="0"/>
        <v>0.19424460431654678</v>
      </c>
      <c r="L71" s="18">
        <f t="shared" si="9"/>
        <v>0.80575539568345322</v>
      </c>
      <c r="M71" s="19" t="s">
        <v>2313</v>
      </c>
      <c r="N71" s="19" t="s">
        <v>2313</v>
      </c>
      <c r="O71" s="15"/>
      <c r="P71" s="15"/>
      <c r="Q71" s="15"/>
      <c r="R71" s="15"/>
    </row>
    <row r="72" spans="1:22" ht="15.75" customHeight="1" x14ac:dyDescent="0.2">
      <c r="A72" s="15" t="s">
        <v>2314</v>
      </c>
      <c r="B72" s="15" t="s">
        <v>2026</v>
      </c>
      <c r="C72" s="15" t="s">
        <v>1387</v>
      </c>
      <c r="D72" s="15" t="s">
        <v>1389</v>
      </c>
      <c r="E72" s="15" t="s">
        <v>1379</v>
      </c>
      <c r="F72" s="15"/>
      <c r="G72" s="15" t="s">
        <v>1381</v>
      </c>
      <c r="H72" s="16"/>
      <c r="I72" s="16" t="s">
        <v>2315</v>
      </c>
      <c r="J72" s="17">
        <v>63405</v>
      </c>
      <c r="K72" s="18">
        <f t="shared" si="0"/>
        <v>0.47551454932576293</v>
      </c>
      <c r="L72" s="18">
        <f t="shared" si="9"/>
        <v>0.52448545067423702</v>
      </c>
      <c r="M72" s="19" t="s">
        <v>2316</v>
      </c>
      <c r="N72" s="19" t="s">
        <v>2317</v>
      </c>
      <c r="O72" s="15"/>
      <c r="P72" s="15"/>
      <c r="Q72" s="15"/>
      <c r="R72" s="15"/>
    </row>
    <row r="73" spans="1:22" ht="15.75" customHeight="1" x14ac:dyDescent="0.2">
      <c r="A73" s="15" t="s">
        <v>2318</v>
      </c>
      <c r="B73" s="15" t="s">
        <v>2026</v>
      </c>
      <c r="C73" s="15" t="s">
        <v>1471</v>
      </c>
      <c r="D73" s="15" t="s">
        <v>1473</v>
      </c>
      <c r="E73" s="15" t="s">
        <v>1379</v>
      </c>
      <c r="F73" s="15"/>
      <c r="G73" s="15" t="s">
        <v>1381</v>
      </c>
      <c r="H73" s="16"/>
      <c r="I73" s="16" t="s">
        <v>2319</v>
      </c>
      <c r="J73" s="17">
        <v>5813</v>
      </c>
      <c r="K73" s="18">
        <f t="shared" si="0"/>
        <v>0.92224324789265444</v>
      </c>
      <c r="L73" s="18">
        <f t="shared" si="9"/>
        <v>7.7756752107345603E-2</v>
      </c>
      <c r="M73" s="19" t="s">
        <v>2320</v>
      </c>
      <c r="N73" s="19" t="s">
        <v>2320</v>
      </c>
      <c r="O73" s="15"/>
      <c r="P73" s="15"/>
      <c r="Q73" s="15"/>
      <c r="R73" s="15"/>
    </row>
    <row r="74" spans="1:22" ht="15.75" customHeight="1" x14ac:dyDescent="0.2">
      <c r="A74" s="15" t="s">
        <v>2321</v>
      </c>
      <c r="B74" s="15" t="s">
        <v>2032</v>
      </c>
      <c r="C74" s="15" t="s">
        <v>2322</v>
      </c>
      <c r="D74" s="15" t="s">
        <v>1003</v>
      </c>
      <c r="E74" s="15" t="s">
        <v>1005</v>
      </c>
      <c r="F74" s="15" t="s">
        <v>1689</v>
      </c>
      <c r="G74" s="15"/>
      <c r="H74" s="16"/>
      <c r="I74" s="16"/>
      <c r="J74" s="17">
        <v>300100</v>
      </c>
      <c r="K74" s="18">
        <f t="shared" si="0"/>
        <v>0</v>
      </c>
      <c r="L74" s="18">
        <v>0</v>
      </c>
      <c r="M74" s="19" t="s">
        <v>2323</v>
      </c>
      <c r="N74" s="19" t="s">
        <v>2323</v>
      </c>
      <c r="O74" s="15"/>
      <c r="P74" s="15"/>
      <c r="Q74" s="15"/>
      <c r="R74" s="15"/>
    </row>
    <row r="75" spans="1:22" ht="15.75" customHeight="1" x14ac:dyDescent="0.2">
      <c r="A75" s="15" t="s">
        <v>2324</v>
      </c>
      <c r="B75" s="15" t="s">
        <v>2026</v>
      </c>
      <c r="C75" s="15" t="s">
        <v>2325</v>
      </c>
      <c r="D75" s="15" t="s">
        <v>893</v>
      </c>
      <c r="E75" s="15" t="s">
        <v>842</v>
      </c>
      <c r="F75" s="15"/>
      <c r="G75" s="15" t="s">
        <v>844</v>
      </c>
      <c r="H75" s="16"/>
      <c r="I75" s="16" t="s">
        <v>2326</v>
      </c>
      <c r="J75" s="17">
        <v>17558</v>
      </c>
      <c r="K75" s="18">
        <f t="shared" si="0"/>
        <v>0.75993848957740062</v>
      </c>
      <c r="L75" s="18">
        <f t="shared" ref="L75:L77" si="10">(J75-I75)/J75</f>
        <v>0.24006151042259938</v>
      </c>
      <c r="M75" s="19" t="s">
        <v>2327</v>
      </c>
      <c r="N75" s="19" t="s">
        <v>2327</v>
      </c>
      <c r="O75" s="15"/>
      <c r="P75" s="15"/>
      <c r="Q75" s="15"/>
      <c r="R75" s="15"/>
    </row>
    <row r="76" spans="1:22" ht="15.75" customHeight="1" x14ac:dyDescent="0.2">
      <c r="A76" s="15" t="s">
        <v>2328</v>
      </c>
      <c r="B76" s="15" t="s">
        <v>2026</v>
      </c>
      <c r="C76" s="15" t="s">
        <v>1486</v>
      </c>
      <c r="D76" s="15" t="s">
        <v>1488</v>
      </c>
      <c r="E76" s="15" t="s">
        <v>1379</v>
      </c>
      <c r="F76" s="15"/>
      <c r="G76" s="15" t="s">
        <v>1381</v>
      </c>
      <c r="H76" s="16"/>
      <c r="I76" s="16" t="s">
        <v>2329</v>
      </c>
      <c r="J76" s="17">
        <v>14420</v>
      </c>
      <c r="K76" s="18">
        <f t="shared" si="0"/>
        <v>0.46206657420249653</v>
      </c>
      <c r="L76" s="18">
        <f t="shared" si="10"/>
        <v>0.53793342579750347</v>
      </c>
      <c r="M76" s="19" t="s">
        <v>2330</v>
      </c>
      <c r="N76" s="19" t="s">
        <v>2330</v>
      </c>
      <c r="O76" s="15"/>
      <c r="P76" s="15"/>
      <c r="Q76" s="15"/>
      <c r="R76" s="15"/>
    </row>
    <row r="77" spans="1:22" ht="15.75" customHeight="1" x14ac:dyDescent="0.2">
      <c r="A77" s="15" t="s">
        <v>2331</v>
      </c>
      <c r="B77" s="15" t="s">
        <v>2026</v>
      </c>
      <c r="C77" s="15" t="s">
        <v>463</v>
      </c>
      <c r="D77" s="15" t="s">
        <v>434</v>
      </c>
      <c r="E77" s="15" t="s">
        <v>2332</v>
      </c>
      <c r="F77" s="15" t="s">
        <v>1689</v>
      </c>
      <c r="G77" s="15" t="s">
        <v>426</v>
      </c>
      <c r="H77" s="16"/>
      <c r="I77" s="16" t="s">
        <v>2333</v>
      </c>
      <c r="J77" s="17">
        <v>63456</v>
      </c>
      <c r="K77" s="18">
        <f t="shared" si="0"/>
        <v>0.29603189611699443</v>
      </c>
      <c r="L77" s="18">
        <f t="shared" si="10"/>
        <v>0.70396810388300557</v>
      </c>
      <c r="M77" s="19" t="s">
        <v>2334</v>
      </c>
      <c r="N77" s="19" t="s">
        <v>2334</v>
      </c>
      <c r="O77" s="15"/>
      <c r="P77" s="15"/>
      <c r="Q77" s="15"/>
      <c r="R77" s="15"/>
    </row>
    <row r="78" spans="1:22" ht="15.75" customHeight="1" x14ac:dyDescent="0.2">
      <c r="A78" s="15" t="s">
        <v>2335</v>
      </c>
      <c r="B78" s="15" t="s">
        <v>2032</v>
      </c>
      <c r="C78" s="15" t="s">
        <v>2336</v>
      </c>
      <c r="D78" s="15" t="s">
        <v>2337</v>
      </c>
      <c r="E78" s="15" t="s">
        <v>2338</v>
      </c>
      <c r="F78" s="15"/>
      <c r="G78" s="15"/>
      <c r="H78" s="16"/>
      <c r="I78" s="16"/>
      <c r="J78" s="17">
        <v>2411</v>
      </c>
      <c r="K78" s="18">
        <f t="shared" si="0"/>
        <v>0</v>
      </c>
      <c r="L78" s="18">
        <v>0</v>
      </c>
      <c r="M78" s="19" t="s">
        <v>2049</v>
      </c>
      <c r="N78" s="19" t="s">
        <v>2339</v>
      </c>
      <c r="O78" s="15"/>
      <c r="P78" s="15"/>
      <c r="Q78" s="15"/>
      <c r="R78" s="15"/>
    </row>
    <row r="79" spans="1:22" ht="15.75" customHeight="1" x14ac:dyDescent="0.2">
      <c r="A79" s="15" t="s">
        <v>2340</v>
      </c>
      <c r="B79" s="15" t="s">
        <v>2032</v>
      </c>
      <c r="C79" s="15" t="s">
        <v>2341</v>
      </c>
      <c r="D79" s="15" t="s">
        <v>2342</v>
      </c>
      <c r="E79" s="15" t="s">
        <v>2343</v>
      </c>
      <c r="F79" s="15"/>
      <c r="G79" s="15"/>
      <c r="H79" s="16"/>
      <c r="I79" s="16"/>
      <c r="J79" s="17">
        <v>4300</v>
      </c>
      <c r="K79" s="18">
        <f t="shared" si="0"/>
        <v>0</v>
      </c>
      <c r="L79" s="18">
        <v>0</v>
      </c>
      <c r="M79" s="19" t="s">
        <v>2344</v>
      </c>
      <c r="N79" s="19" t="s">
        <v>2345</v>
      </c>
      <c r="O79" s="15"/>
      <c r="P79" s="15"/>
      <c r="Q79" s="15"/>
      <c r="R79" s="15"/>
    </row>
    <row r="80" spans="1:22" ht="15.75" customHeight="1" x14ac:dyDescent="0.2">
      <c r="A80" s="15" t="s">
        <v>2346</v>
      </c>
      <c r="B80" s="15" t="s">
        <v>2032</v>
      </c>
      <c r="C80" s="15" t="s">
        <v>2347</v>
      </c>
      <c r="D80" s="15" t="s">
        <v>2348</v>
      </c>
      <c r="E80" s="15" t="s">
        <v>2349</v>
      </c>
      <c r="F80" s="15"/>
      <c r="G80" s="15"/>
      <c r="H80" s="16"/>
      <c r="I80" s="16"/>
      <c r="J80" s="17">
        <v>11232</v>
      </c>
      <c r="K80" s="18">
        <f t="shared" si="0"/>
        <v>0</v>
      </c>
      <c r="L80" s="18">
        <v>0</v>
      </c>
      <c r="M80" s="19" t="s">
        <v>2350</v>
      </c>
      <c r="N80" s="19" t="s">
        <v>2350</v>
      </c>
      <c r="O80" s="25"/>
      <c r="P80" s="25"/>
      <c r="Q80" s="25"/>
      <c r="R80" s="25"/>
      <c r="S80" s="26"/>
      <c r="T80" s="26"/>
      <c r="U80" s="26"/>
      <c r="V80" s="26"/>
    </row>
    <row r="81" spans="1:22" ht="15.75" customHeight="1" x14ac:dyDescent="0.2">
      <c r="A81" s="15" t="s">
        <v>2351</v>
      </c>
      <c r="B81" s="15" t="s">
        <v>2026</v>
      </c>
      <c r="C81" s="15" t="s">
        <v>777</v>
      </c>
      <c r="D81" s="15" t="s">
        <v>743</v>
      </c>
      <c r="E81" s="15" t="s">
        <v>745</v>
      </c>
      <c r="F81" s="15"/>
      <c r="G81" s="15" t="s">
        <v>747</v>
      </c>
      <c r="H81" s="16"/>
      <c r="I81" s="16" t="s">
        <v>2352</v>
      </c>
      <c r="J81" s="17">
        <v>17417</v>
      </c>
      <c r="K81" s="18">
        <f t="shared" si="0"/>
        <v>0.24085663432278809</v>
      </c>
      <c r="L81" s="18">
        <f>(J81-I81)/J81</f>
        <v>0.75914336567721197</v>
      </c>
      <c r="M81" s="19" t="s">
        <v>2353</v>
      </c>
      <c r="N81" s="19" t="s">
        <v>2354</v>
      </c>
      <c r="O81" s="15"/>
      <c r="P81" s="15"/>
      <c r="Q81" s="15"/>
      <c r="R81" s="15"/>
    </row>
    <row r="82" spans="1:22" ht="15.75" customHeight="1" x14ac:dyDescent="0.2">
      <c r="A82" s="15" t="s">
        <v>2355</v>
      </c>
      <c r="B82" s="15" t="s">
        <v>2032</v>
      </c>
      <c r="C82" s="15" t="s">
        <v>2356</v>
      </c>
      <c r="D82" s="15" t="s">
        <v>2357</v>
      </c>
      <c r="E82" s="15" t="s">
        <v>2358</v>
      </c>
      <c r="F82" s="15"/>
      <c r="G82" s="15"/>
      <c r="H82" s="16"/>
      <c r="I82" s="16"/>
      <c r="J82" s="17">
        <v>28750</v>
      </c>
      <c r="K82" s="18">
        <f t="shared" si="0"/>
        <v>0</v>
      </c>
      <c r="L82" s="18">
        <v>0</v>
      </c>
      <c r="M82" s="19" t="s">
        <v>2359</v>
      </c>
      <c r="N82" s="19" t="s">
        <v>2360</v>
      </c>
      <c r="O82" s="15"/>
      <c r="P82" s="15"/>
      <c r="Q82" s="15"/>
      <c r="R82" s="15"/>
    </row>
    <row r="83" spans="1:22" ht="15.75" customHeight="1" x14ac:dyDescent="0.2">
      <c r="A83" s="15" t="s">
        <v>2361</v>
      </c>
      <c r="B83" s="15" t="s">
        <v>2032</v>
      </c>
      <c r="C83" s="15" t="s">
        <v>2362</v>
      </c>
      <c r="D83" s="15" t="s">
        <v>2363</v>
      </c>
      <c r="E83" s="15" t="s">
        <v>2364</v>
      </c>
      <c r="F83" s="15"/>
      <c r="G83" s="15"/>
      <c r="H83" s="16"/>
      <c r="I83" s="16"/>
      <c r="J83" s="17">
        <v>1500</v>
      </c>
      <c r="K83" s="18">
        <f t="shared" si="0"/>
        <v>0</v>
      </c>
      <c r="L83" s="18">
        <v>0</v>
      </c>
      <c r="M83" s="19" t="s">
        <v>2049</v>
      </c>
      <c r="N83" s="19" t="s">
        <v>2365</v>
      </c>
      <c r="O83" s="15"/>
      <c r="P83" s="15"/>
      <c r="Q83" s="15"/>
      <c r="R83" s="15"/>
    </row>
    <row r="84" spans="1:22" ht="15.75" customHeight="1" x14ac:dyDescent="0.2">
      <c r="A84" s="15" t="s">
        <v>2366</v>
      </c>
      <c r="B84" s="15" t="s">
        <v>2032</v>
      </c>
      <c r="C84" s="15" t="s">
        <v>2367</v>
      </c>
      <c r="D84" s="15" t="s">
        <v>2368</v>
      </c>
      <c r="E84" s="15" t="s">
        <v>1005</v>
      </c>
      <c r="F84" s="15" t="s">
        <v>1689</v>
      </c>
      <c r="G84" s="15"/>
      <c r="H84" s="16"/>
      <c r="I84" s="16"/>
      <c r="J84" s="17">
        <v>2684</v>
      </c>
      <c r="K84" s="18">
        <f t="shared" si="0"/>
        <v>0</v>
      </c>
      <c r="L84" s="18">
        <v>0</v>
      </c>
      <c r="M84" s="19" t="s">
        <v>2369</v>
      </c>
      <c r="N84" s="19" t="s">
        <v>2369</v>
      </c>
      <c r="O84" s="15"/>
      <c r="P84" s="15"/>
      <c r="Q84" s="15"/>
      <c r="R84" s="15"/>
    </row>
    <row r="85" spans="1:22" ht="15.75" customHeight="1" x14ac:dyDescent="0.2">
      <c r="A85" s="15" t="s">
        <v>2370</v>
      </c>
      <c r="B85" s="15" t="s">
        <v>2032</v>
      </c>
      <c r="C85" s="15" t="s">
        <v>2371</v>
      </c>
      <c r="D85" s="15" t="s">
        <v>2372</v>
      </c>
      <c r="E85" s="15" t="s">
        <v>2373</v>
      </c>
      <c r="F85" s="15"/>
      <c r="G85" s="15"/>
      <c r="H85" s="16"/>
      <c r="I85" s="16"/>
      <c r="J85" s="17">
        <v>41</v>
      </c>
      <c r="K85" s="18">
        <f t="shared" si="0"/>
        <v>0</v>
      </c>
      <c r="L85" s="18">
        <v>0</v>
      </c>
      <c r="M85" s="19" t="s">
        <v>2049</v>
      </c>
      <c r="N85" s="19" t="s">
        <v>2374</v>
      </c>
      <c r="O85" s="15"/>
      <c r="P85" s="15"/>
      <c r="Q85" s="15"/>
      <c r="R85" s="15"/>
    </row>
    <row r="86" spans="1:22" ht="15.75" customHeight="1" x14ac:dyDescent="0.2">
      <c r="A86" s="15" t="s">
        <v>2375</v>
      </c>
      <c r="B86" s="15" t="s">
        <v>2032</v>
      </c>
      <c r="C86" s="15" t="s">
        <v>2376</v>
      </c>
      <c r="D86" s="15" t="s">
        <v>2377</v>
      </c>
      <c r="E86" s="15" t="s">
        <v>2378</v>
      </c>
      <c r="F86" s="15"/>
      <c r="G86" s="15"/>
      <c r="H86" s="16" t="s">
        <v>1689</v>
      </c>
      <c r="I86" s="16"/>
      <c r="J86" s="17">
        <v>72</v>
      </c>
      <c r="K86" s="18">
        <f t="shared" si="0"/>
        <v>0</v>
      </c>
      <c r="L86" s="18">
        <v>0</v>
      </c>
      <c r="M86" s="19" t="s">
        <v>2049</v>
      </c>
      <c r="N86" s="19" t="s">
        <v>2379</v>
      </c>
      <c r="O86" s="15"/>
      <c r="P86" s="15"/>
      <c r="Q86" s="15"/>
      <c r="R86" s="15"/>
    </row>
    <row r="87" spans="1:22" ht="15.75" customHeight="1" x14ac:dyDescent="0.2">
      <c r="A87" s="15" t="s">
        <v>2380</v>
      </c>
      <c r="B87" s="15" t="s">
        <v>2026</v>
      </c>
      <c r="C87" s="15" t="s">
        <v>95</v>
      </c>
      <c r="D87" s="15" t="s">
        <v>97</v>
      </c>
      <c r="E87" s="15" t="s">
        <v>2256</v>
      </c>
      <c r="F87" s="15"/>
      <c r="G87" s="15" t="s">
        <v>101</v>
      </c>
      <c r="H87" s="16" t="s">
        <v>1689</v>
      </c>
      <c r="I87" s="16" t="s">
        <v>2381</v>
      </c>
      <c r="J87" s="17">
        <v>222</v>
      </c>
      <c r="K87" s="18">
        <f t="shared" si="0"/>
        <v>1.8018018018018018E-2</v>
      </c>
      <c r="L87" s="18">
        <f t="shared" ref="L87:L89" si="11">(J87-I87)/J87</f>
        <v>0.98198198198198194</v>
      </c>
      <c r="M87" s="19" t="s">
        <v>2382</v>
      </c>
      <c r="N87" s="19" t="s">
        <v>2382</v>
      </c>
      <c r="O87" s="15"/>
      <c r="P87" s="15"/>
      <c r="Q87" s="15"/>
      <c r="R87" s="15"/>
    </row>
    <row r="88" spans="1:22" ht="15.75" customHeight="1" x14ac:dyDescent="0.2">
      <c r="A88" s="15" t="s">
        <v>2383</v>
      </c>
      <c r="B88" s="15" t="s">
        <v>2026</v>
      </c>
      <c r="C88" s="15" t="s">
        <v>1409</v>
      </c>
      <c r="D88" s="15" t="s">
        <v>1411</v>
      </c>
      <c r="E88" s="15" t="s">
        <v>1379</v>
      </c>
      <c r="F88" s="15"/>
      <c r="G88" s="15" t="s">
        <v>1381</v>
      </c>
      <c r="H88" s="16"/>
      <c r="I88" s="16" t="s">
        <v>2384</v>
      </c>
      <c r="J88" s="17">
        <v>486</v>
      </c>
      <c r="K88" s="18">
        <f t="shared" si="0"/>
        <v>1</v>
      </c>
      <c r="L88" s="18">
        <f t="shared" si="11"/>
        <v>0</v>
      </c>
      <c r="M88" s="19" t="s">
        <v>2385</v>
      </c>
      <c r="N88" s="19" t="s">
        <v>2385</v>
      </c>
      <c r="O88" s="15"/>
      <c r="P88" s="15"/>
      <c r="Q88" s="15"/>
      <c r="R88" s="15"/>
    </row>
    <row r="89" spans="1:22" ht="15.75" customHeight="1" x14ac:dyDescent="0.2">
      <c r="A89" s="15" t="s">
        <v>2386</v>
      </c>
      <c r="B89" s="15" t="s">
        <v>2026</v>
      </c>
      <c r="C89" s="15" t="s">
        <v>1446</v>
      </c>
      <c r="D89" s="15" t="s">
        <v>1448</v>
      </c>
      <c r="E89" s="15" t="s">
        <v>1379</v>
      </c>
      <c r="F89" s="15"/>
      <c r="G89" s="15" t="s">
        <v>1381</v>
      </c>
      <c r="H89" s="16"/>
      <c r="I89" s="16" t="s">
        <v>2387</v>
      </c>
      <c r="J89" s="17">
        <v>5046</v>
      </c>
      <c r="K89" s="18">
        <f t="shared" si="0"/>
        <v>1</v>
      </c>
      <c r="L89" s="18">
        <f t="shared" si="11"/>
        <v>0</v>
      </c>
      <c r="M89" s="19" t="s">
        <v>2387</v>
      </c>
      <c r="N89" s="19" t="s">
        <v>2387</v>
      </c>
      <c r="O89" s="15"/>
      <c r="P89" s="15"/>
      <c r="Q89" s="15"/>
      <c r="R89" s="15"/>
    </row>
    <row r="90" spans="1:22" ht="15.75" customHeight="1" x14ac:dyDescent="0.2">
      <c r="A90" s="15" t="s">
        <v>2388</v>
      </c>
      <c r="B90" s="15" t="s">
        <v>2032</v>
      </c>
      <c r="C90" s="15" t="s">
        <v>2389</v>
      </c>
      <c r="D90" s="15" t="s">
        <v>2390</v>
      </c>
      <c r="E90" s="15" t="s">
        <v>1379</v>
      </c>
      <c r="F90" s="15"/>
      <c r="G90" s="15"/>
      <c r="H90" s="16"/>
      <c r="I90" s="16"/>
      <c r="J90" s="17">
        <v>665</v>
      </c>
      <c r="K90" s="18">
        <f t="shared" si="0"/>
        <v>0</v>
      </c>
      <c r="L90" s="18">
        <v>0</v>
      </c>
      <c r="M90" s="19" t="s">
        <v>2391</v>
      </c>
      <c r="N90" s="19" t="s">
        <v>2391</v>
      </c>
      <c r="O90" s="15"/>
      <c r="P90" s="15"/>
      <c r="Q90" s="15"/>
      <c r="R90" s="15"/>
    </row>
    <row r="91" spans="1:22" ht="15.75" customHeight="1" x14ac:dyDescent="0.2">
      <c r="A91" s="15" t="s">
        <v>2392</v>
      </c>
      <c r="B91" s="15" t="s">
        <v>2026</v>
      </c>
      <c r="C91" s="15" t="s">
        <v>1453</v>
      </c>
      <c r="D91" s="15" t="s">
        <v>1455</v>
      </c>
      <c r="E91" s="15" t="s">
        <v>1379</v>
      </c>
      <c r="F91" s="15"/>
      <c r="G91" s="15" t="s">
        <v>1381</v>
      </c>
      <c r="H91" s="16"/>
      <c r="I91" s="16" t="s">
        <v>2393</v>
      </c>
      <c r="J91" s="17">
        <v>2090</v>
      </c>
      <c r="K91" s="18">
        <f t="shared" si="0"/>
        <v>1</v>
      </c>
      <c r="L91" s="18">
        <f t="shared" ref="L91:L92" si="12">(J91-I91)/J91</f>
        <v>0</v>
      </c>
      <c r="M91" s="19" t="s">
        <v>2393</v>
      </c>
      <c r="N91" s="19" t="s">
        <v>2393</v>
      </c>
      <c r="O91" s="25"/>
      <c r="P91" s="25"/>
      <c r="Q91" s="25"/>
      <c r="R91" s="25"/>
      <c r="S91" s="26"/>
      <c r="T91" s="26"/>
      <c r="U91" s="26"/>
      <c r="V91" s="26"/>
    </row>
    <row r="92" spans="1:22" ht="15.75" customHeight="1" x14ac:dyDescent="0.2">
      <c r="A92" s="15" t="s">
        <v>2394</v>
      </c>
      <c r="B92" s="15" t="s">
        <v>2026</v>
      </c>
      <c r="C92" s="15" t="s">
        <v>1402</v>
      </c>
      <c r="D92" s="15" t="s">
        <v>1404</v>
      </c>
      <c r="E92" s="15" t="s">
        <v>1379</v>
      </c>
      <c r="F92" s="15"/>
      <c r="G92" s="15" t="s">
        <v>1381</v>
      </c>
      <c r="H92" s="16"/>
      <c r="I92" s="16" t="s">
        <v>2395</v>
      </c>
      <c r="J92" s="17">
        <v>475</v>
      </c>
      <c r="K92" s="18">
        <f t="shared" si="0"/>
        <v>1</v>
      </c>
      <c r="L92" s="18">
        <f t="shared" si="12"/>
        <v>0</v>
      </c>
      <c r="M92" s="19" t="s">
        <v>2395</v>
      </c>
      <c r="N92" s="19" t="s">
        <v>2395</v>
      </c>
      <c r="O92" s="15"/>
      <c r="P92" s="15"/>
      <c r="Q92" s="15"/>
      <c r="R92" s="15"/>
    </row>
    <row r="93" spans="1:22" ht="15.75" customHeight="1" x14ac:dyDescent="0.2">
      <c r="A93" s="15" t="s">
        <v>2396</v>
      </c>
      <c r="B93" s="15" t="s">
        <v>2032</v>
      </c>
      <c r="C93" s="15" t="s">
        <v>2397</v>
      </c>
      <c r="D93" s="15" t="s">
        <v>2398</v>
      </c>
      <c r="E93" s="15" t="s">
        <v>1379</v>
      </c>
      <c r="F93" s="15"/>
      <c r="G93" s="15"/>
      <c r="H93" s="16"/>
      <c r="I93" s="16"/>
      <c r="J93" s="17">
        <v>4062</v>
      </c>
      <c r="K93" s="18">
        <f t="shared" si="0"/>
        <v>0</v>
      </c>
      <c r="L93" s="18">
        <v>0</v>
      </c>
      <c r="M93" s="19" t="s">
        <v>2399</v>
      </c>
      <c r="N93" s="19" t="s">
        <v>2399</v>
      </c>
      <c r="O93" s="15"/>
      <c r="P93" s="15"/>
      <c r="Q93" s="15"/>
      <c r="R93" s="15"/>
    </row>
    <row r="94" spans="1:22" ht="15.75" customHeight="1" x14ac:dyDescent="0.2">
      <c r="A94" s="15" t="s">
        <v>2167</v>
      </c>
      <c r="B94" s="15" t="s">
        <v>2026</v>
      </c>
      <c r="C94" s="15" t="s">
        <v>1416</v>
      </c>
      <c r="D94" s="15" t="s">
        <v>1418</v>
      </c>
      <c r="E94" s="15" t="s">
        <v>1379</v>
      </c>
      <c r="F94" s="15"/>
      <c r="G94" s="15" t="s">
        <v>1381</v>
      </c>
      <c r="H94" s="16"/>
      <c r="I94" s="16" t="s">
        <v>2400</v>
      </c>
      <c r="J94" s="17">
        <v>213</v>
      </c>
      <c r="K94" s="18">
        <f t="shared" si="0"/>
        <v>1</v>
      </c>
      <c r="L94" s="18">
        <f t="shared" ref="L94:L95" si="13">(J94-I94)/J94</f>
        <v>0</v>
      </c>
      <c r="M94" s="19" t="s">
        <v>2400</v>
      </c>
      <c r="N94" s="19" t="s">
        <v>2400</v>
      </c>
      <c r="O94" s="25"/>
      <c r="P94" s="25"/>
      <c r="Q94" s="25"/>
      <c r="R94" s="25"/>
      <c r="S94" s="26"/>
      <c r="T94" s="26"/>
      <c r="U94" s="26"/>
      <c r="V94" s="26"/>
    </row>
    <row r="95" spans="1:22" ht="15.75" customHeight="1" x14ac:dyDescent="0.2">
      <c r="A95" s="15" t="s">
        <v>2401</v>
      </c>
      <c r="B95" s="15" t="s">
        <v>2026</v>
      </c>
      <c r="C95" s="15" t="s">
        <v>1375</v>
      </c>
      <c r="D95" s="15" t="s">
        <v>1377</v>
      </c>
      <c r="E95" s="15" t="s">
        <v>1379</v>
      </c>
      <c r="F95" s="15"/>
      <c r="G95" s="15" t="s">
        <v>1381</v>
      </c>
      <c r="H95" s="16" t="s">
        <v>1689</v>
      </c>
      <c r="I95" s="16" t="s">
        <v>2402</v>
      </c>
      <c r="J95" s="17">
        <v>146</v>
      </c>
      <c r="K95" s="18">
        <f t="shared" si="0"/>
        <v>1</v>
      </c>
      <c r="L95" s="18">
        <f t="shared" si="13"/>
        <v>0</v>
      </c>
      <c r="M95" s="19" t="s">
        <v>2403</v>
      </c>
      <c r="N95" s="19" t="s">
        <v>2403</v>
      </c>
      <c r="O95" s="15"/>
      <c r="P95" s="15"/>
      <c r="Q95" s="15"/>
      <c r="R95" s="15"/>
    </row>
    <row r="96" spans="1:22" ht="15.75" customHeight="1" x14ac:dyDescent="0.2">
      <c r="A96" s="15" t="s">
        <v>2404</v>
      </c>
      <c r="B96" s="15" t="s">
        <v>2032</v>
      </c>
      <c r="C96" s="15" t="s">
        <v>2405</v>
      </c>
      <c r="D96" s="15" t="s">
        <v>2406</v>
      </c>
      <c r="E96" s="15" t="s">
        <v>2139</v>
      </c>
      <c r="F96" s="15"/>
      <c r="G96" s="15"/>
      <c r="H96" s="16" t="s">
        <v>1689</v>
      </c>
      <c r="I96" s="16"/>
      <c r="J96" s="17">
        <v>1300</v>
      </c>
      <c r="K96" s="18">
        <f t="shared" si="0"/>
        <v>0</v>
      </c>
      <c r="L96" s="18">
        <v>0</v>
      </c>
      <c r="M96" s="19" t="s">
        <v>2407</v>
      </c>
      <c r="N96" s="19" t="s">
        <v>2408</v>
      </c>
      <c r="O96" s="15"/>
      <c r="P96" s="15"/>
      <c r="Q96" s="15"/>
      <c r="R96" s="15"/>
    </row>
    <row r="97" spans="1:22" ht="15.75" customHeight="1" x14ac:dyDescent="0.2">
      <c r="A97" s="15" t="s">
        <v>2409</v>
      </c>
      <c r="B97" s="15" t="s">
        <v>2032</v>
      </c>
      <c r="C97" s="15" t="s">
        <v>2410</v>
      </c>
      <c r="D97" s="15" t="s">
        <v>2411</v>
      </c>
      <c r="E97" s="15" t="s">
        <v>2412</v>
      </c>
      <c r="F97" s="15"/>
      <c r="G97" s="15"/>
      <c r="H97" s="16"/>
      <c r="I97" s="16"/>
      <c r="J97" s="17">
        <v>102</v>
      </c>
      <c r="K97" s="18">
        <f t="shared" si="0"/>
        <v>0</v>
      </c>
      <c r="L97" s="18">
        <v>0</v>
      </c>
      <c r="M97" s="19" t="s">
        <v>2049</v>
      </c>
      <c r="N97" s="19" t="s">
        <v>2413</v>
      </c>
      <c r="O97" s="15"/>
      <c r="P97" s="15"/>
      <c r="Q97" s="15"/>
      <c r="R97" s="15"/>
    </row>
    <row r="98" spans="1:22" ht="15.75" customHeight="1" x14ac:dyDescent="0.2">
      <c r="A98" s="15" t="s">
        <v>2414</v>
      </c>
      <c r="B98" s="15" t="s">
        <v>2026</v>
      </c>
      <c r="C98" s="15" t="s">
        <v>766</v>
      </c>
      <c r="D98" s="15" t="s">
        <v>768</v>
      </c>
      <c r="E98" s="15" t="s">
        <v>745</v>
      </c>
      <c r="F98" s="15"/>
      <c r="G98" s="15" t="s">
        <v>747</v>
      </c>
      <c r="H98" s="16" t="s">
        <v>1689</v>
      </c>
      <c r="I98" s="16" t="s">
        <v>2415</v>
      </c>
      <c r="J98" s="17">
        <v>1500</v>
      </c>
      <c r="K98" s="18">
        <f t="shared" si="0"/>
        <v>0.27733333333333332</v>
      </c>
      <c r="L98" s="18">
        <f>(J98-I98)/J98</f>
        <v>0.72266666666666668</v>
      </c>
      <c r="M98" s="19" t="s">
        <v>2416</v>
      </c>
      <c r="N98" s="19" t="s">
        <v>2417</v>
      </c>
      <c r="O98" s="15"/>
      <c r="P98" s="15"/>
      <c r="Q98" s="15"/>
      <c r="R98" s="15"/>
    </row>
    <row r="99" spans="1:22" ht="15.75" customHeight="1" x14ac:dyDescent="0.2">
      <c r="A99" s="15" t="s">
        <v>2418</v>
      </c>
      <c r="B99" s="15" t="s">
        <v>2032</v>
      </c>
      <c r="C99" s="15" t="s">
        <v>2419</v>
      </c>
      <c r="D99" s="15" t="s">
        <v>2420</v>
      </c>
      <c r="E99" s="15" t="s">
        <v>2228</v>
      </c>
      <c r="F99" s="15"/>
      <c r="G99" s="15"/>
      <c r="H99" s="16" t="s">
        <v>1689</v>
      </c>
      <c r="I99" s="16"/>
      <c r="J99" s="17">
        <v>1872</v>
      </c>
      <c r="K99" s="18">
        <f t="shared" si="0"/>
        <v>0</v>
      </c>
      <c r="L99" s="18">
        <v>0</v>
      </c>
      <c r="M99" s="19" t="s">
        <v>2049</v>
      </c>
      <c r="N99" s="19" t="s">
        <v>2421</v>
      </c>
      <c r="O99" s="15"/>
      <c r="P99" s="15"/>
      <c r="Q99" s="15"/>
      <c r="R99" s="15"/>
    </row>
    <row r="100" spans="1:22" ht="15.75" customHeight="1" x14ac:dyDescent="0.2">
      <c r="A100" s="15" t="s">
        <v>2422</v>
      </c>
      <c r="B100" s="15" t="s">
        <v>2032</v>
      </c>
      <c r="C100" s="15" t="s">
        <v>2423</v>
      </c>
      <c r="D100" s="15" t="s">
        <v>2424</v>
      </c>
      <c r="E100" s="15" t="s">
        <v>2425</v>
      </c>
      <c r="F100" s="15"/>
      <c r="G100" s="15"/>
      <c r="H100" s="16"/>
      <c r="I100" s="16"/>
      <c r="J100" s="17">
        <v>461</v>
      </c>
      <c r="K100" s="18">
        <f t="shared" si="0"/>
        <v>0</v>
      </c>
      <c r="L100" s="18">
        <v>0</v>
      </c>
      <c r="M100" s="19" t="s">
        <v>2049</v>
      </c>
      <c r="N100" s="19" t="s">
        <v>2049</v>
      </c>
      <c r="O100" s="25"/>
      <c r="P100" s="25"/>
      <c r="Q100" s="25"/>
      <c r="R100" s="25"/>
      <c r="S100" s="26"/>
      <c r="T100" s="26"/>
      <c r="U100" s="26"/>
      <c r="V100" s="26"/>
    </row>
    <row r="101" spans="1:22" ht="15.75" customHeight="1" x14ac:dyDescent="0.2">
      <c r="A101" s="15" t="s">
        <v>2426</v>
      </c>
      <c r="B101" s="15" t="s">
        <v>2032</v>
      </c>
      <c r="C101" s="15" t="s">
        <v>2427</v>
      </c>
      <c r="D101" s="15" t="s">
        <v>2428</v>
      </c>
      <c r="E101" s="15" t="s">
        <v>2429</v>
      </c>
      <c r="F101" s="15"/>
      <c r="G101" s="15"/>
      <c r="H101" s="16"/>
      <c r="I101" s="16"/>
      <c r="J101" s="17">
        <v>721</v>
      </c>
      <c r="K101" s="18">
        <f t="shared" si="0"/>
        <v>0</v>
      </c>
      <c r="L101" s="18">
        <v>0</v>
      </c>
      <c r="M101" s="19" t="s">
        <v>2049</v>
      </c>
      <c r="N101" s="19" t="s">
        <v>2430</v>
      </c>
      <c r="O101" s="15"/>
      <c r="P101" s="15"/>
      <c r="Q101" s="15"/>
      <c r="R101" s="15"/>
    </row>
    <row r="102" spans="1:22" ht="15.75" customHeight="1" x14ac:dyDescent="0.2">
      <c r="A102" s="15" t="s">
        <v>2431</v>
      </c>
      <c r="B102" s="15" t="s">
        <v>2032</v>
      </c>
      <c r="C102" s="15" t="s">
        <v>2432</v>
      </c>
      <c r="D102" s="15" t="s">
        <v>2433</v>
      </c>
      <c r="E102" s="15" t="s">
        <v>2434</v>
      </c>
      <c r="F102" s="15"/>
      <c r="G102" s="15"/>
      <c r="H102" s="16"/>
      <c r="I102" s="16"/>
      <c r="J102" s="17">
        <v>753</v>
      </c>
      <c r="K102" s="18">
        <f t="shared" si="0"/>
        <v>0</v>
      </c>
      <c r="L102" s="18">
        <v>0</v>
      </c>
      <c r="M102" s="19" t="s">
        <v>2435</v>
      </c>
      <c r="N102" s="19" t="s">
        <v>2435</v>
      </c>
      <c r="O102" s="15"/>
      <c r="P102" s="15"/>
      <c r="Q102" s="15"/>
      <c r="R102" s="15"/>
    </row>
    <row r="103" spans="1:22" ht="15.75" customHeight="1" x14ac:dyDescent="0.2">
      <c r="A103" s="15" t="s">
        <v>2436</v>
      </c>
      <c r="B103" s="15" t="s">
        <v>2032</v>
      </c>
      <c r="C103" s="15" t="s">
        <v>2437</v>
      </c>
      <c r="D103" s="15" t="s">
        <v>2438</v>
      </c>
      <c r="E103" s="15" t="s">
        <v>2439</v>
      </c>
      <c r="F103" s="15"/>
      <c r="G103" s="15"/>
      <c r="H103" s="16"/>
      <c r="I103" s="16"/>
      <c r="J103" s="17">
        <v>0</v>
      </c>
      <c r="K103" s="18" t="e">
        <f t="shared" si="0"/>
        <v>#DIV/0!</v>
      </c>
      <c r="L103" s="18">
        <v>0</v>
      </c>
      <c r="M103" s="19" t="s">
        <v>2049</v>
      </c>
      <c r="N103" s="19" t="s">
        <v>2049</v>
      </c>
      <c r="O103" s="25"/>
      <c r="P103" s="25"/>
      <c r="Q103" s="25"/>
      <c r="R103" s="25"/>
      <c r="S103" s="26"/>
      <c r="T103" s="26"/>
      <c r="U103" s="26"/>
      <c r="V103" s="26"/>
    </row>
    <row r="104" spans="1:22" ht="15.75" customHeight="1" x14ac:dyDescent="0.2">
      <c r="A104" s="15" t="s">
        <v>2307</v>
      </c>
      <c r="B104" s="15" t="s">
        <v>2032</v>
      </c>
      <c r="C104" s="15" t="s">
        <v>2440</v>
      </c>
      <c r="D104" s="15" t="s">
        <v>519</v>
      </c>
      <c r="E104" s="15" t="s">
        <v>2441</v>
      </c>
      <c r="F104" s="15"/>
      <c r="G104" s="15"/>
      <c r="H104" s="16" t="s">
        <v>1689</v>
      </c>
      <c r="I104" s="16"/>
      <c r="J104" s="17">
        <v>76</v>
      </c>
      <c r="K104" s="18">
        <f t="shared" si="0"/>
        <v>0</v>
      </c>
      <c r="L104" s="18">
        <v>0</v>
      </c>
      <c r="M104" s="19" t="s">
        <v>2049</v>
      </c>
      <c r="N104" s="19" t="s">
        <v>2442</v>
      </c>
      <c r="O104" s="15"/>
      <c r="P104" s="15"/>
      <c r="Q104" s="15"/>
      <c r="R104" s="15"/>
    </row>
    <row r="105" spans="1:22" ht="15.75" customHeight="1" x14ac:dyDescent="0.2">
      <c r="A105" s="15" t="s">
        <v>2443</v>
      </c>
      <c r="B105" s="15" t="s">
        <v>2032</v>
      </c>
      <c r="C105" s="15" t="s">
        <v>2444</v>
      </c>
      <c r="D105" s="15" t="s">
        <v>2445</v>
      </c>
      <c r="E105" s="15" t="s">
        <v>1546</v>
      </c>
      <c r="F105" s="15"/>
      <c r="G105" s="15"/>
      <c r="H105" s="16" t="s">
        <v>1689</v>
      </c>
      <c r="I105" s="16"/>
      <c r="J105" s="17">
        <v>2914</v>
      </c>
      <c r="K105" s="18">
        <f t="shared" si="0"/>
        <v>0</v>
      </c>
      <c r="L105" s="18">
        <v>0</v>
      </c>
      <c r="M105" s="19" t="s">
        <v>2446</v>
      </c>
      <c r="N105" s="19" t="s">
        <v>2446</v>
      </c>
      <c r="O105" s="15"/>
      <c r="P105" s="15"/>
      <c r="Q105" s="15"/>
      <c r="R105" s="15"/>
    </row>
    <row r="106" spans="1:22" ht="15.75" customHeight="1" x14ac:dyDescent="0.2">
      <c r="A106" s="15" t="s">
        <v>2447</v>
      </c>
      <c r="B106" s="1" t="s">
        <v>2026</v>
      </c>
      <c r="C106" s="1" t="s">
        <v>136</v>
      </c>
      <c r="D106" s="1" t="s">
        <v>138</v>
      </c>
      <c r="E106" s="1" t="s">
        <v>2448</v>
      </c>
      <c r="F106" s="1"/>
      <c r="G106" s="1" t="s">
        <v>142</v>
      </c>
      <c r="H106" s="27"/>
      <c r="I106" s="27">
        <v>51</v>
      </c>
      <c r="J106" s="17">
        <v>852</v>
      </c>
      <c r="K106" s="18">
        <f t="shared" si="0"/>
        <v>5.9859154929577461E-2</v>
      </c>
      <c r="L106" s="18">
        <f>(J106-I106)/J106</f>
        <v>0.9401408450704225</v>
      </c>
      <c r="M106" s="3">
        <v>0</v>
      </c>
      <c r="N106" s="3">
        <v>852</v>
      </c>
      <c r="O106" s="15"/>
      <c r="P106" s="15"/>
      <c r="Q106" s="15"/>
      <c r="R106" s="15"/>
    </row>
    <row r="107" spans="1:22" ht="15.75" customHeight="1" x14ac:dyDescent="0.2">
      <c r="A107" s="15" t="s">
        <v>2449</v>
      </c>
      <c r="B107" s="1" t="s">
        <v>2032</v>
      </c>
      <c r="C107" s="1" t="s">
        <v>2450</v>
      </c>
      <c r="D107" s="1" t="s">
        <v>2451</v>
      </c>
      <c r="E107" s="1" t="s">
        <v>1379</v>
      </c>
      <c r="F107" s="15"/>
      <c r="G107" s="15"/>
      <c r="H107" s="16"/>
      <c r="I107" s="16"/>
      <c r="J107" s="17">
        <v>2514</v>
      </c>
      <c r="K107" s="18">
        <f t="shared" si="0"/>
        <v>0</v>
      </c>
      <c r="L107" s="18">
        <v>0</v>
      </c>
      <c r="M107" s="3">
        <v>2011.2</v>
      </c>
      <c r="N107" s="3">
        <v>2245.002</v>
      </c>
      <c r="O107" s="15"/>
      <c r="P107" s="15"/>
      <c r="Q107" s="15"/>
      <c r="R107" s="15"/>
    </row>
    <row r="108" spans="1:22" ht="15.75" customHeight="1" x14ac:dyDescent="0.2">
      <c r="A108" s="15" t="s">
        <v>2452</v>
      </c>
      <c r="B108" s="1" t="s">
        <v>2032</v>
      </c>
      <c r="C108" s="1" t="s">
        <v>2376</v>
      </c>
      <c r="D108" s="1" t="s">
        <v>2453</v>
      </c>
      <c r="E108" s="1" t="s">
        <v>2234</v>
      </c>
      <c r="F108" s="15"/>
      <c r="G108" s="15"/>
      <c r="H108" s="16" t="s">
        <v>1689</v>
      </c>
      <c r="I108" s="16"/>
      <c r="J108" s="17">
        <v>8207</v>
      </c>
      <c r="K108" s="18">
        <f t="shared" si="0"/>
        <v>0</v>
      </c>
      <c r="L108" s="18">
        <v>0</v>
      </c>
      <c r="M108" s="3">
        <v>0</v>
      </c>
      <c r="N108" s="3">
        <v>4677.99</v>
      </c>
      <c r="O108" s="15"/>
      <c r="P108" s="15"/>
      <c r="Q108" s="15"/>
      <c r="R108" s="15"/>
    </row>
    <row r="109" spans="1:22" ht="15.75" customHeight="1" x14ac:dyDescent="0.2">
      <c r="A109" s="15" t="s">
        <v>2454</v>
      </c>
      <c r="B109" s="1" t="s">
        <v>2032</v>
      </c>
      <c r="C109" s="1" t="s">
        <v>838</v>
      </c>
      <c r="D109" s="1" t="s">
        <v>2455</v>
      </c>
      <c r="E109" s="1" t="s">
        <v>842</v>
      </c>
      <c r="F109" s="15"/>
      <c r="G109" s="15"/>
      <c r="H109" s="16"/>
      <c r="I109" s="16"/>
      <c r="J109" s="17">
        <v>1241</v>
      </c>
      <c r="K109" s="18">
        <f t="shared" si="0"/>
        <v>0</v>
      </c>
      <c r="L109" s="18">
        <v>0</v>
      </c>
      <c r="M109" s="3">
        <v>1241</v>
      </c>
      <c r="N109" s="3">
        <v>1241</v>
      </c>
      <c r="O109" s="15"/>
      <c r="P109" s="15"/>
      <c r="Q109" s="15"/>
      <c r="R109" s="15"/>
    </row>
    <row r="110" spans="1:22" ht="15.75" customHeight="1" x14ac:dyDescent="0.2">
      <c r="A110" s="15" t="s">
        <v>2456</v>
      </c>
      <c r="B110" s="1" t="s">
        <v>2032</v>
      </c>
      <c r="C110" s="1" t="s">
        <v>2457</v>
      </c>
      <c r="D110" s="1" t="s">
        <v>2458</v>
      </c>
      <c r="E110" s="1" t="s">
        <v>2459</v>
      </c>
      <c r="F110" s="15"/>
      <c r="G110" s="15"/>
      <c r="H110" s="16"/>
      <c r="I110" s="16"/>
      <c r="J110" s="17">
        <v>3200</v>
      </c>
      <c r="K110" s="18">
        <f t="shared" si="0"/>
        <v>0</v>
      </c>
      <c r="L110" s="18">
        <v>0</v>
      </c>
      <c r="M110" s="3">
        <v>0</v>
      </c>
      <c r="N110" s="3">
        <v>3200</v>
      </c>
      <c r="O110" s="15"/>
      <c r="P110" s="15"/>
      <c r="Q110" s="15"/>
      <c r="R110" s="15"/>
    </row>
    <row r="111" spans="1:22" ht="15.75" customHeight="1" x14ac:dyDescent="0.2">
      <c r="A111" s="15" t="s">
        <v>2460</v>
      </c>
      <c r="B111" s="1" t="s">
        <v>2032</v>
      </c>
      <c r="C111" s="1" t="s">
        <v>2461</v>
      </c>
      <c r="D111" s="1" t="s">
        <v>2462</v>
      </c>
      <c r="E111" s="1" t="s">
        <v>2463</v>
      </c>
      <c r="F111" s="15"/>
      <c r="G111" s="15"/>
      <c r="H111" s="16"/>
      <c r="I111" s="16"/>
      <c r="J111" s="17">
        <v>4927</v>
      </c>
      <c r="K111" s="18">
        <f t="shared" si="0"/>
        <v>0</v>
      </c>
      <c r="L111" s="18">
        <v>0</v>
      </c>
      <c r="M111" s="3">
        <v>0</v>
      </c>
      <c r="N111" s="3">
        <v>4680.6499999999996</v>
      </c>
      <c r="O111" s="15"/>
      <c r="P111" s="15"/>
      <c r="Q111" s="15"/>
      <c r="R111" s="15"/>
    </row>
    <row r="112" spans="1:22" ht="15.75" customHeight="1" x14ac:dyDescent="0.2">
      <c r="A112" s="15" t="s">
        <v>2464</v>
      </c>
      <c r="B112" s="1" t="s">
        <v>2032</v>
      </c>
      <c r="C112" s="1" t="s">
        <v>2465</v>
      </c>
      <c r="D112" s="1" t="s">
        <v>2466</v>
      </c>
      <c r="E112" s="1" t="s">
        <v>2467</v>
      </c>
      <c r="F112" s="15"/>
      <c r="G112" s="15"/>
      <c r="H112" s="16"/>
      <c r="I112" s="16"/>
      <c r="J112" s="17">
        <v>750</v>
      </c>
      <c r="K112" s="18">
        <f t="shared" si="0"/>
        <v>0</v>
      </c>
      <c r="L112" s="18">
        <v>0</v>
      </c>
      <c r="M112" s="3">
        <v>0</v>
      </c>
      <c r="N112" s="3">
        <v>92</v>
      </c>
      <c r="O112" s="15"/>
      <c r="P112" s="15"/>
      <c r="Q112" s="15"/>
      <c r="R112" s="15"/>
    </row>
    <row r="113" spans="1:22" ht="15.75" customHeight="1" x14ac:dyDescent="0.2">
      <c r="A113" s="15" t="s">
        <v>2468</v>
      </c>
      <c r="B113" s="1" t="s">
        <v>2032</v>
      </c>
      <c r="C113" s="1" t="s">
        <v>2469</v>
      </c>
      <c r="D113" s="1" t="s">
        <v>2470</v>
      </c>
      <c r="E113" s="1" t="s">
        <v>2157</v>
      </c>
      <c r="F113" s="15"/>
      <c r="G113" s="15"/>
      <c r="H113" s="16" t="s">
        <v>1689</v>
      </c>
      <c r="I113" s="16"/>
      <c r="J113" s="17">
        <v>6800</v>
      </c>
      <c r="K113" s="18">
        <f t="shared" si="0"/>
        <v>0</v>
      </c>
      <c r="L113" s="18">
        <v>0</v>
      </c>
      <c r="M113" s="3">
        <v>6120</v>
      </c>
      <c r="N113" s="3">
        <v>6120</v>
      </c>
      <c r="O113" s="15"/>
      <c r="P113" s="15"/>
      <c r="Q113" s="15"/>
      <c r="R113" s="15"/>
    </row>
    <row r="114" spans="1:22" ht="15.75" customHeight="1" x14ac:dyDescent="0.2">
      <c r="A114" s="15" t="s">
        <v>2471</v>
      </c>
      <c r="B114" s="1" t="s">
        <v>2026</v>
      </c>
      <c r="C114" s="1" t="s">
        <v>884</v>
      </c>
      <c r="D114" s="1" t="s">
        <v>886</v>
      </c>
      <c r="E114" s="1" t="s">
        <v>842</v>
      </c>
      <c r="F114" s="1"/>
      <c r="G114" s="1" t="s">
        <v>844</v>
      </c>
      <c r="H114" s="27"/>
      <c r="I114" s="27">
        <v>663</v>
      </c>
      <c r="J114" s="17">
        <v>35612</v>
      </c>
      <c r="K114" s="18">
        <f t="shared" si="0"/>
        <v>1.8617320004492868E-2</v>
      </c>
      <c r="L114" s="18">
        <f>(J114-I114)/J114</f>
        <v>0.9813826799955071</v>
      </c>
      <c r="M114" s="3">
        <v>1046.2542000000001</v>
      </c>
      <c r="N114" s="3">
        <v>5622</v>
      </c>
      <c r="O114" s="15"/>
      <c r="P114" s="15"/>
      <c r="Q114" s="15"/>
      <c r="R114" s="15"/>
    </row>
    <row r="115" spans="1:22" ht="15.75" customHeight="1" x14ac:dyDescent="0.2">
      <c r="A115" s="15" t="s">
        <v>2472</v>
      </c>
      <c r="B115" s="1" t="s">
        <v>2032</v>
      </c>
      <c r="C115" s="1" t="s">
        <v>2473</v>
      </c>
      <c r="D115" s="1" t="s">
        <v>2474</v>
      </c>
      <c r="E115" s="1" t="s">
        <v>1005</v>
      </c>
      <c r="F115" s="15" t="s">
        <v>1689</v>
      </c>
      <c r="G115" s="15"/>
      <c r="H115" s="16"/>
      <c r="I115" s="16"/>
      <c r="J115" s="17">
        <v>0</v>
      </c>
      <c r="K115" s="18" t="e">
        <f t="shared" si="0"/>
        <v>#DIV/0!</v>
      </c>
      <c r="L115" s="18">
        <v>0</v>
      </c>
      <c r="M115" s="3">
        <v>0</v>
      </c>
      <c r="N115" s="3">
        <v>0</v>
      </c>
      <c r="O115" s="25"/>
      <c r="P115" s="25"/>
      <c r="Q115" s="25"/>
      <c r="R115" s="25"/>
      <c r="S115" s="26"/>
      <c r="T115" s="26"/>
      <c r="U115" s="26"/>
      <c r="V115" s="26"/>
    </row>
    <row r="116" spans="1:22" ht="15.75" customHeight="1" x14ac:dyDescent="0.2">
      <c r="A116" s="15" t="s">
        <v>2475</v>
      </c>
      <c r="B116" s="1" t="s">
        <v>2032</v>
      </c>
      <c r="C116" s="1" t="s">
        <v>2476</v>
      </c>
      <c r="D116" s="1" t="s">
        <v>2477</v>
      </c>
      <c r="E116" s="1" t="s">
        <v>1005</v>
      </c>
      <c r="F116" s="15" t="s">
        <v>1689</v>
      </c>
      <c r="G116" s="15"/>
      <c r="H116" s="16"/>
      <c r="I116" s="16"/>
      <c r="J116" s="17">
        <v>3131</v>
      </c>
      <c r="K116" s="18">
        <f t="shared" si="0"/>
        <v>0</v>
      </c>
      <c r="L116" s="18">
        <v>0</v>
      </c>
      <c r="M116" s="3">
        <v>3131</v>
      </c>
      <c r="N116" s="3">
        <v>3131</v>
      </c>
      <c r="O116" s="15"/>
      <c r="P116" s="15"/>
      <c r="Q116" s="15"/>
      <c r="R116" s="15"/>
    </row>
    <row r="117" spans="1:22" ht="15.75" customHeight="1" x14ac:dyDescent="0.2">
      <c r="A117" s="15" t="s">
        <v>2478</v>
      </c>
      <c r="B117" s="1" t="s">
        <v>2032</v>
      </c>
      <c r="C117" s="1" t="s">
        <v>2479</v>
      </c>
      <c r="D117" s="1" t="s">
        <v>2480</v>
      </c>
      <c r="E117" s="1" t="s">
        <v>2481</v>
      </c>
      <c r="F117" s="15"/>
      <c r="G117" s="15"/>
      <c r="H117" s="16"/>
      <c r="I117" s="16"/>
      <c r="J117" s="17">
        <v>1529</v>
      </c>
      <c r="K117" s="18">
        <f t="shared" si="0"/>
        <v>0</v>
      </c>
      <c r="L117" s="18">
        <v>0</v>
      </c>
      <c r="M117" s="3">
        <v>0</v>
      </c>
      <c r="N117" s="3">
        <v>486</v>
      </c>
      <c r="O117" s="15"/>
      <c r="P117" s="15"/>
      <c r="Q117" s="15"/>
      <c r="R117" s="15"/>
    </row>
    <row r="118" spans="1:22" ht="15.75" customHeight="1" x14ac:dyDescent="0.2">
      <c r="A118" s="15" t="s">
        <v>2482</v>
      </c>
      <c r="B118" s="1" t="s">
        <v>2032</v>
      </c>
      <c r="C118" s="1" t="s">
        <v>2483</v>
      </c>
      <c r="D118" s="1" t="s">
        <v>2484</v>
      </c>
      <c r="E118" s="1" t="s">
        <v>2485</v>
      </c>
      <c r="F118" s="15"/>
      <c r="G118" s="15"/>
      <c r="H118" s="16"/>
      <c r="I118" s="16"/>
      <c r="J118" s="17">
        <v>670</v>
      </c>
      <c r="K118" s="18">
        <f t="shared" si="0"/>
        <v>0</v>
      </c>
      <c r="L118" s="18">
        <v>0</v>
      </c>
      <c r="M118" s="3">
        <v>1</v>
      </c>
      <c r="N118" s="3">
        <v>1</v>
      </c>
      <c r="O118" s="15"/>
      <c r="P118" s="15"/>
      <c r="Q118" s="15"/>
      <c r="R118" s="15"/>
    </row>
    <row r="119" spans="1:22" ht="15.75" customHeight="1" x14ac:dyDescent="0.2">
      <c r="A119" s="15" t="s">
        <v>2486</v>
      </c>
      <c r="B119" s="1" t="s">
        <v>2032</v>
      </c>
      <c r="C119" s="1" t="s">
        <v>513</v>
      </c>
      <c r="D119" s="1" t="s">
        <v>515</v>
      </c>
      <c r="E119" s="1" t="s">
        <v>2294</v>
      </c>
      <c r="F119" s="15"/>
      <c r="G119" s="15"/>
      <c r="H119" s="16" t="s">
        <v>1689</v>
      </c>
      <c r="I119" s="16"/>
      <c r="J119" s="17">
        <v>12020</v>
      </c>
      <c r="K119" s="18">
        <f t="shared" si="0"/>
        <v>0</v>
      </c>
      <c r="L119" s="18">
        <v>0</v>
      </c>
      <c r="M119" s="3">
        <v>0</v>
      </c>
      <c r="N119" s="3">
        <v>3005</v>
      </c>
      <c r="O119" s="15"/>
      <c r="P119" s="15"/>
      <c r="Q119" s="15"/>
      <c r="R119" s="15"/>
    </row>
    <row r="120" spans="1:22" ht="15.75" customHeight="1" x14ac:dyDescent="0.2">
      <c r="A120" s="15" t="s">
        <v>2487</v>
      </c>
      <c r="B120" s="1" t="s">
        <v>2032</v>
      </c>
      <c r="C120" s="1" t="s">
        <v>2488</v>
      </c>
      <c r="D120" s="1" t="s">
        <v>2489</v>
      </c>
      <c r="E120" s="1" t="s">
        <v>2490</v>
      </c>
      <c r="F120" s="15"/>
      <c r="G120" s="15"/>
      <c r="H120" s="16"/>
      <c r="I120" s="16"/>
      <c r="J120" s="17">
        <v>833</v>
      </c>
      <c r="K120" s="18">
        <f t="shared" si="0"/>
        <v>0</v>
      </c>
      <c r="L120" s="18">
        <v>0</v>
      </c>
      <c r="M120" s="3">
        <v>0</v>
      </c>
      <c r="N120" s="3">
        <v>150</v>
      </c>
      <c r="O120" s="25"/>
      <c r="P120" s="25"/>
      <c r="Q120" s="25"/>
      <c r="R120" s="25"/>
      <c r="S120" s="26"/>
      <c r="T120" s="26"/>
      <c r="U120" s="26"/>
      <c r="V120" s="26"/>
    </row>
    <row r="121" spans="1:22" ht="15.75" customHeight="1" x14ac:dyDescent="0.2">
      <c r="A121" s="15" t="s">
        <v>2491</v>
      </c>
      <c r="B121" s="1" t="s">
        <v>2032</v>
      </c>
      <c r="C121" s="1" t="s">
        <v>2492</v>
      </c>
      <c r="D121" s="1" t="s">
        <v>2493</v>
      </c>
      <c r="E121" s="1" t="s">
        <v>2249</v>
      </c>
      <c r="F121" s="15"/>
      <c r="G121" s="15"/>
      <c r="H121" s="16"/>
      <c r="I121" s="16"/>
      <c r="J121" s="17">
        <v>5295</v>
      </c>
      <c r="K121" s="18">
        <f t="shared" si="0"/>
        <v>0</v>
      </c>
      <c r="L121" s="18">
        <v>0</v>
      </c>
      <c r="M121" s="3">
        <v>0</v>
      </c>
      <c r="N121" s="3">
        <v>4924.3500000000004</v>
      </c>
      <c r="O121" s="15"/>
      <c r="P121" s="15"/>
      <c r="Q121" s="15"/>
      <c r="R121" s="15"/>
    </row>
    <row r="122" spans="1:22" ht="15.75" customHeight="1" x14ac:dyDescent="0.2">
      <c r="A122" s="15" t="s">
        <v>2494</v>
      </c>
      <c r="B122" s="1" t="s">
        <v>2026</v>
      </c>
      <c r="C122" s="1" t="s">
        <v>40</v>
      </c>
      <c r="D122" s="1" t="s">
        <v>42</v>
      </c>
      <c r="E122" s="1" t="s">
        <v>2249</v>
      </c>
      <c r="F122" s="1"/>
      <c r="G122" s="1" t="s">
        <v>46</v>
      </c>
      <c r="H122" s="27" t="s">
        <v>1689</v>
      </c>
      <c r="I122" s="27">
        <v>835</v>
      </c>
      <c r="J122" s="17">
        <v>2158</v>
      </c>
      <c r="K122" s="18">
        <f t="shared" si="0"/>
        <v>0.38693234476367006</v>
      </c>
      <c r="L122" s="18">
        <f t="shared" ref="L122:L123" si="14">(J122-I122)/J122</f>
        <v>0.61306765523632989</v>
      </c>
      <c r="M122" s="3">
        <v>1427</v>
      </c>
      <c r="N122" s="3">
        <v>1427</v>
      </c>
      <c r="O122" s="15"/>
      <c r="P122" s="15"/>
      <c r="Q122" s="15"/>
      <c r="R122" s="15"/>
    </row>
    <row r="123" spans="1:22" ht="15.75" customHeight="1" x14ac:dyDescent="0.2">
      <c r="A123" s="15" t="s">
        <v>2495</v>
      </c>
      <c r="B123" s="1" t="s">
        <v>2026</v>
      </c>
      <c r="C123" s="1" t="s">
        <v>495</v>
      </c>
      <c r="D123" s="1" t="s">
        <v>496</v>
      </c>
      <c r="E123" s="1" t="s">
        <v>2107</v>
      </c>
      <c r="F123" s="1"/>
      <c r="G123" s="1" t="s">
        <v>500</v>
      </c>
      <c r="H123" s="27" t="s">
        <v>1689</v>
      </c>
      <c r="I123" s="27">
        <v>20487</v>
      </c>
      <c r="J123" s="17">
        <v>19547</v>
      </c>
      <c r="K123" s="18">
        <f t="shared" si="0"/>
        <v>1.0480892208523047</v>
      </c>
      <c r="L123" s="18">
        <f t="shared" si="14"/>
        <v>-4.8089220852304701E-2</v>
      </c>
      <c r="M123" s="3">
        <v>19526</v>
      </c>
      <c r="N123" s="3">
        <v>19526</v>
      </c>
      <c r="O123" s="25"/>
      <c r="P123" s="25"/>
      <c r="Q123" s="25"/>
      <c r="R123" s="25"/>
      <c r="S123" s="26"/>
      <c r="T123" s="26"/>
      <c r="U123" s="26"/>
      <c r="V123" s="26"/>
    </row>
    <row r="124" spans="1:22" ht="15.75" customHeight="1" x14ac:dyDescent="0.2">
      <c r="A124" s="15" t="s">
        <v>2496</v>
      </c>
      <c r="B124" s="1" t="s">
        <v>2032</v>
      </c>
      <c r="C124" s="1" t="s">
        <v>2497</v>
      </c>
      <c r="D124" s="1" t="s">
        <v>2498</v>
      </c>
      <c r="E124" s="1" t="s">
        <v>2499</v>
      </c>
      <c r="F124" s="15"/>
      <c r="G124" s="15"/>
      <c r="H124" s="16"/>
      <c r="I124" s="16"/>
      <c r="J124" s="17">
        <v>172</v>
      </c>
      <c r="K124" s="18">
        <f t="shared" si="0"/>
        <v>0</v>
      </c>
      <c r="L124" s="18">
        <v>0</v>
      </c>
      <c r="M124" s="3">
        <v>0</v>
      </c>
      <c r="N124" s="3">
        <v>22.36</v>
      </c>
      <c r="O124" s="15"/>
      <c r="P124" s="15"/>
      <c r="Q124" s="15"/>
      <c r="R124" s="15"/>
    </row>
    <row r="125" spans="1:22" ht="15.75" customHeight="1" x14ac:dyDescent="0.2">
      <c r="A125" s="15" t="s">
        <v>2500</v>
      </c>
      <c r="B125" s="1" t="s">
        <v>2026</v>
      </c>
      <c r="C125" s="1" t="s">
        <v>559</v>
      </c>
      <c r="D125" s="1" t="s">
        <v>561</v>
      </c>
      <c r="E125" s="1" t="s">
        <v>2501</v>
      </c>
      <c r="F125" s="1"/>
      <c r="G125" s="1" t="s">
        <v>565</v>
      </c>
      <c r="H125" s="27"/>
      <c r="I125" s="27">
        <v>12989</v>
      </c>
      <c r="J125" s="17">
        <v>65841</v>
      </c>
      <c r="K125" s="18">
        <f t="shared" si="0"/>
        <v>0.19727829164198599</v>
      </c>
      <c r="L125" s="18">
        <f>(J125-I125)/J125</f>
        <v>0.80272170835801404</v>
      </c>
      <c r="M125" s="3">
        <v>12058</v>
      </c>
      <c r="N125" s="3">
        <v>12058</v>
      </c>
      <c r="O125" s="15"/>
      <c r="P125" s="15"/>
      <c r="Q125" s="15"/>
      <c r="R125" s="15"/>
    </row>
    <row r="126" spans="1:22" ht="15.75" customHeight="1" x14ac:dyDescent="0.2">
      <c r="A126" s="15" t="s">
        <v>2502</v>
      </c>
      <c r="B126" s="1" t="s">
        <v>2032</v>
      </c>
      <c r="C126" s="1" t="s">
        <v>2503</v>
      </c>
      <c r="D126" s="1" t="s">
        <v>2504</v>
      </c>
      <c r="E126" s="1" t="s">
        <v>2505</v>
      </c>
      <c r="F126" s="15"/>
      <c r="G126" s="15"/>
      <c r="H126" s="16"/>
      <c r="I126" s="16"/>
      <c r="J126" s="17">
        <v>1796</v>
      </c>
      <c r="K126" s="18">
        <f t="shared" si="0"/>
        <v>0</v>
      </c>
      <c r="L126" s="18">
        <v>0</v>
      </c>
      <c r="M126" s="3">
        <v>0</v>
      </c>
      <c r="N126" s="3">
        <v>916</v>
      </c>
      <c r="O126" s="15"/>
      <c r="P126" s="15"/>
      <c r="Q126" s="15"/>
      <c r="R126" s="15"/>
    </row>
    <row r="127" spans="1:22" ht="15.75" customHeight="1" x14ac:dyDescent="0.2">
      <c r="A127" s="15" t="s">
        <v>2506</v>
      </c>
      <c r="B127" s="1" t="s">
        <v>2032</v>
      </c>
      <c r="C127" s="1" t="s">
        <v>2507</v>
      </c>
      <c r="D127" s="1" t="s">
        <v>2508</v>
      </c>
      <c r="E127" s="1" t="s">
        <v>2338</v>
      </c>
      <c r="F127" s="15"/>
      <c r="G127" s="15"/>
      <c r="H127" s="16"/>
      <c r="I127" s="16"/>
      <c r="J127" s="17">
        <v>5307</v>
      </c>
      <c r="K127" s="18">
        <f t="shared" si="0"/>
        <v>0</v>
      </c>
      <c r="L127" s="18">
        <v>0</v>
      </c>
      <c r="M127" s="3">
        <v>0</v>
      </c>
      <c r="N127" s="3">
        <v>1218</v>
      </c>
      <c r="O127" s="25"/>
      <c r="P127" s="25"/>
      <c r="Q127" s="25"/>
      <c r="R127" s="25"/>
      <c r="S127" s="26"/>
      <c r="T127" s="26"/>
      <c r="U127" s="26"/>
      <c r="V127" s="26"/>
    </row>
    <row r="128" spans="1:22" ht="15.75" customHeight="1" x14ac:dyDescent="0.2">
      <c r="A128" s="15" t="s">
        <v>2509</v>
      </c>
      <c r="B128" s="1" t="s">
        <v>2026</v>
      </c>
      <c r="C128" s="1" t="s">
        <v>544</v>
      </c>
      <c r="D128" s="1" t="s">
        <v>546</v>
      </c>
      <c r="E128" s="1" t="s">
        <v>2510</v>
      </c>
      <c r="F128" s="1"/>
      <c r="G128" s="1" t="s">
        <v>546</v>
      </c>
      <c r="H128" s="27" t="s">
        <v>1689</v>
      </c>
      <c r="I128" s="27">
        <v>425</v>
      </c>
      <c r="J128" s="17">
        <v>3996</v>
      </c>
      <c r="K128" s="18">
        <f t="shared" si="0"/>
        <v>0.10635635635635636</v>
      </c>
      <c r="L128" s="18">
        <f>(J128-I128)/J128</f>
        <v>0.89364364364364368</v>
      </c>
      <c r="M128" s="3">
        <v>0</v>
      </c>
      <c r="N128" s="3">
        <v>3996</v>
      </c>
      <c r="O128" s="15"/>
      <c r="P128" s="15"/>
      <c r="Q128" s="15"/>
      <c r="R128" s="15"/>
    </row>
    <row r="129" spans="1:22" ht="15.75" customHeight="1" x14ac:dyDescent="0.2">
      <c r="A129" s="15" t="s">
        <v>2511</v>
      </c>
      <c r="B129" s="1" t="s">
        <v>2032</v>
      </c>
      <c r="C129" s="1" t="s">
        <v>2512</v>
      </c>
      <c r="D129" s="1" t="s">
        <v>2513</v>
      </c>
      <c r="E129" s="1" t="s">
        <v>2084</v>
      </c>
      <c r="F129" s="15"/>
      <c r="G129" s="15"/>
      <c r="H129" s="16" t="s">
        <v>1689</v>
      </c>
      <c r="I129" s="16"/>
      <c r="J129" s="17">
        <v>1018</v>
      </c>
      <c r="K129" s="18">
        <f t="shared" si="0"/>
        <v>0</v>
      </c>
      <c r="L129" s="18">
        <v>0</v>
      </c>
      <c r="M129" s="3">
        <v>0</v>
      </c>
      <c r="N129" s="3">
        <v>1007.82</v>
      </c>
      <c r="O129" s="15"/>
      <c r="P129" s="15"/>
      <c r="Q129" s="15"/>
      <c r="R129" s="15"/>
    </row>
    <row r="130" spans="1:22" ht="15.75" customHeight="1" x14ac:dyDescent="0.2">
      <c r="A130" s="15" t="s">
        <v>2514</v>
      </c>
      <c r="B130" s="1" t="s">
        <v>2032</v>
      </c>
      <c r="C130" s="1" t="s">
        <v>2515</v>
      </c>
      <c r="D130" s="1" t="s">
        <v>2516</v>
      </c>
      <c r="E130" s="1" t="s">
        <v>2517</v>
      </c>
      <c r="F130" s="15"/>
      <c r="G130" s="15"/>
      <c r="H130" s="16"/>
      <c r="I130" s="16"/>
      <c r="J130" s="17">
        <v>1624</v>
      </c>
      <c r="K130" s="18">
        <f t="shared" si="0"/>
        <v>0</v>
      </c>
      <c r="L130" s="18">
        <v>0</v>
      </c>
      <c r="M130" s="3">
        <v>0</v>
      </c>
      <c r="N130" s="3">
        <v>44.2</v>
      </c>
      <c r="O130" s="15"/>
      <c r="P130" s="15"/>
      <c r="Q130" s="15"/>
      <c r="R130" s="15"/>
    </row>
    <row r="131" spans="1:22" ht="15.75" customHeight="1" x14ac:dyDescent="0.2">
      <c r="A131" s="15" t="s">
        <v>2518</v>
      </c>
      <c r="B131" s="1" t="s">
        <v>2026</v>
      </c>
      <c r="C131" s="1" t="s">
        <v>1660</v>
      </c>
      <c r="D131" s="1" t="s">
        <v>1662</v>
      </c>
      <c r="E131" s="1" t="s">
        <v>1652</v>
      </c>
      <c r="F131" s="1"/>
      <c r="G131" s="1" t="s">
        <v>1654</v>
      </c>
      <c r="H131" s="27" t="s">
        <v>1689</v>
      </c>
      <c r="I131" s="27">
        <v>1894</v>
      </c>
      <c r="J131" s="17">
        <v>1931</v>
      </c>
      <c r="K131" s="18">
        <f t="shared" si="0"/>
        <v>0.9808389435525634</v>
      </c>
      <c r="L131" s="18">
        <f>(J131-I131)/J131</f>
        <v>1.9161056447436563E-2</v>
      </c>
      <c r="M131" s="3">
        <v>1903</v>
      </c>
      <c r="N131" s="3">
        <v>1875.4065000000001</v>
      </c>
      <c r="O131" s="25"/>
      <c r="P131" s="25"/>
      <c r="Q131" s="25"/>
      <c r="R131" s="25"/>
      <c r="S131" s="26"/>
      <c r="T131" s="26"/>
      <c r="U131" s="26"/>
      <c r="V131" s="26"/>
    </row>
    <row r="132" spans="1:22" ht="15.75" customHeight="1" x14ac:dyDescent="0.2">
      <c r="A132" s="15" t="s">
        <v>2519</v>
      </c>
      <c r="B132" s="1" t="s">
        <v>2032</v>
      </c>
      <c r="C132" s="1" t="s">
        <v>2520</v>
      </c>
      <c r="D132" s="1" t="s">
        <v>2521</v>
      </c>
      <c r="E132" s="1" t="s">
        <v>2522</v>
      </c>
      <c r="F132" s="15"/>
      <c r="G132" s="15"/>
      <c r="H132" s="16" t="s">
        <v>1689</v>
      </c>
      <c r="I132" s="16"/>
      <c r="J132" s="17">
        <v>1264</v>
      </c>
      <c r="K132" s="18">
        <f t="shared" si="0"/>
        <v>0</v>
      </c>
      <c r="L132" s="18">
        <v>0</v>
      </c>
      <c r="M132" s="3">
        <v>1264</v>
      </c>
      <c r="N132" s="3">
        <v>1264</v>
      </c>
      <c r="O132" s="15"/>
      <c r="P132" s="15"/>
      <c r="Q132" s="15"/>
      <c r="R132" s="15"/>
    </row>
    <row r="133" spans="1:22" ht="15.75" customHeight="1" x14ac:dyDescent="0.2">
      <c r="A133" s="15" t="s">
        <v>2523</v>
      </c>
      <c r="B133" s="1" t="s">
        <v>2032</v>
      </c>
      <c r="C133" s="1" t="s">
        <v>2524</v>
      </c>
      <c r="D133" s="1" t="s">
        <v>2525</v>
      </c>
      <c r="E133" s="1" t="s">
        <v>2526</v>
      </c>
      <c r="F133" s="15"/>
      <c r="G133" s="15"/>
      <c r="H133" s="16"/>
      <c r="I133" s="16"/>
      <c r="J133" s="17">
        <v>1141</v>
      </c>
      <c r="K133" s="18">
        <f t="shared" si="0"/>
        <v>0</v>
      </c>
      <c r="L133" s="18">
        <v>0</v>
      </c>
      <c r="M133" s="3">
        <v>1141</v>
      </c>
      <c r="N133" s="3">
        <v>1141</v>
      </c>
      <c r="O133" s="15"/>
      <c r="P133" s="15"/>
      <c r="Q133" s="15"/>
      <c r="R133" s="15"/>
    </row>
    <row r="134" spans="1:22" ht="15.75" customHeight="1" x14ac:dyDescent="0.2">
      <c r="A134" s="15" t="s">
        <v>2527</v>
      </c>
      <c r="B134" s="1" t="s">
        <v>2032</v>
      </c>
      <c r="C134" s="1" t="s">
        <v>2528</v>
      </c>
      <c r="D134" s="1" t="s">
        <v>2529</v>
      </c>
      <c r="E134" s="1" t="s">
        <v>2526</v>
      </c>
      <c r="F134" s="15"/>
      <c r="G134" s="15"/>
      <c r="H134" s="16"/>
      <c r="I134" s="16"/>
      <c r="J134" s="17">
        <v>2280</v>
      </c>
      <c r="K134" s="18">
        <f t="shared" si="0"/>
        <v>0</v>
      </c>
      <c r="L134" s="18">
        <v>0</v>
      </c>
      <c r="M134" s="3">
        <v>0</v>
      </c>
      <c r="N134" s="3">
        <v>1482</v>
      </c>
      <c r="O134" s="15"/>
      <c r="P134" s="15"/>
      <c r="Q134" s="15"/>
      <c r="R134" s="15"/>
    </row>
    <row r="135" spans="1:22" ht="15.75" customHeight="1" x14ac:dyDescent="0.2">
      <c r="A135" s="15" t="s">
        <v>2530</v>
      </c>
      <c r="B135" s="1" t="s">
        <v>2032</v>
      </c>
      <c r="C135" s="1" t="s">
        <v>2531</v>
      </c>
      <c r="D135" s="1" t="s">
        <v>2532</v>
      </c>
      <c r="E135" s="1" t="s">
        <v>2526</v>
      </c>
      <c r="F135" s="15"/>
      <c r="G135" s="15"/>
      <c r="H135" s="16"/>
      <c r="I135" s="16"/>
      <c r="J135" s="17">
        <v>8606</v>
      </c>
      <c r="K135" s="18">
        <f t="shared" si="0"/>
        <v>0</v>
      </c>
      <c r="L135" s="18">
        <v>0</v>
      </c>
      <c r="M135" s="3">
        <v>7229.04</v>
      </c>
      <c r="N135" s="3">
        <v>7229.04</v>
      </c>
      <c r="O135" s="15"/>
      <c r="P135" s="15"/>
      <c r="Q135" s="15"/>
      <c r="R135" s="15"/>
    </row>
    <row r="136" spans="1:22" ht="15.75" customHeight="1" x14ac:dyDescent="0.2">
      <c r="A136" s="15" t="s">
        <v>2533</v>
      </c>
      <c r="B136" s="1" t="s">
        <v>2032</v>
      </c>
      <c r="C136" s="1" t="s">
        <v>2534</v>
      </c>
      <c r="D136" s="1" t="s">
        <v>2535</v>
      </c>
      <c r="E136" s="1" t="s">
        <v>2536</v>
      </c>
      <c r="F136" s="15"/>
      <c r="G136" s="15"/>
      <c r="H136" s="16"/>
      <c r="I136" s="16"/>
      <c r="J136" s="17">
        <v>1355</v>
      </c>
      <c r="K136" s="18">
        <f t="shared" si="0"/>
        <v>0</v>
      </c>
      <c r="L136" s="18">
        <v>0</v>
      </c>
      <c r="M136" s="3">
        <v>0</v>
      </c>
      <c r="N136" s="3">
        <v>0</v>
      </c>
      <c r="O136" s="15"/>
      <c r="P136" s="15"/>
      <c r="Q136" s="15"/>
      <c r="R136" s="15"/>
    </row>
    <row r="137" spans="1:22" ht="15.75" customHeight="1" x14ac:dyDescent="0.2">
      <c r="A137" s="15" t="s">
        <v>2537</v>
      </c>
      <c r="B137" s="1" t="s">
        <v>2026</v>
      </c>
      <c r="C137" s="1" t="s">
        <v>233</v>
      </c>
      <c r="D137" s="1" t="s">
        <v>2538</v>
      </c>
      <c r="E137" s="1" t="s">
        <v>2539</v>
      </c>
      <c r="F137" s="1"/>
      <c r="G137" s="1" t="s">
        <v>234</v>
      </c>
      <c r="H137" s="27"/>
      <c r="I137" s="27">
        <v>57</v>
      </c>
      <c r="J137" s="17">
        <v>57</v>
      </c>
      <c r="K137" s="18">
        <f t="shared" si="0"/>
        <v>1</v>
      </c>
      <c r="L137" s="18">
        <f>(J137-I137)/J137</f>
        <v>0</v>
      </c>
      <c r="M137" s="3">
        <v>57</v>
      </c>
      <c r="N137" s="3">
        <v>57</v>
      </c>
      <c r="O137" s="15"/>
      <c r="P137" s="15"/>
      <c r="Q137" s="15"/>
      <c r="R137" s="15"/>
    </row>
    <row r="138" spans="1:22" ht="15.75" customHeight="1" x14ac:dyDescent="0.2">
      <c r="A138" s="15" t="s">
        <v>2402</v>
      </c>
      <c r="B138" s="1" t="s">
        <v>2032</v>
      </c>
      <c r="C138" s="1" t="s">
        <v>2540</v>
      </c>
      <c r="D138" s="1" t="s">
        <v>2541</v>
      </c>
      <c r="E138" s="1" t="s">
        <v>626</v>
      </c>
      <c r="F138" s="15"/>
      <c r="G138" s="15"/>
      <c r="H138" s="16" t="s">
        <v>1689</v>
      </c>
      <c r="I138" s="16"/>
      <c r="J138" s="17">
        <v>1334</v>
      </c>
      <c r="K138" s="18">
        <f t="shared" si="0"/>
        <v>0</v>
      </c>
      <c r="L138" s="18">
        <v>0</v>
      </c>
      <c r="M138" s="3">
        <v>0</v>
      </c>
      <c r="N138" s="3">
        <v>156.06</v>
      </c>
      <c r="O138" s="15"/>
      <c r="P138" s="15"/>
      <c r="Q138" s="15"/>
      <c r="R138" s="15"/>
    </row>
    <row r="139" spans="1:22" ht="15.75" customHeight="1" x14ac:dyDescent="0.2">
      <c r="A139" s="15" t="s">
        <v>2542</v>
      </c>
      <c r="B139" s="1" t="s">
        <v>2026</v>
      </c>
      <c r="C139" s="1" t="s">
        <v>123</v>
      </c>
      <c r="D139" s="1" t="s">
        <v>125</v>
      </c>
      <c r="E139" s="1" t="s">
        <v>2543</v>
      </c>
      <c r="F139" s="1"/>
      <c r="G139" s="1" t="s">
        <v>129</v>
      </c>
      <c r="H139" s="27"/>
      <c r="I139" s="27">
        <v>15338</v>
      </c>
      <c r="J139" s="17">
        <v>27523</v>
      </c>
      <c r="K139" s="18">
        <f t="shared" si="0"/>
        <v>0.55727936634814523</v>
      </c>
      <c r="L139" s="18">
        <f t="shared" ref="L139:L140" si="15">(J139-I139)/J139</f>
        <v>0.44272063365185482</v>
      </c>
      <c r="M139" s="3">
        <v>25068</v>
      </c>
      <c r="N139" s="3">
        <v>25068</v>
      </c>
      <c r="O139" s="15"/>
      <c r="P139" s="15"/>
      <c r="Q139" s="15"/>
      <c r="R139" s="15"/>
    </row>
    <row r="140" spans="1:22" ht="15.75" customHeight="1" x14ac:dyDescent="0.2">
      <c r="A140" s="15" t="s">
        <v>2544</v>
      </c>
      <c r="B140" s="1" t="s">
        <v>2026</v>
      </c>
      <c r="C140" s="1" t="s">
        <v>622</v>
      </c>
      <c r="D140" s="1" t="s">
        <v>624</v>
      </c>
      <c r="E140" s="1" t="s">
        <v>626</v>
      </c>
      <c r="F140" s="1"/>
      <c r="G140" s="1" t="s">
        <v>628</v>
      </c>
      <c r="H140" s="27" t="s">
        <v>1689</v>
      </c>
      <c r="I140" s="27">
        <v>782</v>
      </c>
      <c r="J140" s="17">
        <v>526</v>
      </c>
      <c r="K140" s="18">
        <f t="shared" si="0"/>
        <v>1.4866920152091254</v>
      </c>
      <c r="L140" s="18">
        <f t="shared" si="15"/>
        <v>-0.48669201520912547</v>
      </c>
      <c r="M140" s="3">
        <v>526</v>
      </c>
      <c r="N140" s="3">
        <v>499.7</v>
      </c>
      <c r="O140" s="15"/>
      <c r="P140" s="15"/>
      <c r="Q140" s="15"/>
      <c r="R140" s="15"/>
    </row>
    <row r="141" spans="1:22" ht="15.75" customHeight="1" x14ac:dyDescent="0.2">
      <c r="A141" s="15" t="s">
        <v>2545</v>
      </c>
      <c r="B141" s="1" t="s">
        <v>2032</v>
      </c>
      <c r="C141" s="1" t="s">
        <v>2546</v>
      </c>
      <c r="D141" s="1" t="s">
        <v>2547</v>
      </c>
      <c r="E141" s="1" t="s">
        <v>842</v>
      </c>
      <c r="F141" s="15"/>
      <c r="G141" s="15"/>
      <c r="H141" s="16" t="s">
        <v>1689</v>
      </c>
      <c r="I141" s="16"/>
      <c r="J141" s="17">
        <v>156</v>
      </c>
      <c r="K141" s="18">
        <f t="shared" si="0"/>
        <v>0</v>
      </c>
      <c r="L141" s="18">
        <v>0</v>
      </c>
      <c r="M141" s="3">
        <v>10</v>
      </c>
      <c r="N141" s="3">
        <v>10</v>
      </c>
      <c r="O141" s="15"/>
      <c r="P141" s="15"/>
      <c r="Q141" s="15"/>
      <c r="R141" s="15"/>
    </row>
    <row r="142" spans="1:22" ht="15.75" customHeight="1" x14ac:dyDescent="0.2">
      <c r="A142" s="15" t="s">
        <v>2548</v>
      </c>
      <c r="B142" s="1" t="s">
        <v>2032</v>
      </c>
      <c r="C142" s="1" t="s">
        <v>2549</v>
      </c>
      <c r="D142" s="1" t="s">
        <v>2550</v>
      </c>
      <c r="E142" s="1" t="s">
        <v>2551</v>
      </c>
      <c r="F142" s="15"/>
      <c r="G142" s="15"/>
      <c r="H142" s="16"/>
      <c r="I142" s="16"/>
      <c r="J142" s="17">
        <v>170</v>
      </c>
      <c r="K142" s="18">
        <f t="shared" si="0"/>
        <v>0</v>
      </c>
      <c r="L142" s="18">
        <v>0</v>
      </c>
      <c r="M142" s="3">
        <v>0</v>
      </c>
      <c r="N142" s="3">
        <v>154.69999999999999</v>
      </c>
      <c r="O142" s="15"/>
      <c r="P142" s="15"/>
      <c r="Q142" s="15"/>
      <c r="R142" s="15"/>
    </row>
    <row r="143" spans="1:22" ht="15.75" customHeight="1" x14ac:dyDescent="0.2">
      <c r="A143" s="15" t="s">
        <v>2552</v>
      </c>
      <c r="B143" s="1" t="s">
        <v>2032</v>
      </c>
      <c r="C143" s="1" t="s">
        <v>2553</v>
      </c>
      <c r="D143" s="1" t="s">
        <v>2554</v>
      </c>
      <c r="E143" s="1" t="s">
        <v>2555</v>
      </c>
      <c r="F143" s="15"/>
      <c r="G143" s="15"/>
      <c r="H143" s="16" t="s">
        <v>1689</v>
      </c>
      <c r="I143" s="16"/>
      <c r="J143" s="17">
        <v>815</v>
      </c>
      <c r="K143" s="18">
        <f t="shared" si="0"/>
        <v>0</v>
      </c>
      <c r="L143" s="18">
        <v>0</v>
      </c>
      <c r="M143" s="3">
        <v>815</v>
      </c>
      <c r="N143" s="3">
        <v>570.5</v>
      </c>
      <c r="O143" s="15"/>
      <c r="P143" s="15"/>
      <c r="Q143" s="15"/>
      <c r="R143" s="15"/>
    </row>
    <row r="144" spans="1:22" ht="15.75" customHeight="1" x14ac:dyDescent="0.2">
      <c r="A144" s="15" t="s">
        <v>2556</v>
      </c>
      <c r="B144" s="1" t="s">
        <v>2026</v>
      </c>
      <c r="C144" s="1" t="s">
        <v>1123</v>
      </c>
      <c r="D144" s="1" t="s">
        <v>1124</v>
      </c>
      <c r="E144" s="1" t="s">
        <v>2557</v>
      </c>
      <c r="F144" s="1"/>
      <c r="G144" s="1" t="s">
        <v>1117</v>
      </c>
      <c r="H144" s="27"/>
      <c r="I144" s="27">
        <v>10371</v>
      </c>
      <c r="J144" s="17">
        <v>12884</v>
      </c>
      <c r="K144" s="18">
        <f t="shared" si="0"/>
        <v>0.80495187829866499</v>
      </c>
      <c r="L144" s="18">
        <f t="shared" ref="L144:L145" si="16">(J144-I144)/J144</f>
        <v>0.19504812170133498</v>
      </c>
      <c r="M144" s="3">
        <v>339.6</v>
      </c>
      <c r="N144" s="3">
        <v>203.76</v>
      </c>
      <c r="O144" s="15"/>
      <c r="P144" s="15"/>
      <c r="Q144" s="15"/>
      <c r="R144" s="15"/>
    </row>
    <row r="145" spans="1:22" ht="15.75" customHeight="1" x14ac:dyDescent="0.2">
      <c r="A145" s="15" t="s">
        <v>2558</v>
      </c>
      <c r="B145" s="1" t="s">
        <v>2026</v>
      </c>
      <c r="C145" s="1" t="s">
        <v>1340</v>
      </c>
      <c r="D145" s="1" t="s">
        <v>1342</v>
      </c>
      <c r="E145" s="1" t="s">
        <v>1327</v>
      </c>
      <c r="F145" s="1"/>
      <c r="G145" s="1" t="s">
        <v>1329</v>
      </c>
      <c r="H145" s="27"/>
      <c r="I145" s="27">
        <v>10837</v>
      </c>
      <c r="J145" s="17">
        <v>30344</v>
      </c>
      <c r="K145" s="18">
        <f t="shared" si="0"/>
        <v>0.35713814922225151</v>
      </c>
      <c r="L145" s="18">
        <f t="shared" si="16"/>
        <v>0.64286185077774849</v>
      </c>
      <c r="M145" s="3">
        <v>19600</v>
      </c>
      <c r="N145" s="3">
        <v>19600</v>
      </c>
      <c r="O145" s="15"/>
      <c r="P145" s="15"/>
      <c r="Q145" s="15"/>
      <c r="R145" s="15"/>
    </row>
    <row r="146" spans="1:22" ht="15.75" customHeight="1" x14ac:dyDescent="0.2">
      <c r="A146" s="15" t="s">
        <v>2559</v>
      </c>
      <c r="B146" s="1" t="s">
        <v>2032</v>
      </c>
      <c r="C146" s="1" t="s">
        <v>2560</v>
      </c>
      <c r="D146" s="1" t="s">
        <v>2561</v>
      </c>
      <c r="E146" s="1" t="s">
        <v>1005</v>
      </c>
      <c r="F146" s="15" t="s">
        <v>1689</v>
      </c>
      <c r="G146" s="15"/>
      <c r="H146" s="16" t="s">
        <v>1689</v>
      </c>
      <c r="I146" s="16"/>
      <c r="J146" s="17">
        <v>461</v>
      </c>
      <c r="K146" s="18">
        <f t="shared" si="0"/>
        <v>0</v>
      </c>
      <c r="L146" s="18">
        <v>0</v>
      </c>
      <c r="M146" s="3">
        <v>0</v>
      </c>
      <c r="N146" s="3">
        <v>461</v>
      </c>
      <c r="O146" s="15"/>
      <c r="P146" s="15"/>
      <c r="Q146" s="15"/>
      <c r="R146" s="15"/>
    </row>
    <row r="147" spans="1:22" ht="15.75" customHeight="1" x14ac:dyDescent="0.2">
      <c r="A147" s="15" t="s">
        <v>2562</v>
      </c>
      <c r="B147" s="1" t="s">
        <v>2032</v>
      </c>
      <c r="C147" s="1" t="s">
        <v>2563</v>
      </c>
      <c r="D147" s="1" t="s">
        <v>2564</v>
      </c>
      <c r="E147" s="1" t="s">
        <v>1194</v>
      </c>
      <c r="F147" s="15"/>
      <c r="G147" s="15"/>
      <c r="H147" s="16"/>
      <c r="I147" s="16"/>
      <c r="J147" s="17">
        <v>51052</v>
      </c>
      <c r="K147" s="18">
        <f t="shared" si="0"/>
        <v>0</v>
      </c>
      <c r="L147" s="18">
        <v>0</v>
      </c>
      <c r="M147" s="3">
        <v>30391.279999999999</v>
      </c>
      <c r="N147" s="3">
        <v>31489.759999999998</v>
      </c>
      <c r="O147" s="15"/>
      <c r="P147" s="15"/>
      <c r="Q147" s="15"/>
      <c r="R147" s="15"/>
    </row>
    <row r="148" spans="1:22" ht="15.75" customHeight="1" x14ac:dyDescent="0.2">
      <c r="A148" s="15" t="s">
        <v>2565</v>
      </c>
      <c r="B148" s="1" t="s">
        <v>2026</v>
      </c>
      <c r="C148" s="1" t="s">
        <v>1542</v>
      </c>
      <c r="D148" s="1" t="s">
        <v>1544</v>
      </c>
      <c r="E148" s="1" t="s">
        <v>1546</v>
      </c>
      <c r="F148" s="1"/>
      <c r="G148" s="1" t="s">
        <v>1548</v>
      </c>
      <c r="H148" s="27"/>
      <c r="I148" s="27">
        <v>49837</v>
      </c>
      <c r="J148" s="17">
        <v>726245</v>
      </c>
      <c r="K148" s="18">
        <f t="shared" si="0"/>
        <v>6.8622847661601802E-2</v>
      </c>
      <c r="L148" s="18">
        <f>(J148-I148)/J148</f>
        <v>0.93137715233839824</v>
      </c>
      <c r="M148" s="3">
        <v>10201</v>
      </c>
      <c r="N148" s="3">
        <v>10201</v>
      </c>
      <c r="O148" s="15"/>
      <c r="P148" s="15"/>
      <c r="Q148" s="15"/>
      <c r="R148" s="15"/>
    </row>
    <row r="149" spans="1:22" ht="15.75" customHeight="1" x14ac:dyDescent="0.2">
      <c r="A149" s="15" t="s">
        <v>2566</v>
      </c>
      <c r="B149" s="1" t="s">
        <v>2032</v>
      </c>
      <c r="C149" s="1" t="s">
        <v>2567</v>
      </c>
      <c r="D149" s="1" t="s">
        <v>2568</v>
      </c>
      <c r="E149" s="1" t="s">
        <v>2569</v>
      </c>
      <c r="F149" s="15"/>
      <c r="G149" s="15"/>
      <c r="H149" s="16" t="s">
        <v>1689</v>
      </c>
      <c r="I149" s="16"/>
      <c r="J149" s="17">
        <v>950</v>
      </c>
      <c r="K149" s="18">
        <f t="shared" si="0"/>
        <v>0</v>
      </c>
      <c r="L149" s="18">
        <v>0</v>
      </c>
      <c r="M149" s="3">
        <v>0</v>
      </c>
      <c r="N149" s="3">
        <v>247</v>
      </c>
      <c r="O149" s="25"/>
      <c r="P149" s="25"/>
      <c r="Q149" s="25"/>
      <c r="R149" s="25"/>
      <c r="S149" s="26"/>
      <c r="T149" s="26"/>
      <c r="U149" s="26"/>
      <c r="V149" s="26"/>
    </row>
    <row r="150" spans="1:22" ht="15.75" customHeight="1" x14ac:dyDescent="0.2">
      <c r="A150" s="15" t="s">
        <v>2570</v>
      </c>
      <c r="B150" s="1" t="s">
        <v>2026</v>
      </c>
      <c r="C150" s="1" t="s">
        <v>1159</v>
      </c>
      <c r="D150" s="1" t="s">
        <v>1161</v>
      </c>
      <c r="E150" s="1" t="s">
        <v>2571</v>
      </c>
      <c r="F150" s="1"/>
      <c r="G150" s="1" t="s">
        <v>1165</v>
      </c>
      <c r="H150" s="27"/>
      <c r="I150" s="27">
        <v>2562</v>
      </c>
      <c r="J150" s="17">
        <v>53250</v>
      </c>
      <c r="K150" s="18">
        <f t="shared" si="0"/>
        <v>4.8112676056338032E-2</v>
      </c>
      <c r="L150" s="18">
        <f>(J150-I150)/J150</f>
        <v>0.95188732394366193</v>
      </c>
      <c r="M150" s="3">
        <v>4519</v>
      </c>
      <c r="N150" s="3">
        <v>4519</v>
      </c>
      <c r="O150" s="15"/>
      <c r="P150" s="15"/>
      <c r="Q150" s="15"/>
      <c r="R150" s="15"/>
    </row>
    <row r="151" spans="1:22" ht="15.75" customHeight="1" x14ac:dyDescent="0.2">
      <c r="A151" s="15" t="s">
        <v>2572</v>
      </c>
      <c r="B151" s="1" t="s">
        <v>2032</v>
      </c>
      <c r="C151" s="1" t="s">
        <v>2573</v>
      </c>
      <c r="D151" s="1" t="s">
        <v>2574</v>
      </c>
      <c r="E151" s="1" t="s">
        <v>2575</v>
      </c>
      <c r="F151" s="15"/>
      <c r="G151" s="15"/>
      <c r="H151" s="16"/>
      <c r="I151" s="16"/>
      <c r="J151" s="17">
        <v>1236</v>
      </c>
      <c r="K151" s="18">
        <f t="shared" si="0"/>
        <v>0</v>
      </c>
      <c r="L151" s="18">
        <v>0</v>
      </c>
      <c r="M151" s="3">
        <v>0</v>
      </c>
      <c r="N151" s="3">
        <v>1186.56</v>
      </c>
      <c r="O151" s="25"/>
      <c r="P151" s="25"/>
      <c r="Q151" s="25"/>
      <c r="R151" s="25"/>
      <c r="S151" s="26"/>
      <c r="T151" s="26"/>
      <c r="U151" s="26"/>
      <c r="V151" s="26"/>
    </row>
    <row r="152" spans="1:22" ht="15.75" customHeight="1" x14ac:dyDescent="0.2">
      <c r="A152" s="15" t="s">
        <v>2576</v>
      </c>
      <c r="B152" s="1" t="s">
        <v>2026</v>
      </c>
      <c r="C152" s="1" t="s">
        <v>1347</v>
      </c>
      <c r="D152" s="1" t="s">
        <v>1349</v>
      </c>
      <c r="E152" s="1" t="s">
        <v>1327</v>
      </c>
      <c r="F152" s="1"/>
      <c r="G152" s="1" t="s">
        <v>1329</v>
      </c>
      <c r="H152" s="27"/>
      <c r="I152" s="27">
        <v>600</v>
      </c>
      <c r="J152" s="17">
        <v>1022</v>
      </c>
      <c r="K152" s="18">
        <f t="shared" si="0"/>
        <v>0.58708414872798431</v>
      </c>
      <c r="L152" s="18">
        <f t="shared" ref="L152:L153" si="17">(J152-I152)/J152</f>
        <v>0.41291585127201563</v>
      </c>
      <c r="M152" s="3">
        <v>687</v>
      </c>
      <c r="N152" s="3">
        <v>687</v>
      </c>
      <c r="O152" s="15"/>
      <c r="P152" s="15"/>
      <c r="Q152" s="15"/>
      <c r="R152" s="15"/>
    </row>
    <row r="153" spans="1:22" ht="15.75" customHeight="1" x14ac:dyDescent="0.2">
      <c r="A153" s="15" t="s">
        <v>2577</v>
      </c>
      <c r="B153" s="1" t="s">
        <v>2026</v>
      </c>
      <c r="C153" s="1" t="s">
        <v>832</v>
      </c>
      <c r="D153" s="1" t="s">
        <v>834</v>
      </c>
      <c r="E153" s="1" t="s">
        <v>817</v>
      </c>
      <c r="F153" s="1"/>
      <c r="G153" s="1" t="s">
        <v>819</v>
      </c>
      <c r="H153" s="27"/>
      <c r="I153" s="27">
        <v>3002</v>
      </c>
      <c r="J153" s="17">
        <v>18500</v>
      </c>
      <c r="K153" s="18">
        <f t="shared" si="0"/>
        <v>0.16227027027027027</v>
      </c>
      <c r="L153" s="18">
        <f t="shared" si="17"/>
        <v>0.8377297297297297</v>
      </c>
      <c r="M153" s="3">
        <v>18500</v>
      </c>
      <c r="N153" s="3">
        <v>18500</v>
      </c>
      <c r="O153" s="15"/>
      <c r="P153" s="15"/>
      <c r="Q153" s="15"/>
      <c r="R153" s="15"/>
    </row>
    <row r="154" spans="1:22" ht="15.75" customHeight="1" x14ac:dyDescent="0.2">
      <c r="A154" s="15" t="s">
        <v>2578</v>
      </c>
      <c r="B154" s="1" t="s">
        <v>2032</v>
      </c>
      <c r="C154" s="1" t="s">
        <v>2579</v>
      </c>
      <c r="D154" s="1" t="s">
        <v>2580</v>
      </c>
      <c r="E154" s="1" t="s">
        <v>1327</v>
      </c>
      <c r="F154" s="15"/>
      <c r="G154" s="15"/>
      <c r="H154" s="16"/>
      <c r="I154" s="16"/>
      <c r="J154" s="17">
        <v>23</v>
      </c>
      <c r="K154" s="18">
        <f t="shared" si="0"/>
        <v>0</v>
      </c>
      <c r="L154" s="18">
        <v>0</v>
      </c>
      <c r="M154" s="3">
        <v>23</v>
      </c>
      <c r="N154" s="3">
        <v>23</v>
      </c>
      <c r="O154" s="15"/>
      <c r="P154" s="15"/>
      <c r="Q154" s="15"/>
      <c r="R154" s="15"/>
    </row>
    <row r="155" spans="1:22" ht="15.75" customHeight="1" x14ac:dyDescent="0.2">
      <c r="A155" s="15" t="s">
        <v>2581</v>
      </c>
      <c r="B155" s="1" t="s">
        <v>2032</v>
      </c>
      <c r="C155" s="1" t="s">
        <v>2582</v>
      </c>
      <c r="D155" s="1" t="s">
        <v>2583</v>
      </c>
      <c r="E155" s="1" t="s">
        <v>176</v>
      </c>
      <c r="F155" s="15"/>
      <c r="G155" s="15"/>
      <c r="H155" s="16"/>
      <c r="I155" s="16"/>
      <c r="J155" s="17">
        <v>6163</v>
      </c>
      <c r="K155" s="18">
        <f t="shared" si="0"/>
        <v>0</v>
      </c>
      <c r="L155" s="18">
        <v>0</v>
      </c>
      <c r="M155" s="3">
        <v>770</v>
      </c>
      <c r="N155" s="3">
        <v>770</v>
      </c>
      <c r="O155" s="15"/>
      <c r="P155" s="15"/>
      <c r="Q155" s="15"/>
      <c r="R155" s="15"/>
    </row>
    <row r="156" spans="1:22" ht="15.75" customHeight="1" x14ac:dyDescent="0.2">
      <c r="A156" s="15" t="s">
        <v>2584</v>
      </c>
      <c r="B156" s="1" t="s">
        <v>2026</v>
      </c>
      <c r="C156" s="1" t="s">
        <v>172</v>
      </c>
      <c r="D156" s="1" t="s">
        <v>174</v>
      </c>
      <c r="E156" s="1" t="s">
        <v>176</v>
      </c>
      <c r="F156" s="1"/>
      <c r="G156" s="1" t="s">
        <v>178</v>
      </c>
      <c r="H156" s="27"/>
      <c r="I156" s="27">
        <v>1416</v>
      </c>
      <c r="J156" s="17">
        <v>8768</v>
      </c>
      <c r="K156" s="18">
        <f t="shared" si="0"/>
        <v>0.16149635036496351</v>
      </c>
      <c r="L156" s="18">
        <f>(J156-I156)/J156</f>
        <v>0.83850364963503654</v>
      </c>
      <c r="M156" s="3">
        <v>706</v>
      </c>
      <c r="N156" s="3">
        <v>706</v>
      </c>
      <c r="O156" s="15"/>
      <c r="P156" s="15"/>
      <c r="Q156" s="15"/>
      <c r="R156" s="15"/>
    </row>
    <row r="157" spans="1:22" ht="15.75" customHeight="1" x14ac:dyDescent="0.2">
      <c r="A157" s="15" t="s">
        <v>2585</v>
      </c>
      <c r="B157" s="1" t="s">
        <v>2032</v>
      </c>
      <c r="C157" s="1" t="s">
        <v>2586</v>
      </c>
      <c r="D157" s="1" t="s">
        <v>2587</v>
      </c>
      <c r="E157" s="1" t="s">
        <v>1005</v>
      </c>
      <c r="F157" s="15" t="s">
        <v>1689</v>
      </c>
      <c r="G157" s="15"/>
      <c r="H157" s="16"/>
      <c r="I157" s="16"/>
      <c r="J157" s="17">
        <v>14032</v>
      </c>
      <c r="K157" s="18">
        <f t="shared" si="0"/>
        <v>0</v>
      </c>
      <c r="L157" s="18">
        <v>0</v>
      </c>
      <c r="M157" s="3">
        <v>1400</v>
      </c>
      <c r="N157" s="3">
        <v>0</v>
      </c>
      <c r="O157" s="25"/>
      <c r="P157" s="25"/>
      <c r="Q157" s="25"/>
      <c r="R157" s="25"/>
      <c r="S157" s="26"/>
      <c r="T157" s="26"/>
      <c r="U157" s="26"/>
      <c r="V157" s="26"/>
    </row>
    <row r="158" spans="1:22" ht="15.75" customHeight="1" x14ac:dyDescent="0.2">
      <c r="A158" s="15" t="s">
        <v>2588</v>
      </c>
      <c r="B158" s="1" t="s">
        <v>2032</v>
      </c>
      <c r="C158" s="1" t="s">
        <v>2589</v>
      </c>
      <c r="D158" s="1" t="s">
        <v>2590</v>
      </c>
      <c r="E158" s="1" t="s">
        <v>942</v>
      </c>
      <c r="F158" s="15"/>
      <c r="G158" s="15"/>
      <c r="H158" s="16"/>
      <c r="I158" s="16"/>
      <c r="J158" s="17">
        <v>2948</v>
      </c>
      <c r="K158" s="18">
        <f t="shared" si="0"/>
        <v>0</v>
      </c>
      <c r="L158" s="18">
        <v>0</v>
      </c>
      <c r="M158" s="3">
        <v>2948</v>
      </c>
      <c r="N158" s="3">
        <v>2948</v>
      </c>
      <c r="O158" s="15"/>
      <c r="P158" s="15"/>
      <c r="Q158" s="15"/>
      <c r="R158" s="15"/>
    </row>
    <row r="159" spans="1:22" ht="15.75" customHeight="1" x14ac:dyDescent="0.2">
      <c r="A159" s="15" t="s">
        <v>2591</v>
      </c>
      <c r="B159" s="1" t="s">
        <v>2026</v>
      </c>
      <c r="C159" s="1" t="s">
        <v>857</v>
      </c>
      <c r="D159" s="1" t="s">
        <v>859</v>
      </c>
      <c r="E159" s="1" t="s">
        <v>842</v>
      </c>
      <c r="F159" s="1"/>
      <c r="G159" s="1" t="s">
        <v>844</v>
      </c>
      <c r="H159" s="27"/>
      <c r="I159" s="27">
        <v>272</v>
      </c>
      <c r="J159" s="17">
        <v>4650</v>
      </c>
      <c r="K159" s="18">
        <f t="shared" si="0"/>
        <v>5.8494623655913978E-2</v>
      </c>
      <c r="L159" s="18">
        <f t="shared" ref="L159:L160" si="18">(J159-I159)/J159</f>
        <v>0.94150537634408604</v>
      </c>
      <c r="M159" s="3">
        <v>4185</v>
      </c>
      <c r="N159" s="3">
        <v>3720</v>
      </c>
      <c r="O159" s="15"/>
      <c r="P159" s="15"/>
      <c r="Q159" s="15"/>
      <c r="R159" s="15"/>
    </row>
    <row r="160" spans="1:22" ht="15.75" customHeight="1" x14ac:dyDescent="0.2">
      <c r="A160" s="15" t="s">
        <v>2592</v>
      </c>
      <c r="B160" s="1" t="s">
        <v>2026</v>
      </c>
      <c r="C160" s="1" t="s">
        <v>2593</v>
      </c>
      <c r="D160" s="1" t="s">
        <v>1858</v>
      </c>
      <c r="E160" s="1" t="s">
        <v>842</v>
      </c>
      <c r="F160" s="1"/>
      <c r="G160" s="1" t="s">
        <v>844</v>
      </c>
      <c r="H160" s="27"/>
      <c r="I160" s="27">
        <v>4940</v>
      </c>
      <c r="J160" s="17">
        <v>7059</v>
      </c>
      <c r="K160" s="18">
        <f t="shared" si="0"/>
        <v>0.69981583793738489</v>
      </c>
      <c r="L160" s="18">
        <f t="shared" si="18"/>
        <v>0.30018416206261511</v>
      </c>
      <c r="M160" s="3">
        <v>7059</v>
      </c>
      <c r="N160" s="3">
        <v>7059</v>
      </c>
      <c r="O160" s="15"/>
      <c r="P160" s="15"/>
      <c r="Q160" s="15"/>
      <c r="R160" s="15"/>
    </row>
    <row r="161" spans="1:22" ht="15.75" customHeight="1" x14ac:dyDescent="0.2">
      <c r="A161" s="15" t="s">
        <v>2594</v>
      </c>
      <c r="B161" s="1" t="s">
        <v>2032</v>
      </c>
      <c r="C161" s="1" t="s">
        <v>2595</v>
      </c>
      <c r="D161" s="1" t="s">
        <v>291</v>
      </c>
      <c r="E161" s="1" t="s">
        <v>271</v>
      </c>
      <c r="F161" s="15" t="s">
        <v>1689</v>
      </c>
      <c r="G161" s="15"/>
      <c r="H161" s="16"/>
      <c r="I161" s="16"/>
      <c r="J161" s="17">
        <v>18087</v>
      </c>
      <c r="K161" s="18">
        <f t="shared" si="0"/>
        <v>0</v>
      </c>
      <c r="L161" s="18">
        <v>0</v>
      </c>
      <c r="M161" s="3">
        <v>392</v>
      </c>
      <c r="N161" s="3">
        <v>392</v>
      </c>
      <c r="O161" s="15"/>
      <c r="P161" s="15"/>
      <c r="Q161" s="15"/>
      <c r="R161" s="15"/>
    </row>
    <row r="162" spans="1:22" ht="15.75" customHeight="1" x14ac:dyDescent="0.2">
      <c r="A162" s="15" t="s">
        <v>2596</v>
      </c>
      <c r="B162" s="1" t="s">
        <v>2032</v>
      </c>
      <c r="C162" s="1" t="s">
        <v>2597</v>
      </c>
      <c r="D162" s="1" t="s">
        <v>2598</v>
      </c>
      <c r="E162" s="1" t="s">
        <v>271</v>
      </c>
      <c r="F162" s="15" t="s">
        <v>1689</v>
      </c>
      <c r="G162" s="15"/>
      <c r="H162" s="16"/>
      <c r="I162" s="16"/>
      <c r="J162" s="17">
        <v>4692</v>
      </c>
      <c r="K162" s="18">
        <f t="shared" si="0"/>
        <v>0</v>
      </c>
      <c r="L162" s="18">
        <v>0</v>
      </c>
      <c r="M162" s="3">
        <v>0</v>
      </c>
      <c r="N162" s="3">
        <v>0</v>
      </c>
      <c r="O162" s="15"/>
      <c r="P162" s="15"/>
      <c r="Q162" s="15"/>
      <c r="R162" s="15"/>
    </row>
    <row r="163" spans="1:22" ht="15.75" customHeight="1" x14ac:dyDescent="0.2">
      <c r="A163" s="15" t="s">
        <v>2599</v>
      </c>
      <c r="B163" s="1" t="s">
        <v>2026</v>
      </c>
      <c r="C163" s="1" t="s">
        <v>1104</v>
      </c>
      <c r="D163" s="1" t="s">
        <v>1106</v>
      </c>
      <c r="E163" s="1" t="s">
        <v>1005</v>
      </c>
      <c r="F163" s="15" t="s">
        <v>1689</v>
      </c>
      <c r="G163" s="1" t="s">
        <v>1007</v>
      </c>
      <c r="H163" s="27" t="s">
        <v>1689</v>
      </c>
      <c r="I163" s="27">
        <v>256</v>
      </c>
      <c r="J163" s="17">
        <v>17045</v>
      </c>
      <c r="K163" s="18">
        <f t="shared" si="0"/>
        <v>1.5019067175124671E-2</v>
      </c>
      <c r="L163" s="18">
        <f>(J163-I163)/J163</f>
        <v>0.98498093282487531</v>
      </c>
      <c r="M163" s="3">
        <v>0</v>
      </c>
      <c r="N163" s="3">
        <v>17025</v>
      </c>
      <c r="O163" s="15"/>
      <c r="P163" s="15"/>
      <c r="Q163" s="15"/>
      <c r="R163" s="15"/>
    </row>
    <row r="164" spans="1:22" ht="15.75" customHeight="1" x14ac:dyDescent="0.2">
      <c r="A164" s="15" t="s">
        <v>2600</v>
      </c>
      <c r="B164" s="1" t="s">
        <v>2032</v>
      </c>
      <c r="C164" s="1" t="s">
        <v>2601</v>
      </c>
      <c r="D164" s="1" t="s">
        <v>2602</v>
      </c>
      <c r="E164" s="1" t="s">
        <v>1005</v>
      </c>
      <c r="F164" s="15" t="s">
        <v>1689</v>
      </c>
      <c r="G164" s="15"/>
      <c r="H164" s="16"/>
      <c r="I164" s="16"/>
      <c r="J164" s="17">
        <v>420</v>
      </c>
      <c r="K164" s="18">
        <f t="shared" si="0"/>
        <v>0</v>
      </c>
      <c r="L164" s="18">
        <v>0</v>
      </c>
      <c r="M164" s="3">
        <v>0</v>
      </c>
      <c r="N164" s="3">
        <v>351.5</v>
      </c>
      <c r="O164" s="15"/>
      <c r="P164" s="15"/>
      <c r="Q164" s="15"/>
      <c r="R164" s="15"/>
    </row>
    <row r="165" spans="1:22" ht="15.75" customHeight="1" x14ac:dyDescent="0.2">
      <c r="A165" s="15" t="s">
        <v>2369</v>
      </c>
      <c r="B165" s="1" t="s">
        <v>2032</v>
      </c>
      <c r="C165" s="1" t="s">
        <v>2603</v>
      </c>
      <c r="D165" s="1" t="s">
        <v>2604</v>
      </c>
      <c r="E165" s="1" t="s">
        <v>1005</v>
      </c>
      <c r="F165" s="15" t="s">
        <v>1689</v>
      </c>
      <c r="G165" s="15"/>
      <c r="H165" s="16"/>
      <c r="I165" s="16"/>
      <c r="J165" s="17">
        <v>590</v>
      </c>
      <c r="K165" s="18">
        <f t="shared" si="0"/>
        <v>0</v>
      </c>
      <c r="L165" s="18">
        <v>0</v>
      </c>
      <c r="M165" s="3">
        <v>0</v>
      </c>
      <c r="N165" s="3">
        <v>50</v>
      </c>
      <c r="O165" s="15"/>
      <c r="P165" s="15"/>
      <c r="Q165" s="15"/>
      <c r="R165" s="15"/>
    </row>
    <row r="166" spans="1:22" ht="15.75" customHeight="1" x14ac:dyDescent="0.2">
      <c r="A166" s="15" t="s">
        <v>2605</v>
      </c>
      <c r="B166" s="1" t="s">
        <v>2032</v>
      </c>
      <c r="C166" s="1" t="s">
        <v>2606</v>
      </c>
      <c r="D166" s="1" t="s">
        <v>2607</v>
      </c>
      <c r="E166" s="1" t="s">
        <v>2412</v>
      </c>
      <c r="F166" s="15"/>
      <c r="G166" s="15"/>
      <c r="H166" s="16"/>
      <c r="I166" s="16"/>
      <c r="J166" s="17">
        <v>56</v>
      </c>
      <c r="K166" s="18">
        <f t="shared" si="0"/>
        <v>0</v>
      </c>
      <c r="L166" s="18">
        <v>0</v>
      </c>
      <c r="M166" s="3">
        <v>0</v>
      </c>
      <c r="N166" s="3">
        <v>56</v>
      </c>
      <c r="O166" s="15"/>
      <c r="P166" s="15"/>
      <c r="Q166" s="15"/>
      <c r="R166" s="15"/>
    </row>
    <row r="167" spans="1:22" ht="15.75" customHeight="1" x14ac:dyDescent="0.2">
      <c r="A167" s="15" t="s">
        <v>2608</v>
      </c>
      <c r="B167" s="1" t="s">
        <v>2032</v>
      </c>
      <c r="C167" s="1" t="s">
        <v>2609</v>
      </c>
      <c r="D167" s="1" t="s">
        <v>2610</v>
      </c>
      <c r="E167" s="1" t="s">
        <v>2510</v>
      </c>
      <c r="F167" s="15"/>
      <c r="G167" s="15"/>
      <c r="H167" s="16"/>
      <c r="I167" s="16"/>
      <c r="J167" s="17">
        <v>2674</v>
      </c>
      <c r="K167" s="18">
        <f t="shared" si="0"/>
        <v>0</v>
      </c>
      <c r="L167" s="18">
        <v>0</v>
      </c>
      <c r="M167" s="3">
        <v>763</v>
      </c>
      <c r="N167" s="3">
        <v>763</v>
      </c>
      <c r="O167" s="15"/>
      <c r="P167" s="15"/>
      <c r="Q167" s="15"/>
      <c r="R167" s="15"/>
    </row>
    <row r="168" spans="1:22" ht="15.75" customHeight="1" x14ac:dyDescent="0.2">
      <c r="A168" s="15" t="s">
        <v>2611</v>
      </c>
      <c r="B168" s="1" t="s">
        <v>2026</v>
      </c>
      <c r="C168" s="1" t="s">
        <v>363</v>
      </c>
      <c r="D168" s="1" t="s">
        <v>365</v>
      </c>
      <c r="E168" s="1" t="s">
        <v>2612</v>
      </c>
      <c r="F168" s="1"/>
      <c r="G168" s="1" t="s">
        <v>369</v>
      </c>
      <c r="H168" s="27"/>
      <c r="I168" s="27">
        <v>3535</v>
      </c>
      <c r="J168" s="17">
        <v>4667</v>
      </c>
      <c r="K168" s="18">
        <f t="shared" si="0"/>
        <v>0.75744589672166274</v>
      </c>
      <c r="L168" s="18">
        <f>(J168-I168)/J168</f>
        <v>0.24255410327833726</v>
      </c>
      <c r="M168" s="3">
        <v>3815</v>
      </c>
      <c r="N168" s="3">
        <v>3815</v>
      </c>
      <c r="O168" s="15"/>
      <c r="P168" s="15"/>
      <c r="Q168" s="15"/>
      <c r="R168" s="15"/>
    </row>
    <row r="169" spans="1:22" ht="15.75" customHeight="1" x14ac:dyDescent="0.2">
      <c r="A169" s="15" t="s">
        <v>2613</v>
      </c>
      <c r="B169" s="1" t="s">
        <v>2032</v>
      </c>
      <c r="C169" s="1" t="s">
        <v>2614</v>
      </c>
      <c r="D169" s="1" t="s">
        <v>2615</v>
      </c>
      <c r="E169" s="1" t="s">
        <v>2616</v>
      </c>
      <c r="F169" s="15"/>
      <c r="G169" s="15"/>
      <c r="H169" s="16" t="s">
        <v>1689</v>
      </c>
      <c r="I169" s="16"/>
      <c r="J169" s="17">
        <v>218</v>
      </c>
      <c r="K169" s="18">
        <f t="shared" si="0"/>
        <v>0</v>
      </c>
      <c r="L169" s="18">
        <v>0</v>
      </c>
      <c r="M169" s="3">
        <v>73</v>
      </c>
      <c r="N169" s="3">
        <v>73</v>
      </c>
      <c r="O169" s="15"/>
      <c r="P169" s="15"/>
      <c r="Q169" s="15"/>
      <c r="R169" s="15"/>
    </row>
    <row r="170" spans="1:22" ht="15.75" customHeight="1" x14ac:dyDescent="0.2">
      <c r="A170" s="15" t="s">
        <v>2617</v>
      </c>
      <c r="B170" s="1" t="s">
        <v>2032</v>
      </c>
      <c r="C170" s="1" t="s">
        <v>2618</v>
      </c>
      <c r="D170" s="1" t="s">
        <v>2619</v>
      </c>
      <c r="E170" s="1" t="s">
        <v>2220</v>
      </c>
      <c r="F170" s="15"/>
      <c r="G170" s="15"/>
      <c r="H170" s="16"/>
      <c r="I170" s="16"/>
      <c r="J170" s="17">
        <v>196</v>
      </c>
      <c r="K170" s="18">
        <f t="shared" si="0"/>
        <v>0</v>
      </c>
      <c r="L170" s="18">
        <v>0</v>
      </c>
      <c r="M170" s="3">
        <v>0</v>
      </c>
      <c r="N170" s="3">
        <v>196</v>
      </c>
      <c r="O170" s="15"/>
      <c r="P170" s="15"/>
      <c r="Q170" s="15"/>
      <c r="R170" s="15"/>
    </row>
    <row r="171" spans="1:22" ht="15.75" customHeight="1" x14ac:dyDescent="0.2">
      <c r="A171" s="15" t="s">
        <v>2620</v>
      </c>
      <c r="B171" s="1" t="s">
        <v>2026</v>
      </c>
      <c r="C171" s="1" t="s">
        <v>489</v>
      </c>
      <c r="D171" s="1" t="s">
        <v>479</v>
      </c>
      <c r="E171" s="1" t="s">
        <v>481</v>
      </c>
      <c r="F171" s="1"/>
      <c r="G171" s="1" t="s">
        <v>483</v>
      </c>
      <c r="H171" s="27"/>
      <c r="I171" s="27">
        <v>3446</v>
      </c>
      <c r="J171" s="17">
        <v>19486</v>
      </c>
      <c r="K171" s="18">
        <f t="shared" si="0"/>
        <v>0.17684491429744431</v>
      </c>
      <c r="L171" s="18">
        <f>(J171-I171)/J171</f>
        <v>0.82315508570255569</v>
      </c>
      <c r="M171" s="3">
        <v>23</v>
      </c>
      <c r="N171" s="3">
        <v>23</v>
      </c>
      <c r="O171" s="15"/>
      <c r="P171" s="15"/>
      <c r="Q171" s="15"/>
      <c r="R171" s="15"/>
    </row>
    <row r="172" spans="1:22" ht="15.75" customHeight="1" x14ac:dyDescent="0.2">
      <c r="A172" s="15" t="s">
        <v>2621</v>
      </c>
      <c r="B172" s="1" t="s">
        <v>2032</v>
      </c>
      <c r="C172" s="1" t="s">
        <v>2622</v>
      </c>
      <c r="D172" s="1" t="s">
        <v>2623</v>
      </c>
      <c r="E172" s="1" t="s">
        <v>2624</v>
      </c>
      <c r="F172" s="15"/>
      <c r="G172" s="15"/>
      <c r="H172" s="16"/>
      <c r="I172" s="16"/>
      <c r="J172" s="17">
        <v>44</v>
      </c>
      <c r="K172" s="18">
        <f t="shared" si="0"/>
        <v>0</v>
      </c>
      <c r="L172" s="18">
        <v>0</v>
      </c>
      <c r="M172" s="3">
        <v>44</v>
      </c>
      <c r="N172" s="3">
        <v>44</v>
      </c>
      <c r="O172" s="25"/>
      <c r="P172" s="25"/>
      <c r="Q172" s="25"/>
      <c r="R172" s="25"/>
      <c r="S172" s="26"/>
      <c r="T172" s="26"/>
      <c r="U172" s="26"/>
      <c r="V172" s="26"/>
    </row>
    <row r="173" spans="1:22" ht="15.75" customHeight="1" x14ac:dyDescent="0.2">
      <c r="A173" s="15" t="s">
        <v>2625</v>
      </c>
      <c r="B173" s="1" t="s">
        <v>2026</v>
      </c>
      <c r="C173" s="1" t="s">
        <v>2626</v>
      </c>
      <c r="D173" s="1" t="s">
        <v>78</v>
      </c>
      <c r="E173" s="1" t="s">
        <v>2139</v>
      </c>
      <c r="F173" s="1"/>
      <c r="G173" s="1" t="s">
        <v>82</v>
      </c>
      <c r="H173" s="27"/>
      <c r="I173" s="27">
        <v>3005</v>
      </c>
      <c r="J173" s="17">
        <v>3005</v>
      </c>
      <c r="K173" s="18">
        <f t="shared" si="0"/>
        <v>1</v>
      </c>
      <c r="L173" s="18">
        <f t="shared" ref="L173:L175" si="19">(J173-I173)/J173</f>
        <v>0</v>
      </c>
      <c r="M173" s="3">
        <v>3005</v>
      </c>
      <c r="N173" s="3">
        <v>3005</v>
      </c>
      <c r="O173" s="15"/>
      <c r="P173" s="15"/>
      <c r="Q173" s="15"/>
      <c r="R173" s="15"/>
    </row>
    <row r="174" spans="1:22" ht="15.75" customHeight="1" x14ac:dyDescent="0.2">
      <c r="A174" s="15" t="s">
        <v>2627</v>
      </c>
      <c r="B174" s="1" t="s">
        <v>2026</v>
      </c>
      <c r="C174" s="1" t="s">
        <v>585</v>
      </c>
      <c r="D174" s="1" t="s">
        <v>587</v>
      </c>
      <c r="E174" s="1" t="s">
        <v>2501</v>
      </c>
      <c r="F174" s="1"/>
      <c r="G174" s="1" t="s">
        <v>565</v>
      </c>
      <c r="H174" s="27"/>
      <c r="I174" s="27">
        <v>11371</v>
      </c>
      <c r="J174" s="17">
        <v>14432</v>
      </c>
      <c r="K174" s="18">
        <f t="shared" si="0"/>
        <v>0.78790188470066513</v>
      </c>
      <c r="L174" s="18">
        <f t="shared" si="19"/>
        <v>0.21209811529933481</v>
      </c>
      <c r="M174" s="3">
        <v>13767</v>
      </c>
      <c r="N174" s="3">
        <v>13767</v>
      </c>
      <c r="O174" s="15"/>
      <c r="P174" s="15"/>
      <c r="Q174" s="15"/>
      <c r="R174" s="15"/>
    </row>
    <row r="175" spans="1:22" ht="15.75" customHeight="1" x14ac:dyDescent="0.2">
      <c r="A175" s="15" t="s">
        <v>2628</v>
      </c>
      <c r="B175" s="1" t="s">
        <v>2026</v>
      </c>
      <c r="C175" s="1" t="s">
        <v>753</v>
      </c>
      <c r="D175" s="1" t="s">
        <v>755</v>
      </c>
      <c r="E175" s="1" t="s">
        <v>745</v>
      </c>
      <c r="F175" s="1"/>
      <c r="G175" s="1" t="s">
        <v>747</v>
      </c>
      <c r="H175" s="27"/>
      <c r="I175" s="27">
        <v>5020</v>
      </c>
      <c r="J175" s="17">
        <v>437000</v>
      </c>
      <c r="K175" s="18">
        <f t="shared" si="0"/>
        <v>1.1487414187643021E-2</v>
      </c>
      <c r="L175" s="18">
        <f t="shared" si="19"/>
        <v>0.98851258581235701</v>
      </c>
      <c r="M175" s="3">
        <v>131100</v>
      </c>
      <c r="N175" s="3">
        <v>437000</v>
      </c>
      <c r="O175" s="15"/>
      <c r="P175" s="15"/>
      <c r="Q175" s="15"/>
      <c r="R175" s="15"/>
    </row>
    <row r="176" spans="1:22" ht="15.75" customHeight="1" x14ac:dyDescent="0.2">
      <c r="A176" s="15" t="s">
        <v>2629</v>
      </c>
      <c r="B176" s="1" t="s">
        <v>2032</v>
      </c>
      <c r="C176" s="1" t="s">
        <v>2630</v>
      </c>
      <c r="D176" s="1" t="s">
        <v>2631</v>
      </c>
      <c r="E176" s="1" t="s">
        <v>2632</v>
      </c>
      <c r="F176" s="15"/>
      <c r="G176" s="15"/>
      <c r="H176" s="16"/>
      <c r="I176" s="16"/>
      <c r="J176" s="17">
        <v>1225</v>
      </c>
      <c r="K176" s="18">
        <f t="shared" si="0"/>
        <v>0</v>
      </c>
      <c r="L176" s="18">
        <v>0</v>
      </c>
      <c r="M176" s="3">
        <v>0</v>
      </c>
      <c r="N176" s="3">
        <v>1041.25</v>
      </c>
      <c r="O176" s="15"/>
      <c r="P176" s="15"/>
      <c r="Q176" s="15"/>
      <c r="R176" s="15"/>
    </row>
    <row r="177" spans="1:22" ht="15.75" customHeight="1" x14ac:dyDescent="0.2">
      <c r="A177" s="15" t="s">
        <v>2633</v>
      </c>
      <c r="B177" s="1" t="s">
        <v>2032</v>
      </c>
      <c r="C177" s="1" t="s">
        <v>2634</v>
      </c>
      <c r="D177" s="1" t="s">
        <v>2635</v>
      </c>
      <c r="E177" s="1" t="s">
        <v>2636</v>
      </c>
      <c r="F177" s="15"/>
      <c r="G177" s="15"/>
      <c r="H177" s="16"/>
      <c r="I177" s="16"/>
      <c r="J177" s="17">
        <v>2032</v>
      </c>
      <c r="K177" s="18">
        <f t="shared" si="0"/>
        <v>0</v>
      </c>
      <c r="L177" s="18">
        <v>0</v>
      </c>
      <c r="M177" s="3">
        <v>0</v>
      </c>
      <c r="N177" s="3">
        <v>10</v>
      </c>
      <c r="O177" s="15"/>
      <c r="P177" s="15"/>
      <c r="Q177" s="15"/>
      <c r="R177" s="15"/>
    </row>
    <row r="178" spans="1:22" ht="15.75" customHeight="1" x14ac:dyDescent="0.2">
      <c r="A178" s="15" t="s">
        <v>2637</v>
      </c>
      <c r="B178" s="1" t="s">
        <v>2032</v>
      </c>
      <c r="C178" s="1" t="s">
        <v>158</v>
      </c>
      <c r="D178" s="1" t="s">
        <v>2638</v>
      </c>
      <c r="E178" s="1" t="s">
        <v>152</v>
      </c>
      <c r="F178" s="15"/>
      <c r="G178" s="15"/>
      <c r="H178" s="16"/>
      <c r="I178" s="16"/>
      <c r="J178" s="17">
        <v>1496</v>
      </c>
      <c r="K178" s="18">
        <f t="shared" si="0"/>
        <v>0</v>
      </c>
      <c r="L178" s="18">
        <v>0</v>
      </c>
      <c r="M178" s="3">
        <v>1496</v>
      </c>
      <c r="N178" s="3">
        <v>1496</v>
      </c>
      <c r="O178" s="15"/>
      <c r="P178" s="15"/>
      <c r="Q178" s="15"/>
      <c r="R178" s="15"/>
    </row>
    <row r="179" spans="1:22" ht="15.75" customHeight="1" x14ac:dyDescent="0.2">
      <c r="A179" s="15" t="s">
        <v>2639</v>
      </c>
      <c r="B179" s="1" t="s">
        <v>2026</v>
      </c>
      <c r="C179" s="1" t="s">
        <v>687</v>
      </c>
      <c r="D179" s="1" t="s">
        <v>689</v>
      </c>
      <c r="E179" s="1" t="s">
        <v>2028</v>
      </c>
      <c r="F179" s="15" t="s">
        <v>1689</v>
      </c>
      <c r="G179" s="1" t="s">
        <v>675</v>
      </c>
      <c r="H179" s="27"/>
      <c r="I179" s="27">
        <v>866</v>
      </c>
      <c r="J179" s="17">
        <v>29320</v>
      </c>
      <c r="K179" s="18">
        <f t="shared" si="0"/>
        <v>2.9536152796725786E-2</v>
      </c>
      <c r="L179" s="18">
        <f t="shared" ref="L179:L185" si="20">(J179-I179)/J179</f>
        <v>0.97046384720327417</v>
      </c>
      <c r="M179" s="3">
        <v>29320</v>
      </c>
      <c r="N179" s="3">
        <v>29320</v>
      </c>
      <c r="O179" s="15"/>
      <c r="P179" s="15"/>
      <c r="Q179" s="15"/>
      <c r="R179" s="15"/>
    </row>
    <row r="180" spans="1:22" ht="15.75" customHeight="1" x14ac:dyDescent="0.2">
      <c r="A180" s="15" t="s">
        <v>2640</v>
      </c>
      <c r="B180" s="1" t="s">
        <v>2026</v>
      </c>
      <c r="C180" s="1" t="s">
        <v>348</v>
      </c>
      <c r="D180" s="1" t="s">
        <v>333</v>
      </c>
      <c r="E180" s="1" t="s">
        <v>2641</v>
      </c>
      <c r="F180" s="1"/>
      <c r="G180" s="1" t="s">
        <v>333</v>
      </c>
      <c r="H180" s="27"/>
      <c r="I180" s="27">
        <v>2923</v>
      </c>
      <c r="J180" s="17">
        <v>3591</v>
      </c>
      <c r="K180" s="18">
        <f t="shared" si="0"/>
        <v>0.81397939292676136</v>
      </c>
      <c r="L180" s="18">
        <f t="shared" si="20"/>
        <v>0.18602060707323864</v>
      </c>
      <c r="M180" s="3">
        <v>0</v>
      </c>
      <c r="N180" s="3">
        <v>748.86</v>
      </c>
      <c r="O180" s="15"/>
      <c r="P180" s="15"/>
      <c r="Q180" s="15"/>
      <c r="R180" s="15"/>
    </row>
    <row r="181" spans="1:22" ht="15.75" customHeight="1" x14ac:dyDescent="0.2">
      <c r="A181" s="15" t="s">
        <v>2642</v>
      </c>
      <c r="B181" s="1" t="s">
        <v>2026</v>
      </c>
      <c r="C181" s="1" t="s">
        <v>813</v>
      </c>
      <c r="D181" s="1" t="s">
        <v>815</v>
      </c>
      <c r="E181" s="1" t="s">
        <v>817</v>
      </c>
      <c r="F181" s="1"/>
      <c r="G181" s="1" t="s">
        <v>819</v>
      </c>
      <c r="H181" s="27"/>
      <c r="I181" s="27">
        <v>4524</v>
      </c>
      <c r="J181" s="17">
        <v>10916</v>
      </c>
      <c r="K181" s="18">
        <f t="shared" si="0"/>
        <v>0.41443752290216196</v>
      </c>
      <c r="L181" s="18">
        <f t="shared" si="20"/>
        <v>0.58556247709783804</v>
      </c>
      <c r="M181" s="3">
        <v>10916</v>
      </c>
      <c r="N181" s="3">
        <v>10916</v>
      </c>
      <c r="O181" s="15"/>
      <c r="P181" s="15"/>
      <c r="Q181" s="15"/>
      <c r="R181" s="15"/>
    </row>
    <row r="182" spans="1:22" ht="15.75" customHeight="1" x14ac:dyDescent="0.2">
      <c r="A182" s="15" t="s">
        <v>2643</v>
      </c>
      <c r="B182" s="1" t="s">
        <v>2026</v>
      </c>
      <c r="C182" s="1" t="s">
        <v>1614</v>
      </c>
      <c r="D182" s="1" t="s">
        <v>1616</v>
      </c>
      <c r="E182" s="1" t="s">
        <v>2113</v>
      </c>
      <c r="F182" s="1"/>
      <c r="G182" s="1" t="s">
        <v>1602</v>
      </c>
      <c r="H182" s="27"/>
      <c r="I182" s="27">
        <v>1871</v>
      </c>
      <c r="J182" s="17">
        <v>1871</v>
      </c>
      <c r="K182" s="18">
        <f t="shared" si="0"/>
        <v>1</v>
      </c>
      <c r="L182" s="18">
        <f t="shared" si="20"/>
        <v>0</v>
      </c>
      <c r="M182" s="3">
        <v>1871</v>
      </c>
      <c r="N182" s="3">
        <v>1871</v>
      </c>
      <c r="O182" s="15"/>
      <c r="P182" s="15"/>
      <c r="Q182" s="15"/>
      <c r="R182" s="15"/>
    </row>
    <row r="183" spans="1:22" ht="15.75" customHeight="1" x14ac:dyDescent="0.2">
      <c r="A183" s="15" t="s">
        <v>2644</v>
      </c>
      <c r="B183" s="1" t="s">
        <v>2026</v>
      </c>
      <c r="C183" s="1" t="s">
        <v>2645</v>
      </c>
      <c r="D183" s="1" t="s">
        <v>1609</v>
      </c>
      <c r="E183" s="1" t="s">
        <v>2113</v>
      </c>
      <c r="F183" s="1"/>
      <c r="G183" s="1" t="s">
        <v>1602</v>
      </c>
      <c r="H183" s="27"/>
      <c r="I183" s="27">
        <v>1001</v>
      </c>
      <c r="J183" s="17">
        <v>3511</v>
      </c>
      <c r="K183" s="18">
        <f t="shared" si="0"/>
        <v>0.28510395898604385</v>
      </c>
      <c r="L183" s="18">
        <f t="shared" si="20"/>
        <v>0.7148960410139561</v>
      </c>
      <c r="M183" s="3">
        <v>268</v>
      </c>
      <c r="N183" s="3">
        <v>268</v>
      </c>
      <c r="O183" s="15"/>
      <c r="P183" s="15"/>
      <c r="Q183" s="15"/>
      <c r="R183" s="15"/>
    </row>
    <row r="184" spans="1:22" ht="15.75" customHeight="1" x14ac:dyDescent="0.2">
      <c r="A184" s="15" t="s">
        <v>2646</v>
      </c>
      <c r="B184" s="1" t="s">
        <v>2026</v>
      </c>
      <c r="C184" s="1" t="s">
        <v>1641</v>
      </c>
      <c r="D184" s="1" t="s">
        <v>1643</v>
      </c>
      <c r="E184" s="1" t="s">
        <v>2113</v>
      </c>
      <c r="F184" s="1"/>
      <c r="G184" s="1" t="s">
        <v>1602</v>
      </c>
      <c r="H184" s="27"/>
      <c r="I184" s="27">
        <v>3070</v>
      </c>
      <c r="J184" s="17">
        <v>3209</v>
      </c>
      <c r="K184" s="18">
        <f t="shared" si="0"/>
        <v>0.95668432533499537</v>
      </c>
      <c r="L184" s="18">
        <f t="shared" si="20"/>
        <v>4.3315674665004675E-2</v>
      </c>
      <c r="M184" s="3">
        <v>2083</v>
      </c>
      <c r="N184" s="3">
        <v>2083</v>
      </c>
      <c r="O184" s="15"/>
      <c r="P184" s="15"/>
      <c r="Q184" s="15"/>
      <c r="R184" s="15"/>
    </row>
    <row r="185" spans="1:22" ht="15.75" customHeight="1" x14ac:dyDescent="0.2">
      <c r="A185" s="15" t="s">
        <v>2647</v>
      </c>
      <c r="B185" s="1" t="s">
        <v>2026</v>
      </c>
      <c r="C185" s="1" t="s">
        <v>2648</v>
      </c>
      <c r="D185" s="1" t="s">
        <v>1050</v>
      </c>
      <c r="E185" s="1" t="s">
        <v>1005</v>
      </c>
      <c r="F185" s="15" t="s">
        <v>1689</v>
      </c>
      <c r="G185" s="1" t="s">
        <v>1007</v>
      </c>
      <c r="H185" s="27"/>
      <c r="I185" s="27">
        <v>1283</v>
      </c>
      <c r="J185" s="17">
        <v>5999</v>
      </c>
      <c r="K185" s="18">
        <f t="shared" si="0"/>
        <v>0.21386897816302716</v>
      </c>
      <c r="L185" s="18">
        <f t="shared" si="20"/>
        <v>0.78613102183697281</v>
      </c>
      <c r="M185" s="3">
        <v>842.4</v>
      </c>
      <c r="N185" s="3">
        <v>842.4</v>
      </c>
      <c r="O185" s="15"/>
      <c r="P185" s="15"/>
      <c r="Q185" s="15"/>
      <c r="R185" s="15"/>
    </row>
    <row r="186" spans="1:22" ht="15.75" customHeight="1" x14ac:dyDescent="0.2">
      <c r="A186" s="15" t="s">
        <v>2649</v>
      </c>
      <c r="B186" s="1" t="s">
        <v>2032</v>
      </c>
      <c r="C186" s="1" t="s">
        <v>2650</v>
      </c>
      <c r="D186" s="1" t="s">
        <v>2651</v>
      </c>
      <c r="E186" s="1" t="s">
        <v>1005</v>
      </c>
      <c r="F186" s="15" t="s">
        <v>1689</v>
      </c>
      <c r="G186" s="15"/>
      <c r="H186" s="16"/>
      <c r="I186" s="16"/>
      <c r="J186" s="17">
        <v>6</v>
      </c>
      <c r="K186" s="18">
        <f t="shared" si="0"/>
        <v>0</v>
      </c>
      <c r="L186" s="18">
        <v>0</v>
      </c>
      <c r="M186" s="3">
        <v>0</v>
      </c>
      <c r="N186" s="3">
        <v>4.9800000000000004</v>
      </c>
      <c r="O186" s="15"/>
      <c r="P186" s="15"/>
      <c r="Q186" s="15"/>
      <c r="R186" s="15"/>
    </row>
    <row r="187" spans="1:22" ht="15.75" customHeight="1" x14ac:dyDescent="0.2">
      <c r="A187" s="15" t="s">
        <v>2652</v>
      </c>
      <c r="B187" s="1" t="s">
        <v>2032</v>
      </c>
      <c r="C187" s="1" t="s">
        <v>2653</v>
      </c>
      <c r="D187" s="1" t="s">
        <v>2654</v>
      </c>
      <c r="E187" s="1" t="s">
        <v>2655</v>
      </c>
      <c r="F187" s="15"/>
      <c r="G187" s="15"/>
      <c r="H187" s="16"/>
      <c r="I187" s="16"/>
      <c r="J187" s="17">
        <v>6755</v>
      </c>
      <c r="K187" s="18">
        <f t="shared" si="0"/>
        <v>0</v>
      </c>
      <c r="L187" s="18">
        <v>0</v>
      </c>
      <c r="M187" s="3">
        <v>0</v>
      </c>
      <c r="N187" s="3">
        <v>33</v>
      </c>
      <c r="O187" s="15"/>
      <c r="P187" s="15"/>
      <c r="Q187" s="15"/>
      <c r="R187" s="15"/>
    </row>
    <row r="188" spans="1:22" ht="15.75" customHeight="1" x14ac:dyDescent="0.2">
      <c r="A188" s="15" t="s">
        <v>2656</v>
      </c>
      <c r="B188" s="1" t="s">
        <v>2032</v>
      </c>
      <c r="C188" s="1" t="s">
        <v>2657</v>
      </c>
      <c r="D188" s="1" t="s">
        <v>2658</v>
      </c>
      <c r="E188" s="1" t="s">
        <v>2659</v>
      </c>
      <c r="F188" s="15"/>
      <c r="G188" s="15"/>
      <c r="H188" s="16"/>
      <c r="I188" s="16"/>
      <c r="J188" s="17">
        <v>737</v>
      </c>
      <c r="K188" s="18">
        <f t="shared" si="0"/>
        <v>0</v>
      </c>
      <c r="L188" s="18">
        <v>0</v>
      </c>
      <c r="M188" s="3">
        <v>320</v>
      </c>
      <c r="N188" s="3">
        <v>320</v>
      </c>
      <c r="O188" s="15"/>
      <c r="P188" s="15"/>
      <c r="Q188" s="15"/>
      <c r="R188" s="15"/>
    </row>
    <row r="189" spans="1:22" ht="15.75" customHeight="1" x14ac:dyDescent="0.2">
      <c r="A189" s="15" t="s">
        <v>2660</v>
      </c>
      <c r="B189" s="1" t="s">
        <v>2032</v>
      </c>
      <c r="C189" s="1" t="s">
        <v>2661</v>
      </c>
      <c r="D189" s="1" t="s">
        <v>2662</v>
      </c>
      <c r="E189" s="1" t="s">
        <v>402</v>
      </c>
      <c r="F189" s="15"/>
      <c r="G189" s="15"/>
      <c r="H189" s="16"/>
      <c r="I189" s="16"/>
      <c r="J189" s="17">
        <v>165</v>
      </c>
      <c r="K189" s="18">
        <f t="shared" si="0"/>
        <v>0</v>
      </c>
      <c r="L189" s="18">
        <v>0</v>
      </c>
      <c r="M189" s="3">
        <v>165</v>
      </c>
      <c r="N189" s="3">
        <v>165</v>
      </c>
      <c r="O189" s="15"/>
      <c r="P189" s="15"/>
      <c r="Q189" s="15"/>
      <c r="R189" s="15"/>
    </row>
    <row r="190" spans="1:22" ht="15.75" customHeight="1" x14ac:dyDescent="0.2">
      <c r="A190" s="15" t="s">
        <v>2663</v>
      </c>
      <c r="B190" s="1" t="s">
        <v>2026</v>
      </c>
      <c r="C190" s="1" t="s">
        <v>1111</v>
      </c>
      <c r="D190" s="1" t="s">
        <v>1113</v>
      </c>
      <c r="E190" s="1" t="s">
        <v>2557</v>
      </c>
      <c r="F190" s="1"/>
      <c r="G190" s="1" t="s">
        <v>1117</v>
      </c>
      <c r="H190" s="27" t="s">
        <v>1689</v>
      </c>
      <c r="I190" s="27">
        <v>5075</v>
      </c>
      <c r="J190" s="17">
        <v>17138</v>
      </c>
      <c r="K190" s="18">
        <f t="shared" si="0"/>
        <v>0.29612556891119152</v>
      </c>
      <c r="L190" s="18">
        <f>(J190-I190)/J190</f>
        <v>0.70387443108880854</v>
      </c>
      <c r="M190" s="3">
        <v>15424.2</v>
      </c>
      <c r="N190" s="3">
        <v>17138</v>
      </c>
      <c r="O190" s="15"/>
      <c r="P190" s="15"/>
      <c r="Q190" s="15"/>
      <c r="R190" s="15"/>
    </row>
    <row r="191" spans="1:22" ht="15.75" customHeight="1" x14ac:dyDescent="0.2">
      <c r="A191" s="15" t="s">
        <v>2664</v>
      </c>
      <c r="B191" s="1" t="s">
        <v>2032</v>
      </c>
      <c r="C191" s="1" t="s">
        <v>719</v>
      </c>
      <c r="D191" s="1" t="s">
        <v>721</v>
      </c>
      <c r="E191" s="1" t="s">
        <v>723</v>
      </c>
      <c r="F191" s="15"/>
      <c r="G191" s="15"/>
      <c r="H191" s="16"/>
      <c r="I191" s="16"/>
      <c r="J191" s="17">
        <v>60202</v>
      </c>
      <c r="K191" s="18">
        <f t="shared" si="0"/>
        <v>0</v>
      </c>
      <c r="L191" s="18">
        <v>0</v>
      </c>
      <c r="M191" s="3">
        <v>30101</v>
      </c>
      <c r="N191" s="3">
        <v>42141.4</v>
      </c>
      <c r="O191" s="25"/>
      <c r="P191" s="25"/>
      <c r="Q191" s="25"/>
      <c r="R191" s="25"/>
      <c r="S191" s="26"/>
      <c r="T191" s="26"/>
      <c r="U191" s="26"/>
      <c r="V191" s="26"/>
    </row>
    <row r="192" spans="1:22" ht="15.75" customHeight="1" x14ac:dyDescent="0.2">
      <c r="A192" s="15" t="s">
        <v>2665</v>
      </c>
      <c r="B192" s="1" t="s">
        <v>2026</v>
      </c>
      <c r="C192" s="1" t="s">
        <v>1301</v>
      </c>
      <c r="D192" s="1" t="s">
        <v>1302</v>
      </c>
      <c r="E192" s="1" t="s">
        <v>1258</v>
      </c>
      <c r="F192" s="1"/>
      <c r="G192" s="1" t="s">
        <v>1260</v>
      </c>
      <c r="H192" s="27"/>
      <c r="I192" s="27">
        <v>27</v>
      </c>
      <c r="J192" s="17">
        <v>52</v>
      </c>
      <c r="K192" s="18">
        <f t="shared" si="0"/>
        <v>0.51923076923076927</v>
      </c>
      <c r="L192" s="18">
        <f t="shared" ref="L192:L194" si="21">(J192-I192)/J192</f>
        <v>0.48076923076923078</v>
      </c>
      <c r="M192" s="3">
        <v>26</v>
      </c>
      <c r="N192" s="3">
        <v>26</v>
      </c>
      <c r="O192" s="15"/>
      <c r="P192" s="15"/>
      <c r="Q192" s="15"/>
      <c r="R192" s="15"/>
    </row>
    <row r="193" spans="1:22" ht="15.75" customHeight="1" x14ac:dyDescent="0.2">
      <c r="A193" s="15" t="s">
        <v>2666</v>
      </c>
      <c r="B193" s="1" t="s">
        <v>2026</v>
      </c>
      <c r="C193" s="1" t="s">
        <v>2667</v>
      </c>
      <c r="D193" s="1" t="s">
        <v>784</v>
      </c>
      <c r="E193" s="1" t="s">
        <v>745</v>
      </c>
      <c r="F193" s="1"/>
      <c r="G193" s="1" t="s">
        <v>747</v>
      </c>
      <c r="H193" s="27"/>
      <c r="I193" s="27">
        <v>2686</v>
      </c>
      <c r="J193" s="17">
        <v>35000</v>
      </c>
      <c r="K193" s="18">
        <f t="shared" si="0"/>
        <v>7.674285714285714E-2</v>
      </c>
      <c r="L193" s="18">
        <f t="shared" si="21"/>
        <v>0.92325714285714289</v>
      </c>
      <c r="M193" s="3">
        <v>1750</v>
      </c>
      <c r="N193" s="3">
        <v>0</v>
      </c>
      <c r="O193" s="25"/>
      <c r="P193" s="25"/>
      <c r="Q193" s="25"/>
      <c r="R193" s="25"/>
      <c r="S193" s="26"/>
      <c r="T193" s="26"/>
      <c r="U193" s="26"/>
      <c r="V193" s="26"/>
    </row>
    <row r="194" spans="1:22" ht="15.75" customHeight="1" x14ac:dyDescent="0.2">
      <c r="A194" s="15" t="s">
        <v>2668</v>
      </c>
      <c r="B194" s="1" t="s">
        <v>2026</v>
      </c>
      <c r="C194" s="1" t="s">
        <v>1266</v>
      </c>
      <c r="D194" s="1" t="s">
        <v>1256</v>
      </c>
      <c r="E194" s="1" t="s">
        <v>1258</v>
      </c>
      <c r="F194" s="1"/>
      <c r="G194" s="1" t="s">
        <v>1260</v>
      </c>
      <c r="H194" s="27"/>
      <c r="I194" s="27">
        <v>14131</v>
      </c>
      <c r="J194" s="17">
        <v>30256</v>
      </c>
      <c r="K194" s="18">
        <f t="shared" si="0"/>
        <v>0.46704785827604445</v>
      </c>
      <c r="L194" s="18">
        <f t="shared" si="21"/>
        <v>0.53295214172395555</v>
      </c>
      <c r="M194" s="3">
        <v>19652.2</v>
      </c>
      <c r="N194" s="3">
        <v>20260</v>
      </c>
      <c r="O194" s="25"/>
      <c r="P194" s="25"/>
      <c r="Q194" s="25"/>
      <c r="R194" s="25"/>
      <c r="S194" s="26"/>
      <c r="T194" s="26"/>
      <c r="U194" s="26"/>
      <c r="V194" s="26"/>
    </row>
    <row r="195" spans="1:22" ht="15.75" customHeight="1" x14ac:dyDescent="0.2">
      <c r="A195" s="15" t="s">
        <v>2669</v>
      </c>
      <c r="B195" s="1" t="s">
        <v>2032</v>
      </c>
      <c r="C195" s="1" t="s">
        <v>2670</v>
      </c>
      <c r="D195" s="1" t="s">
        <v>2671</v>
      </c>
      <c r="E195" s="1" t="s">
        <v>2104</v>
      </c>
      <c r="F195" s="15"/>
      <c r="G195" s="15"/>
      <c r="H195" s="16"/>
      <c r="I195" s="16"/>
      <c r="J195" s="17">
        <v>569</v>
      </c>
      <c r="K195" s="18">
        <f t="shared" si="0"/>
        <v>0</v>
      </c>
      <c r="L195" s="18">
        <v>0</v>
      </c>
      <c r="M195" s="3">
        <v>31</v>
      </c>
      <c r="N195" s="3">
        <v>31</v>
      </c>
      <c r="O195" s="25"/>
      <c r="P195" s="25"/>
      <c r="Q195" s="25"/>
      <c r="R195" s="25"/>
      <c r="S195" s="26"/>
      <c r="T195" s="26"/>
      <c r="U195" s="26"/>
      <c r="V195" s="26"/>
    </row>
    <row r="196" spans="1:22" ht="15.75" customHeight="1" x14ac:dyDescent="0.2">
      <c r="A196" s="15" t="s">
        <v>2672</v>
      </c>
      <c r="B196" s="1" t="s">
        <v>2026</v>
      </c>
      <c r="C196" s="1" t="s">
        <v>111</v>
      </c>
      <c r="D196" s="1" t="s">
        <v>112</v>
      </c>
      <c r="E196" s="1" t="s">
        <v>114</v>
      </c>
      <c r="F196" s="1"/>
      <c r="G196" s="1" t="s">
        <v>116</v>
      </c>
      <c r="H196" s="27"/>
      <c r="I196" s="27">
        <v>1138</v>
      </c>
      <c r="J196" s="17">
        <v>5</v>
      </c>
      <c r="K196" s="18">
        <f t="shared" si="0"/>
        <v>227.6</v>
      </c>
      <c r="L196" s="18">
        <f>(J196-I196)/J196</f>
        <v>-226.6</v>
      </c>
      <c r="M196" s="3">
        <v>0</v>
      </c>
      <c r="N196" s="3">
        <v>0</v>
      </c>
      <c r="O196" s="25"/>
      <c r="P196" s="25"/>
      <c r="Q196" s="25"/>
      <c r="R196" s="25"/>
      <c r="S196" s="26"/>
      <c r="T196" s="26"/>
      <c r="U196" s="26"/>
      <c r="V196" s="26"/>
    </row>
    <row r="197" spans="1:22" ht="15.75" customHeight="1" x14ac:dyDescent="0.2">
      <c r="A197" s="15" t="s">
        <v>2673</v>
      </c>
      <c r="B197" s="1" t="s">
        <v>2032</v>
      </c>
      <c r="C197" s="1" t="s">
        <v>2674</v>
      </c>
      <c r="D197" s="1" t="s">
        <v>2675</v>
      </c>
      <c r="E197" s="1" t="s">
        <v>2107</v>
      </c>
      <c r="F197" s="15"/>
      <c r="G197" s="15"/>
      <c r="H197" s="16"/>
      <c r="I197" s="16"/>
      <c r="J197" s="17">
        <v>4125</v>
      </c>
      <c r="K197" s="18">
        <f t="shared" si="0"/>
        <v>0</v>
      </c>
      <c r="L197" s="18">
        <v>0</v>
      </c>
      <c r="M197" s="3">
        <v>1402.5</v>
      </c>
      <c r="N197" s="3">
        <v>4125</v>
      </c>
      <c r="O197" s="15"/>
      <c r="P197" s="15"/>
      <c r="Q197" s="15"/>
      <c r="R197" s="15"/>
    </row>
    <row r="198" spans="1:22" ht="15.75" customHeight="1" x14ac:dyDescent="0.2">
      <c r="A198" s="15" t="s">
        <v>2676</v>
      </c>
      <c r="B198" s="1" t="s">
        <v>2026</v>
      </c>
      <c r="C198" s="1" t="s">
        <v>1628</v>
      </c>
      <c r="D198" s="1" t="s">
        <v>1630</v>
      </c>
      <c r="E198" s="1" t="s">
        <v>2113</v>
      </c>
      <c r="F198" s="1"/>
      <c r="G198" s="1" t="s">
        <v>1602</v>
      </c>
      <c r="H198" s="27"/>
      <c r="I198" s="27">
        <v>2945</v>
      </c>
      <c r="J198" s="17">
        <v>1156</v>
      </c>
      <c r="K198" s="18">
        <f t="shared" si="0"/>
        <v>2.5475778546712804</v>
      </c>
      <c r="L198" s="18">
        <f t="shared" ref="L198:L199" si="22">(J198-I198)/J198</f>
        <v>-1.5475778546712802</v>
      </c>
      <c r="M198" s="3">
        <v>1156</v>
      </c>
      <c r="N198" s="3">
        <v>1156</v>
      </c>
      <c r="O198" s="15"/>
      <c r="P198" s="15"/>
      <c r="Q198" s="15"/>
      <c r="R198" s="15"/>
    </row>
    <row r="199" spans="1:22" ht="15.75" customHeight="1" x14ac:dyDescent="0.2">
      <c r="A199" s="15" t="s">
        <v>2677</v>
      </c>
      <c r="B199" s="1" t="s">
        <v>2026</v>
      </c>
      <c r="C199" s="1" t="s">
        <v>1634</v>
      </c>
      <c r="D199" s="1" t="s">
        <v>1636</v>
      </c>
      <c r="E199" s="1" t="s">
        <v>2113</v>
      </c>
      <c r="F199" s="1"/>
      <c r="G199" s="1" t="s">
        <v>1602</v>
      </c>
      <c r="H199" s="27"/>
      <c r="I199" s="27">
        <v>1771</v>
      </c>
      <c r="J199" s="17">
        <v>7645</v>
      </c>
      <c r="K199" s="18">
        <f t="shared" si="0"/>
        <v>0.2316546762589928</v>
      </c>
      <c r="L199" s="18">
        <f t="shared" si="22"/>
        <v>0.76834532374100717</v>
      </c>
      <c r="M199" s="3">
        <v>7645</v>
      </c>
      <c r="N199" s="3">
        <v>7645</v>
      </c>
      <c r="O199" s="15"/>
      <c r="P199" s="15"/>
      <c r="Q199" s="15"/>
      <c r="R199" s="15"/>
    </row>
    <row r="200" spans="1:22" ht="15.75" customHeight="1" x14ac:dyDescent="0.2">
      <c r="A200" s="15" t="s">
        <v>2400</v>
      </c>
      <c r="B200" s="1" t="s">
        <v>2032</v>
      </c>
      <c r="C200" s="1" t="s">
        <v>2678</v>
      </c>
      <c r="D200" s="1" t="s">
        <v>2679</v>
      </c>
      <c r="E200" s="1" t="s">
        <v>2680</v>
      </c>
      <c r="F200" s="15"/>
      <c r="G200" s="15"/>
      <c r="H200" s="16"/>
      <c r="I200" s="16"/>
      <c r="J200" s="17">
        <v>7000</v>
      </c>
      <c r="K200" s="18">
        <f t="shared" si="0"/>
        <v>0</v>
      </c>
      <c r="L200" s="18">
        <v>0</v>
      </c>
      <c r="M200" s="3">
        <v>40</v>
      </c>
      <c r="N200" s="3">
        <v>40</v>
      </c>
      <c r="O200" s="15"/>
      <c r="P200" s="15"/>
      <c r="Q200" s="15"/>
      <c r="R200" s="15"/>
    </row>
    <row r="201" spans="1:22" ht="15.75" customHeight="1" x14ac:dyDescent="0.2">
      <c r="A201" s="15" t="s">
        <v>2681</v>
      </c>
      <c r="B201" s="1" t="s">
        <v>2032</v>
      </c>
      <c r="C201" s="1" t="s">
        <v>2682</v>
      </c>
      <c r="D201" s="1" t="s">
        <v>2683</v>
      </c>
      <c r="E201" s="1" t="s">
        <v>2028</v>
      </c>
      <c r="F201" s="15" t="s">
        <v>1689</v>
      </c>
      <c r="G201" s="15"/>
      <c r="H201" s="16"/>
      <c r="I201" s="16"/>
      <c r="J201" s="17">
        <v>5847</v>
      </c>
      <c r="K201" s="18">
        <f t="shared" si="0"/>
        <v>0</v>
      </c>
      <c r="L201" s="18">
        <v>0</v>
      </c>
      <c r="M201" s="3">
        <v>5847</v>
      </c>
      <c r="N201" s="3">
        <v>5847</v>
      </c>
      <c r="O201" s="15"/>
      <c r="P201" s="15"/>
      <c r="Q201" s="15"/>
      <c r="R201" s="15"/>
    </row>
    <row r="202" spans="1:22" ht="15.75" customHeight="1" x14ac:dyDescent="0.2">
      <c r="A202" s="15" t="s">
        <v>2684</v>
      </c>
      <c r="B202" s="1" t="s">
        <v>2032</v>
      </c>
      <c r="C202" s="1" t="s">
        <v>702</v>
      </c>
      <c r="D202" s="1" t="s">
        <v>704</v>
      </c>
      <c r="E202" s="1" t="s">
        <v>2028</v>
      </c>
      <c r="F202" s="15" t="s">
        <v>1689</v>
      </c>
      <c r="G202" s="15"/>
      <c r="H202" s="16"/>
      <c r="I202" s="16"/>
      <c r="J202" s="17">
        <v>1750</v>
      </c>
      <c r="K202" s="18">
        <f t="shared" si="0"/>
        <v>0</v>
      </c>
      <c r="L202" s="18">
        <v>0</v>
      </c>
      <c r="M202" s="3">
        <v>1750</v>
      </c>
      <c r="N202" s="3">
        <v>1750</v>
      </c>
      <c r="O202" s="15"/>
      <c r="P202" s="15"/>
      <c r="Q202" s="15"/>
      <c r="R202" s="15"/>
    </row>
    <row r="203" spans="1:22" ht="15.75" customHeight="1" x14ac:dyDescent="0.2">
      <c r="A203" s="15" t="s">
        <v>2685</v>
      </c>
      <c r="B203" s="1" t="s">
        <v>2032</v>
      </c>
      <c r="C203" s="1" t="s">
        <v>2686</v>
      </c>
      <c r="D203" s="1" t="s">
        <v>2687</v>
      </c>
      <c r="E203" s="1" t="s">
        <v>942</v>
      </c>
      <c r="F203" s="15"/>
      <c r="G203" s="15"/>
      <c r="H203" s="16"/>
      <c r="I203" s="16"/>
      <c r="J203" s="17">
        <v>16048</v>
      </c>
      <c r="K203" s="18">
        <f t="shared" si="0"/>
        <v>0</v>
      </c>
      <c r="L203" s="18">
        <v>0</v>
      </c>
      <c r="M203" s="3">
        <v>48</v>
      </c>
      <c r="N203" s="3">
        <v>48</v>
      </c>
      <c r="O203" s="15"/>
      <c r="P203" s="15"/>
      <c r="Q203" s="15"/>
      <c r="R203" s="15"/>
    </row>
    <row r="204" spans="1:22" ht="15.75" customHeight="1" x14ac:dyDescent="0.2">
      <c r="A204" s="15" t="s">
        <v>2688</v>
      </c>
      <c r="B204" s="1" t="s">
        <v>2032</v>
      </c>
      <c r="C204" s="1" t="s">
        <v>2689</v>
      </c>
      <c r="D204" s="1" t="s">
        <v>2690</v>
      </c>
      <c r="E204" s="1" t="s">
        <v>842</v>
      </c>
      <c r="F204" s="15"/>
      <c r="G204" s="15"/>
      <c r="H204" s="16"/>
      <c r="I204" s="16"/>
      <c r="J204" s="17">
        <v>201</v>
      </c>
      <c r="K204" s="18">
        <f t="shared" si="0"/>
        <v>0</v>
      </c>
      <c r="L204" s="18">
        <v>0</v>
      </c>
      <c r="M204" s="3">
        <v>201</v>
      </c>
      <c r="N204" s="3">
        <v>201</v>
      </c>
      <c r="O204" s="15"/>
      <c r="P204" s="15"/>
      <c r="Q204" s="15"/>
      <c r="R204" s="15"/>
    </row>
    <row r="205" spans="1:22" ht="15.75" customHeight="1" x14ac:dyDescent="0.2">
      <c r="A205" s="15" t="s">
        <v>2691</v>
      </c>
      <c r="B205" s="1" t="s">
        <v>2026</v>
      </c>
      <c r="C205" s="1" t="s">
        <v>1075</v>
      </c>
      <c r="D205" s="1" t="s">
        <v>1077</v>
      </c>
      <c r="E205" s="1" t="s">
        <v>1005</v>
      </c>
      <c r="F205" s="15" t="s">
        <v>1689</v>
      </c>
      <c r="G205" s="1" t="s">
        <v>1007</v>
      </c>
      <c r="H205" s="27"/>
      <c r="I205" s="27">
        <v>2815</v>
      </c>
      <c r="J205" s="17">
        <v>5162</v>
      </c>
      <c r="K205" s="18">
        <f t="shared" si="0"/>
        <v>0.54533126695079426</v>
      </c>
      <c r="L205" s="18">
        <f t="shared" ref="L205:L206" si="23">(J205-I205)/J205</f>
        <v>0.45466873304920574</v>
      </c>
      <c r="M205" s="3">
        <v>4129.6000000000004</v>
      </c>
      <c r="N205" s="3">
        <v>3097.2</v>
      </c>
      <c r="O205" s="25"/>
      <c r="P205" s="25"/>
      <c r="Q205" s="25"/>
      <c r="R205" s="25"/>
      <c r="S205" s="26"/>
      <c r="T205" s="26"/>
      <c r="U205" s="26"/>
      <c r="V205" s="26"/>
    </row>
    <row r="206" spans="1:22" ht="15.75" customHeight="1" x14ac:dyDescent="0.2">
      <c r="A206" s="15" t="s">
        <v>2692</v>
      </c>
      <c r="B206" s="1" t="s">
        <v>2026</v>
      </c>
      <c r="C206" s="1" t="s">
        <v>1082</v>
      </c>
      <c r="D206" s="1" t="s">
        <v>1084</v>
      </c>
      <c r="E206" s="1" t="s">
        <v>1005</v>
      </c>
      <c r="F206" s="15" t="s">
        <v>1689</v>
      </c>
      <c r="G206" s="1" t="s">
        <v>1007</v>
      </c>
      <c r="H206" s="27"/>
      <c r="I206" s="27">
        <v>9192</v>
      </c>
      <c r="J206" s="17">
        <v>4994</v>
      </c>
      <c r="K206" s="18">
        <f t="shared" si="0"/>
        <v>1.8406087304765719</v>
      </c>
      <c r="L206" s="18">
        <f t="shared" si="23"/>
        <v>-0.84060873047657192</v>
      </c>
      <c r="M206" s="3">
        <v>4569.51</v>
      </c>
      <c r="N206" s="3">
        <v>4499.5940000000001</v>
      </c>
      <c r="O206" s="15"/>
      <c r="P206" s="15"/>
      <c r="Q206" s="15"/>
      <c r="R206" s="15"/>
    </row>
    <row r="207" spans="1:22" ht="15.75" customHeight="1" x14ac:dyDescent="0.2">
      <c r="A207" s="15" t="s">
        <v>2693</v>
      </c>
      <c r="B207" s="1" t="s">
        <v>2032</v>
      </c>
      <c r="C207" s="1" t="s">
        <v>2694</v>
      </c>
      <c r="D207" s="1" t="s">
        <v>2695</v>
      </c>
      <c r="E207" s="1" t="s">
        <v>2696</v>
      </c>
      <c r="F207" s="15"/>
      <c r="G207" s="15"/>
      <c r="H207" s="16"/>
      <c r="I207" s="16"/>
      <c r="J207" s="17">
        <v>15</v>
      </c>
      <c r="K207" s="18">
        <f t="shared" si="0"/>
        <v>0</v>
      </c>
      <c r="L207" s="18">
        <v>0</v>
      </c>
      <c r="M207" s="3">
        <v>15</v>
      </c>
      <c r="N207" s="3">
        <v>15</v>
      </c>
      <c r="O207" s="15"/>
      <c r="P207" s="15"/>
      <c r="Q207" s="15"/>
      <c r="R207" s="15"/>
    </row>
    <row r="208" spans="1:22" ht="15.75" customHeight="1" x14ac:dyDescent="0.2">
      <c r="A208" s="15" t="s">
        <v>2382</v>
      </c>
      <c r="B208" s="1" t="s">
        <v>2026</v>
      </c>
      <c r="C208" s="1" t="s">
        <v>2697</v>
      </c>
      <c r="D208" s="1" t="s">
        <v>1598</v>
      </c>
      <c r="E208" s="1" t="s">
        <v>2113</v>
      </c>
      <c r="F208" s="1"/>
      <c r="G208" s="1" t="s">
        <v>1602</v>
      </c>
      <c r="H208" s="27"/>
      <c r="I208" s="27">
        <v>859</v>
      </c>
      <c r="J208" s="17">
        <v>859</v>
      </c>
      <c r="K208" s="18">
        <f t="shared" si="0"/>
        <v>1</v>
      </c>
      <c r="L208" s="18">
        <f>(J208-I208)/J208</f>
        <v>0</v>
      </c>
      <c r="M208" s="3">
        <v>859</v>
      </c>
      <c r="N208" s="3">
        <v>859</v>
      </c>
      <c r="O208" s="15"/>
      <c r="P208" s="15"/>
      <c r="Q208" s="15"/>
      <c r="R208" s="15"/>
    </row>
    <row r="209" spans="1:22" ht="15.75" customHeight="1" x14ac:dyDescent="0.2">
      <c r="A209" s="15" t="s">
        <v>2698</v>
      </c>
      <c r="B209" s="1" t="s">
        <v>2032</v>
      </c>
      <c r="C209" s="1" t="s">
        <v>2699</v>
      </c>
      <c r="D209" s="1" t="s">
        <v>2700</v>
      </c>
      <c r="E209" s="1" t="s">
        <v>2234</v>
      </c>
      <c r="F209" s="15"/>
      <c r="G209" s="15"/>
      <c r="H209" s="16" t="s">
        <v>1689</v>
      </c>
      <c r="I209" s="16"/>
      <c r="J209" s="17">
        <v>8983</v>
      </c>
      <c r="K209" s="18">
        <f t="shared" si="0"/>
        <v>0</v>
      </c>
      <c r="L209" s="18">
        <v>0</v>
      </c>
      <c r="M209" s="3">
        <v>2443</v>
      </c>
      <c r="N209" s="3">
        <v>2443</v>
      </c>
      <c r="O209" s="15"/>
      <c r="P209" s="15"/>
      <c r="Q209" s="15"/>
      <c r="R209" s="15"/>
    </row>
    <row r="210" spans="1:22" ht="15.75" customHeight="1" x14ac:dyDescent="0.2">
      <c r="A210" s="15" t="s">
        <v>2701</v>
      </c>
      <c r="B210" s="1" t="s">
        <v>2032</v>
      </c>
      <c r="C210" s="1" t="s">
        <v>1648</v>
      </c>
      <c r="D210" s="1" t="s">
        <v>1650</v>
      </c>
      <c r="E210" s="1" t="s">
        <v>1652</v>
      </c>
      <c r="F210" s="15"/>
      <c r="G210" s="15"/>
      <c r="H210" s="16"/>
      <c r="I210" s="16"/>
      <c r="J210" s="17">
        <v>464</v>
      </c>
      <c r="K210" s="18">
        <f t="shared" si="0"/>
        <v>0</v>
      </c>
      <c r="L210" s="18">
        <v>0</v>
      </c>
      <c r="M210" s="3">
        <v>417.6</v>
      </c>
      <c r="N210" s="3">
        <v>417.6</v>
      </c>
      <c r="O210" s="15"/>
      <c r="P210" s="15"/>
      <c r="Q210" s="15"/>
      <c r="R210" s="15"/>
    </row>
    <row r="211" spans="1:22" ht="15.75" customHeight="1" x14ac:dyDescent="0.2">
      <c r="A211" s="15" t="s">
        <v>2702</v>
      </c>
      <c r="B211" s="1" t="s">
        <v>2032</v>
      </c>
      <c r="C211" s="1" t="s">
        <v>2703</v>
      </c>
      <c r="D211" s="1" t="s">
        <v>2704</v>
      </c>
      <c r="E211" s="1" t="s">
        <v>2705</v>
      </c>
      <c r="F211" s="15"/>
      <c r="G211" s="15"/>
      <c r="H211" s="16"/>
      <c r="I211" s="16"/>
      <c r="J211" s="17">
        <v>1980</v>
      </c>
      <c r="K211" s="18">
        <f t="shared" si="0"/>
        <v>0</v>
      </c>
      <c r="L211" s="18">
        <v>0</v>
      </c>
      <c r="M211" s="3">
        <v>0</v>
      </c>
      <c r="N211" s="3">
        <v>1980</v>
      </c>
      <c r="O211" s="15"/>
      <c r="P211" s="15"/>
      <c r="Q211" s="15"/>
      <c r="R211" s="15"/>
    </row>
    <row r="212" spans="1:22" ht="15.75" customHeight="1" x14ac:dyDescent="0.2">
      <c r="A212" s="15" t="s">
        <v>2706</v>
      </c>
      <c r="B212" s="1" t="s">
        <v>2026</v>
      </c>
      <c r="C212" s="1" t="s">
        <v>165</v>
      </c>
      <c r="D212" s="1" t="s">
        <v>167</v>
      </c>
      <c r="E212" s="1" t="s">
        <v>152</v>
      </c>
      <c r="F212" s="1"/>
      <c r="G212" s="1" t="s">
        <v>150</v>
      </c>
      <c r="H212" s="27" t="s">
        <v>1689</v>
      </c>
      <c r="I212" s="27">
        <v>584</v>
      </c>
      <c r="J212" s="17">
        <v>994</v>
      </c>
      <c r="K212" s="18">
        <f t="shared" si="0"/>
        <v>0.58752515090543256</v>
      </c>
      <c r="L212" s="18">
        <f>(J212-I212)/J212</f>
        <v>0.41247484909456739</v>
      </c>
      <c r="M212" s="3">
        <v>975</v>
      </c>
      <c r="N212" s="3">
        <v>975</v>
      </c>
      <c r="O212" s="15"/>
      <c r="P212" s="15"/>
      <c r="Q212" s="15"/>
      <c r="R212" s="15"/>
    </row>
    <row r="213" spans="1:22" ht="15.75" customHeight="1" x14ac:dyDescent="0.2">
      <c r="A213" s="15" t="s">
        <v>2707</v>
      </c>
      <c r="B213" s="1" t="s">
        <v>2032</v>
      </c>
      <c r="C213" s="1" t="s">
        <v>2708</v>
      </c>
      <c r="D213" s="1" t="s">
        <v>2709</v>
      </c>
      <c r="E213" s="1" t="s">
        <v>2616</v>
      </c>
      <c r="F213" s="15"/>
      <c r="G213" s="15"/>
      <c r="H213" s="16" t="s">
        <v>1689</v>
      </c>
      <c r="I213" s="16"/>
      <c r="J213" s="17">
        <v>947</v>
      </c>
      <c r="K213" s="18">
        <f t="shared" si="0"/>
        <v>0</v>
      </c>
      <c r="L213" s="18">
        <v>0</v>
      </c>
      <c r="M213" s="3">
        <v>947</v>
      </c>
      <c r="N213" s="3">
        <v>947</v>
      </c>
      <c r="O213" s="25"/>
      <c r="P213" s="25"/>
      <c r="Q213" s="25"/>
      <c r="R213" s="25"/>
      <c r="S213" s="26"/>
      <c r="T213" s="26"/>
      <c r="U213" s="26"/>
      <c r="V213" s="26"/>
    </row>
    <row r="214" spans="1:22" ht="15.75" customHeight="1" x14ac:dyDescent="0.2">
      <c r="A214" s="15" t="s">
        <v>2710</v>
      </c>
      <c r="B214" s="1" t="s">
        <v>2032</v>
      </c>
      <c r="C214" s="1" t="s">
        <v>2711</v>
      </c>
      <c r="D214" s="1" t="s">
        <v>2712</v>
      </c>
      <c r="E214" s="1" t="s">
        <v>1005</v>
      </c>
      <c r="F214" s="15" t="s">
        <v>1689</v>
      </c>
      <c r="G214" s="15"/>
      <c r="H214" s="16" t="s">
        <v>1689</v>
      </c>
      <c r="I214" s="16"/>
      <c r="J214" s="17">
        <v>1851</v>
      </c>
      <c r="K214" s="18">
        <f t="shared" si="0"/>
        <v>0</v>
      </c>
      <c r="L214" s="18">
        <v>0</v>
      </c>
      <c r="M214" s="3">
        <v>1796</v>
      </c>
      <c r="N214" s="3">
        <v>1796</v>
      </c>
      <c r="O214" s="25"/>
      <c r="P214" s="25"/>
      <c r="Q214" s="25"/>
      <c r="R214" s="25"/>
      <c r="S214" s="26"/>
      <c r="T214" s="26"/>
      <c r="U214" s="26"/>
      <c r="V214" s="26"/>
    </row>
    <row r="215" spans="1:22" ht="15.75" customHeight="1" x14ac:dyDescent="0.2">
      <c r="A215" s="15" t="s">
        <v>2713</v>
      </c>
      <c r="B215" s="1" t="s">
        <v>2032</v>
      </c>
      <c r="C215" s="1" t="s">
        <v>2714</v>
      </c>
      <c r="D215" s="1" t="s">
        <v>2715</v>
      </c>
      <c r="E215" s="1" t="s">
        <v>2716</v>
      </c>
      <c r="F215" s="15"/>
      <c r="G215" s="15"/>
      <c r="H215" s="16"/>
      <c r="I215" s="16"/>
      <c r="J215" s="17">
        <v>5838</v>
      </c>
      <c r="K215" s="18">
        <f t="shared" si="0"/>
        <v>0</v>
      </c>
      <c r="L215" s="18">
        <v>0</v>
      </c>
      <c r="M215" s="3">
        <v>5838</v>
      </c>
      <c r="N215" s="3">
        <v>5838</v>
      </c>
      <c r="O215" s="15"/>
      <c r="P215" s="15"/>
      <c r="Q215" s="15"/>
      <c r="R215" s="15"/>
    </row>
    <row r="216" spans="1:22" ht="15.75" customHeight="1" x14ac:dyDescent="0.2">
      <c r="A216" s="15" t="s">
        <v>2717</v>
      </c>
      <c r="B216" s="1" t="s">
        <v>2032</v>
      </c>
      <c r="C216" s="1" t="s">
        <v>2718</v>
      </c>
      <c r="D216" s="1" t="s">
        <v>2719</v>
      </c>
      <c r="E216" s="1" t="s">
        <v>842</v>
      </c>
      <c r="F216" s="15"/>
      <c r="G216" s="15"/>
      <c r="H216" s="16"/>
      <c r="I216" s="16"/>
      <c r="J216" s="17">
        <v>1143</v>
      </c>
      <c r="K216" s="18">
        <f t="shared" si="0"/>
        <v>0</v>
      </c>
      <c r="L216" s="18">
        <v>0</v>
      </c>
      <c r="M216" s="3">
        <v>1143</v>
      </c>
      <c r="N216" s="3">
        <v>1143</v>
      </c>
      <c r="O216" s="15"/>
      <c r="P216" s="15"/>
      <c r="Q216" s="15"/>
      <c r="R216" s="15"/>
    </row>
    <row r="217" spans="1:22" ht="15.75" customHeight="1" x14ac:dyDescent="0.2">
      <c r="A217" s="15" t="s">
        <v>2720</v>
      </c>
      <c r="B217" s="1" t="s">
        <v>2026</v>
      </c>
      <c r="C217" s="1" t="s">
        <v>2721</v>
      </c>
      <c r="D217" s="1" t="s">
        <v>1532</v>
      </c>
      <c r="E217" s="1" t="s">
        <v>2722</v>
      </c>
      <c r="F217" s="1"/>
      <c r="G217" s="1" t="s">
        <v>1536</v>
      </c>
      <c r="H217" s="27"/>
      <c r="I217" s="27">
        <v>271</v>
      </c>
      <c r="J217" s="17">
        <v>2000</v>
      </c>
      <c r="K217" s="18">
        <f t="shared" si="0"/>
        <v>0.13550000000000001</v>
      </c>
      <c r="L217" s="18">
        <f>(J217-I217)/J217</f>
        <v>0.86450000000000005</v>
      </c>
      <c r="M217" s="3">
        <v>2000</v>
      </c>
      <c r="N217" s="3">
        <v>2000</v>
      </c>
      <c r="O217" s="15"/>
      <c r="P217" s="15"/>
      <c r="Q217" s="15"/>
      <c r="R217" s="15"/>
    </row>
    <row r="218" spans="1:22" ht="15.75" customHeight="1" x14ac:dyDescent="0.2">
      <c r="A218" s="15" t="s">
        <v>2723</v>
      </c>
      <c r="B218" s="1" t="s">
        <v>2032</v>
      </c>
      <c r="C218" s="1" t="s">
        <v>2724</v>
      </c>
      <c r="D218" s="1" t="s">
        <v>2725</v>
      </c>
      <c r="E218" s="1" t="s">
        <v>2722</v>
      </c>
      <c r="F218" s="15"/>
      <c r="G218" s="15"/>
      <c r="H218" s="16"/>
      <c r="I218" s="16"/>
      <c r="J218" s="17">
        <v>1200</v>
      </c>
      <c r="K218" s="18">
        <f t="shared" si="0"/>
        <v>0</v>
      </c>
      <c r="L218" s="18">
        <v>0</v>
      </c>
      <c r="M218" s="3">
        <v>840</v>
      </c>
      <c r="N218" s="3">
        <v>960</v>
      </c>
      <c r="O218" s="15"/>
      <c r="P218" s="15"/>
      <c r="Q218" s="15"/>
      <c r="R218" s="15"/>
    </row>
    <row r="219" spans="1:22" ht="15.75" customHeight="1" x14ac:dyDescent="0.2">
      <c r="A219" s="15" t="s">
        <v>2726</v>
      </c>
      <c r="B219" s="1" t="s">
        <v>2032</v>
      </c>
      <c r="C219" s="1" t="s">
        <v>2727</v>
      </c>
      <c r="D219" s="1" t="s">
        <v>2728</v>
      </c>
      <c r="E219" s="1" t="s">
        <v>2705</v>
      </c>
      <c r="F219" s="15"/>
      <c r="G219" s="15"/>
      <c r="H219" s="16"/>
      <c r="I219" s="16"/>
      <c r="J219" s="17">
        <v>4000</v>
      </c>
      <c r="K219" s="18">
        <f t="shared" si="0"/>
        <v>0</v>
      </c>
      <c r="L219" s="18">
        <v>0</v>
      </c>
      <c r="M219" s="3">
        <v>1000</v>
      </c>
      <c r="N219" s="3">
        <v>4000</v>
      </c>
      <c r="O219" s="15"/>
      <c r="P219" s="15"/>
      <c r="Q219" s="15"/>
      <c r="R219" s="15"/>
    </row>
    <row r="220" spans="1:22" ht="15.75" customHeight="1" x14ac:dyDescent="0.2">
      <c r="A220" s="15" t="s">
        <v>2729</v>
      </c>
      <c r="B220" s="1" t="s">
        <v>2026</v>
      </c>
      <c r="C220" s="1" t="s">
        <v>1323</v>
      </c>
      <c r="D220" s="1" t="s">
        <v>1325</v>
      </c>
      <c r="E220" s="1" t="s">
        <v>1327</v>
      </c>
      <c r="F220" s="1"/>
      <c r="G220" s="1" t="s">
        <v>1329</v>
      </c>
      <c r="H220" s="27"/>
      <c r="I220" s="27">
        <v>301</v>
      </c>
      <c r="J220" s="17">
        <v>28</v>
      </c>
      <c r="K220" s="18">
        <f t="shared" si="0"/>
        <v>10.75</v>
      </c>
      <c r="L220" s="18">
        <f>(J220-I220)/J220</f>
        <v>-9.75</v>
      </c>
      <c r="M220" s="3">
        <v>0</v>
      </c>
      <c r="N220" s="3">
        <v>28</v>
      </c>
      <c r="O220" s="15"/>
      <c r="P220" s="15"/>
      <c r="Q220" s="15"/>
      <c r="R220" s="15"/>
    </row>
    <row r="221" spans="1:22" ht="15.75" customHeight="1" x14ac:dyDescent="0.2">
      <c r="A221" s="15" t="s">
        <v>2730</v>
      </c>
      <c r="B221" s="1" t="s">
        <v>2032</v>
      </c>
      <c r="C221" s="1" t="s">
        <v>2731</v>
      </c>
      <c r="D221" s="1" t="s">
        <v>2732</v>
      </c>
      <c r="E221" s="1" t="s">
        <v>1652</v>
      </c>
      <c r="F221" s="15"/>
      <c r="G221" s="15"/>
      <c r="H221" s="16"/>
      <c r="I221" s="16"/>
      <c r="J221" s="17">
        <v>71</v>
      </c>
      <c r="K221" s="18">
        <f t="shared" si="0"/>
        <v>0</v>
      </c>
      <c r="L221" s="18">
        <v>0</v>
      </c>
      <c r="M221" s="3">
        <v>0</v>
      </c>
      <c r="N221" s="3">
        <v>71</v>
      </c>
      <c r="O221" s="25"/>
      <c r="P221" s="25"/>
      <c r="Q221" s="25"/>
      <c r="R221" s="25"/>
      <c r="S221" s="26"/>
      <c r="T221" s="26"/>
      <c r="U221" s="26"/>
      <c r="V221" s="26"/>
    </row>
    <row r="222" spans="1:22" ht="15.75" customHeight="1" x14ac:dyDescent="0.2">
      <c r="A222" s="15" t="s">
        <v>2733</v>
      </c>
      <c r="B222" s="1" t="s">
        <v>2026</v>
      </c>
      <c r="C222" s="1" t="s">
        <v>327</v>
      </c>
      <c r="D222" s="1" t="s">
        <v>329</v>
      </c>
      <c r="E222" s="1" t="s">
        <v>2641</v>
      </c>
      <c r="F222" s="1"/>
      <c r="G222" s="1" t="s">
        <v>333</v>
      </c>
      <c r="H222" s="27"/>
      <c r="I222" s="27">
        <v>407</v>
      </c>
      <c r="J222" s="17">
        <v>1575</v>
      </c>
      <c r="K222" s="18">
        <f t="shared" si="0"/>
        <v>0.25841269841269843</v>
      </c>
      <c r="L222" s="18">
        <f>(J222-I222)/J222</f>
        <v>0.74158730158730157</v>
      </c>
      <c r="M222" s="3">
        <v>0</v>
      </c>
      <c r="N222" s="3">
        <v>1000</v>
      </c>
      <c r="O222" s="15"/>
      <c r="P222" s="15"/>
      <c r="Q222" s="15"/>
      <c r="R222" s="15"/>
    </row>
    <row r="223" spans="1:22" ht="15.75" customHeight="1" x14ac:dyDescent="0.2">
      <c r="A223" s="15" t="s">
        <v>2734</v>
      </c>
      <c r="B223" s="1" t="s">
        <v>2032</v>
      </c>
      <c r="C223" s="1" t="s">
        <v>2735</v>
      </c>
      <c r="D223" s="1" t="s">
        <v>2736</v>
      </c>
      <c r="E223" s="1" t="s">
        <v>2737</v>
      </c>
      <c r="F223" s="15"/>
      <c r="G223" s="15"/>
      <c r="H223" s="16"/>
      <c r="I223" s="16"/>
      <c r="J223" s="17">
        <v>107</v>
      </c>
      <c r="K223" s="18">
        <f t="shared" si="0"/>
        <v>0</v>
      </c>
      <c r="L223" s="18">
        <v>0</v>
      </c>
      <c r="M223" s="3">
        <v>61</v>
      </c>
      <c r="N223" s="3">
        <v>61</v>
      </c>
      <c r="O223" s="15"/>
      <c r="P223" s="15"/>
      <c r="Q223" s="15"/>
      <c r="R223" s="15"/>
    </row>
    <row r="224" spans="1:22" ht="15.75" customHeight="1" x14ac:dyDescent="0.2">
      <c r="A224" s="15" t="s">
        <v>2430</v>
      </c>
      <c r="B224" s="1" t="s">
        <v>2032</v>
      </c>
      <c r="C224" s="1" t="s">
        <v>680</v>
      </c>
      <c r="D224" s="1" t="s">
        <v>682</v>
      </c>
      <c r="E224" s="1" t="s">
        <v>2028</v>
      </c>
      <c r="F224" s="15" t="s">
        <v>1689</v>
      </c>
      <c r="G224" s="15"/>
      <c r="H224" s="16"/>
      <c r="I224" s="16"/>
      <c r="J224" s="17">
        <v>57124</v>
      </c>
      <c r="K224" s="18">
        <f t="shared" si="0"/>
        <v>0</v>
      </c>
      <c r="L224" s="18">
        <v>0</v>
      </c>
      <c r="M224" s="3">
        <v>1626.57</v>
      </c>
      <c r="N224" s="3">
        <v>1643</v>
      </c>
      <c r="O224" s="15"/>
      <c r="P224" s="15"/>
      <c r="Q224" s="15"/>
      <c r="R224" s="15"/>
    </row>
    <row r="225" spans="1:22" ht="15.75" customHeight="1" x14ac:dyDescent="0.2">
      <c r="A225" s="15" t="s">
        <v>2738</v>
      </c>
      <c r="B225" s="1" t="s">
        <v>2032</v>
      </c>
      <c r="C225" s="1" t="s">
        <v>2739</v>
      </c>
      <c r="D225" s="1" t="s">
        <v>2740</v>
      </c>
      <c r="E225" s="1" t="s">
        <v>2741</v>
      </c>
      <c r="F225" s="15"/>
      <c r="G225" s="15"/>
      <c r="H225" s="16"/>
      <c r="I225" s="16"/>
      <c r="J225" s="17">
        <v>105</v>
      </c>
      <c r="K225" s="18">
        <f t="shared" si="0"/>
        <v>0</v>
      </c>
      <c r="L225" s="18">
        <v>0</v>
      </c>
      <c r="M225" s="3">
        <v>50</v>
      </c>
      <c r="N225" s="3">
        <v>50</v>
      </c>
      <c r="O225" s="15"/>
      <c r="P225" s="15"/>
      <c r="Q225" s="15"/>
      <c r="R225" s="15"/>
    </row>
    <row r="226" spans="1:22" ht="15.75" customHeight="1" x14ac:dyDescent="0.2">
      <c r="A226" s="15" t="s">
        <v>2742</v>
      </c>
      <c r="B226" s="1" t="s">
        <v>2032</v>
      </c>
      <c r="C226" s="1" t="s">
        <v>2743</v>
      </c>
      <c r="D226" s="1" t="s">
        <v>2744</v>
      </c>
      <c r="E226" s="1" t="s">
        <v>2741</v>
      </c>
      <c r="F226" s="15"/>
      <c r="G226" s="15"/>
      <c r="H226" s="16"/>
      <c r="I226" s="16"/>
      <c r="J226" s="17">
        <v>214</v>
      </c>
      <c r="K226" s="18">
        <f t="shared" si="0"/>
        <v>0</v>
      </c>
      <c r="L226" s="18">
        <v>0</v>
      </c>
      <c r="M226" s="3">
        <v>150</v>
      </c>
      <c r="N226" s="3">
        <v>150</v>
      </c>
      <c r="O226" s="15"/>
      <c r="P226" s="15"/>
      <c r="Q226" s="15"/>
      <c r="R226" s="15"/>
    </row>
    <row r="227" spans="1:22" ht="15.75" customHeight="1" x14ac:dyDescent="0.2">
      <c r="A227" s="15" t="s">
        <v>2745</v>
      </c>
      <c r="B227" s="1" t="s">
        <v>2026</v>
      </c>
      <c r="C227" s="1" t="s">
        <v>972</v>
      </c>
      <c r="D227" s="1" t="s">
        <v>974</v>
      </c>
      <c r="E227" s="1" t="s">
        <v>961</v>
      </c>
      <c r="F227" s="1"/>
      <c r="G227" s="1" t="s">
        <v>963</v>
      </c>
      <c r="H227" s="27" t="s">
        <v>1689</v>
      </c>
      <c r="I227" s="27">
        <v>1230</v>
      </c>
      <c r="J227" s="17">
        <v>1230</v>
      </c>
      <c r="K227" s="18">
        <f t="shared" si="0"/>
        <v>1</v>
      </c>
      <c r="L227" s="18">
        <f>(J227-I227)/J227</f>
        <v>0</v>
      </c>
      <c r="M227" s="3">
        <v>1230</v>
      </c>
      <c r="N227" s="3">
        <v>1230</v>
      </c>
      <c r="O227" s="15"/>
      <c r="P227" s="15"/>
      <c r="Q227" s="15"/>
      <c r="R227" s="15"/>
    </row>
    <row r="228" spans="1:22" ht="15.75" customHeight="1" x14ac:dyDescent="0.2">
      <c r="A228" s="15" t="s">
        <v>2746</v>
      </c>
      <c r="B228" s="1" t="s">
        <v>2032</v>
      </c>
      <c r="C228" s="1" t="s">
        <v>2747</v>
      </c>
      <c r="D228" s="1" t="s">
        <v>2748</v>
      </c>
      <c r="E228" s="1" t="s">
        <v>2749</v>
      </c>
      <c r="F228" s="15"/>
      <c r="G228" s="15"/>
      <c r="H228" s="16"/>
      <c r="I228" s="16"/>
      <c r="J228" s="17">
        <v>6374</v>
      </c>
      <c r="K228" s="18">
        <f t="shared" si="0"/>
        <v>0</v>
      </c>
      <c r="L228" s="18">
        <v>0</v>
      </c>
      <c r="M228" s="3">
        <v>6242</v>
      </c>
      <c r="N228" s="3">
        <v>0</v>
      </c>
      <c r="O228" s="25"/>
      <c r="P228" s="25"/>
      <c r="Q228" s="25"/>
      <c r="R228" s="25"/>
      <c r="S228" s="26"/>
      <c r="T228" s="26"/>
      <c r="U228" s="26"/>
      <c r="V228" s="26"/>
    </row>
    <row r="229" spans="1:22" ht="15.75" customHeight="1" x14ac:dyDescent="0.2">
      <c r="A229" s="15" t="s">
        <v>2750</v>
      </c>
      <c r="B229" s="1" t="s">
        <v>2032</v>
      </c>
      <c r="C229" s="1" t="s">
        <v>2751</v>
      </c>
      <c r="D229" s="1" t="s">
        <v>2752</v>
      </c>
      <c r="E229" s="1" t="s">
        <v>2624</v>
      </c>
      <c r="F229" s="15"/>
      <c r="G229" s="15"/>
      <c r="H229" s="16" t="s">
        <v>1689</v>
      </c>
      <c r="I229" s="16"/>
      <c r="J229" s="17">
        <v>474</v>
      </c>
      <c r="K229" s="18">
        <f t="shared" si="0"/>
        <v>0</v>
      </c>
      <c r="L229" s="18">
        <v>0</v>
      </c>
      <c r="M229" s="3">
        <v>441</v>
      </c>
      <c r="N229" s="3">
        <v>441</v>
      </c>
      <c r="O229" s="15"/>
      <c r="P229" s="15"/>
      <c r="Q229" s="15"/>
      <c r="R229" s="15"/>
    </row>
    <row r="230" spans="1:22" ht="15.75" customHeight="1" x14ac:dyDescent="0.2">
      <c r="A230" s="15" t="s">
        <v>2753</v>
      </c>
      <c r="B230" s="1" t="s">
        <v>2032</v>
      </c>
      <c r="C230" s="1" t="s">
        <v>2754</v>
      </c>
      <c r="D230" s="1" t="s">
        <v>2755</v>
      </c>
      <c r="E230" s="1" t="s">
        <v>1005</v>
      </c>
      <c r="F230" s="15" t="s">
        <v>1689</v>
      </c>
      <c r="G230" s="15"/>
      <c r="H230" s="16"/>
      <c r="I230" s="16"/>
      <c r="J230" s="17">
        <v>75</v>
      </c>
      <c r="K230" s="18">
        <f t="shared" si="0"/>
        <v>0</v>
      </c>
      <c r="L230" s="18">
        <v>0</v>
      </c>
      <c r="M230" s="3">
        <v>45</v>
      </c>
      <c r="N230" s="3">
        <v>45</v>
      </c>
      <c r="O230" s="15"/>
      <c r="P230" s="15"/>
      <c r="Q230" s="15"/>
      <c r="R230" s="15"/>
    </row>
    <row r="231" spans="1:22" ht="15.75" customHeight="1" x14ac:dyDescent="0.2">
      <c r="A231" s="15" t="s">
        <v>2756</v>
      </c>
      <c r="B231" s="1" t="s">
        <v>2032</v>
      </c>
      <c r="C231" s="1" t="s">
        <v>2757</v>
      </c>
      <c r="D231" s="1" t="s">
        <v>2758</v>
      </c>
      <c r="E231" s="1" t="s">
        <v>2759</v>
      </c>
      <c r="F231" s="15"/>
      <c r="G231" s="15"/>
      <c r="H231" s="16"/>
      <c r="I231" s="16"/>
      <c r="J231" s="17">
        <v>3614</v>
      </c>
      <c r="K231" s="18">
        <f t="shared" si="0"/>
        <v>0</v>
      </c>
      <c r="L231" s="18">
        <v>0</v>
      </c>
      <c r="M231" s="3">
        <v>2677</v>
      </c>
      <c r="N231" s="3">
        <v>2677</v>
      </c>
      <c r="O231" s="15"/>
      <c r="P231" s="15"/>
      <c r="Q231" s="15"/>
      <c r="R231" s="15"/>
    </row>
    <row r="232" spans="1:22" ht="15.75" customHeight="1" x14ac:dyDescent="0.2">
      <c r="A232" s="15" t="s">
        <v>2760</v>
      </c>
      <c r="B232" s="1" t="s">
        <v>2032</v>
      </c>
      <c r="C232" s="1" t="s">
        <v>2761</v>
      </c>
      <c r="D232" s="1" t="s">
        <v>2762</v>
      </c>
      <c r="E232" s="1" t="s">
        <v>2763</v>
      </c>
      <c r="F232" s="15"/>
      <c r="G232" s="15"/>
      <c r="H232" s="16"/>
      <c r="I232" s="16"/>
      <c r="J232" s="17">
        <v>79</v>
      </c>
      <c r="K232" s="18">
        <f t="shared" si="0"/>
        <v>0</v>
      </c>
      <c r="L232" s="18">
        <v>0</v>
      </c>
      <c r="M232" s="3">
        <v>79</v>
      </c>
      <c r="N232" s="3">
        <v>79</v>
      </c>
      <c r="O232" s="15"/>
      <c r="P232" s="15"/>
      <c r="Q232" s="15"/>
      <c r="R232" s="15"/>
    </row>
    <row r="233" spans="1:22" ht="15.75" customHeight="1" x14ac:dyDescent="0.2">
      <c r="A233" s="15" t="s">
        <v>2764</v>
      </c>
      <c r="B233" s="1" t="s">
        <v>2026</v>
      </c>
      <c r="C233" s="1" t="s">
        <v>2765</v>
      </c>
      <c r="D233" s="1" t="s">
        <v>256</v>
      </c>
      <c r="E233" s="1" t="s">
        <v>258</v>
      </c>
      <c r="F233" s="1"/>
      <c r="G233" s="1" t="s">
        <v>260</v>
      </c>
      <c r="H233" s="27"/>
      <c r="I233" s="27">
        <v>218</v>
      </c>
      <c r="J233" s="17">
        <v>292</v>
      </c>
      <c r="K233" s="18">
        <f t="shared" si="0"/>
        <v>0.74657534246575341</v>
      </c>
      <c r="L233" s="18">
        <f>(J233-I233)/J233</f>
        <v>0.25342465753424659</v>
      </c>
      <c r="M233" s="3">
        <v>287</v>
      </c>
      <c r="N233" s="3">
        <v>287</v>
      </c>
      <c r="O233" s="25"/>
      <c r="P233" s="25"/>
      <c r="Q233" s="25"/>
      <c r="R233" s="25"/>
      <c r="S233" s="26"/>
      <c r="T233" s="26"/>
      <c r="U233" s="26"/>
      <c r="V233" s="26"/>
    </row>
    <row r="234" spans="1:22" ht="15.75" customHeight="1" x14ac:dyDescent="0.2">
      <c r="A234" s="15" t="s">
        <v>2766</v>
      </c>
      <c r="B234" s="1" t="s">
        <v>2032</v>
      </c>
      <c r="C234" s="1" t="s">
        <v>2767</v>
      </c>
      <c r="D234" s="1" t="s">
        <v>2768</v>
      </c>
      <c r="E234" s="1" t="s">
        <v>1515</v>
      </c>
      <c r="F234" s="15"/>
      <c r="G234" s="15"/>
      <c r="H234" s="16"/>
      <c r="I234" s="16"/>
      <c r="J234" s="17">
        <v>28</v>
      </c>
      <c r="K234" s="18">
        <f t="shared" si="0"/>
        <v>0</v>
      </c>
      <c r="L234" s="18">
        <v>0</v>
      </c>
      <c r="M234" s="3">
        <v>14</v>
      </c>
      <c r="N234" s="3">
        <v>14</v>
      </c>
      <c r="O234" s="15"/>
      <c r="P234" s="15"/>
      <c r="Q234" s="15"/>
      <c r="R234" s="15"/>
    </row>
    <row r="235" spans="1:22" ht="15.75" customHeight="1" x14ac:dyDescent="0.2">
      <c r="A235" s="15" t="s">
        <v>2769</v>
      </c>
      <c r="B235" s="1" t="s">
        <v>2032</v>
      </c>
      <c r="C235" s="1" t="s">
        <v>2770</v>
      </c>
      <c r="D235" s="1" t="s">
        <v>2771</v>
      </c>
      <c r="E235" s="1" t="s">
        <v>1379</v>
      </c>
      <c r="F235" s="15"/>
      <c r="G235" s="15"/>
      <c r="H235" s="16"/>
      <c r="I235" s="16"/>
      <c r="J235" s="17">
        <v>1027</v>
      </c>
      <c r="K235" s="18">
        <f t="shared" si="0"/>
        <v>0</v>
      </c>
      <c r="L235" s="18">
        <v>0</v>
      </c>
      <c r="M235" s="3">
        <v>778</v>
      </c>
      <c r="N235" s="3">
        <v>778</v>
      </c>
      <c r="O235" s="15"/>
      <c r="P235" s="15"/>
      <c r="Q235" s="15"/>
      <c r="R235" s="15"/>
    </row>
    <row r="236" spans="1:22" ht="15.75" customHeight="1" x14ac:dyDescent="0.2">
      <c r="A236" s="15" t="s">
        <v>2772</v>
      </c>
      <c r="B236" s="1" t="s">
        <v>2032</v>
      </c>
      <c r="C236" s="1" t="s">
        <v>2773</v>
      </c>
      <c r="D236" s="1" t="s">
        <v>2774</v>
      </c>
      <c r="E236" s="1" t="s">
        <v>842</v>
      </c>
      <c r="F236" s="15"/>
      <c r="G236" s="15"/>
      <c r="H236" s="16" t="s">
        <v>1689</v>
      </c>
      <c r="I236" s="16"/>
      <c r="J236" s="17">
        <v>97</v>
      </c>
      <c r="K236" s="18">
        <f t="shared" si="0"/>
        <v>0</v>
      </c>
      <c r="L236" s="18">
        <v>0</v>
      </c>
      <c r="M236" s="3">
        <v>39.69</v>
      </c>
      <c r="N236" s="3">
        <v>39.69</v>
      </c>
      <c r="O236" s="15"/>
      <c r="P236" s="15"/>
      <c r="Q236" s="15"/>
      <c r="R236" s="15"/>
    </row>
    <row r="237" spans="1:22" ht="15.75" customHeight="1" x14ac:dyDescent="0.2">
      <c r="A237" s="15" t="s">
        <v>2065</v>
      </c>
      <c r="B237" s="1" t="s">
        <v>2032</v>
      </c>
      <c r="C237" s="1" t="s">
        <v>2775</v>
      </c>
      <c r="D237" s="1" t="s">
        <v>2776</v>
      </c>
      <c r="E237" s="1" t="s">
        <v>176</v>
      </c>
      <c r="F237" s="15"/>
      <c r="G237" s="15"/>
      <c r="H237" s="16" t="s">
        <v>1689</v>
      </c>
      <c r="I237" s="16"/>
      <c r="J237" s="17">
        <v>4652</v>
      </c>
      <c r="K237" s="18">
        <f t="shared" si="0"/>
        <v>0</v>
      </c>
      <c r="L237" s="18">
        <v>0</v>
      </c>
      <c r="M237" s="3">
        <v>2326</v>
      </c>
      <c r="N237" s="3">
        <v>2326</v>
      </c>
      <c r="O237" s="15"/>
      <c r="P237" s="15"/>
      <c r="Q237" s="15"/>
      <c r="R237" s="15"/>
    </row>
    <row r="238" spans="1:22" ht="15.75" customHeight="1" x14ac:dyDescent="0.2">
      <c r="A238" s="15" t="s">
        <v>2777</v>
      </c>
      <c r="B238" s="1" t="s">
        <v>2032</v>
      </c>
      <c r="C238" s="1" t="s">
        <v>2778</v>
      </c>
      <c r="D238" s="1" t="s">
        <v>2779</v>
      </c>
      <c r="E238" s="1" t="s">
        <v>2780</v>
      </c>
      <c r="F238" s="15"/>
      <c r="G238" s="15"/>
      <c r="H238" s="16" t="s">
        <v>1689</v>
      </c>
      <c r="I238" s="16"/>
      <c r="J238" s="17">
        <v>41</v>
      </c>
      <c r="K238" s="18">
        <f t="shared" si="0"/>
        <v>0</v>
      </c>
      <c r="L238" s="18">
        <v>0</v>
      </c>
      <c r="M238" s="3">
        <v>41</v>
      </c>
      <c r="N238" s="3">
        <v>41</v>
      </c>
      <c r="O238" s="15"/>
      <c r="P238" s="15"/>
      <c r="Q238" s="15"/>
      <c r="R238" s="15"/>
    </row>
    <row r="239" spans="1:22" ht="15.75" customHeight="1" x14ac:dyDescent="0.2">
      <c r="A239" s="15" t="s">
        <v>2781</v>
      </c>
      <c r="B239" s="1" t="s">
        <v>2032</v>
      </c>
      <c r="C239" s="1" t="s">
        <v>2782</v>
      </c>
      <c r="D239" s="1" t="s">
        <v>2783</v>
      </c>
      <c r="E239" s="1" t="s">
        <v>2107</v>
      </c>
      <c r="F239" s="15"/>
      <c r="G239" s="15"/>
      <c r="H239" s="16"/>
      <c r="I239" s="16"/>
      <c r="J239" s="17">
        <v>263</v>
      </c>
      <c r="K239" s="18">
        <f t="shared" si="0"/>
        <v>0</v>
      </c>
      <c r="L239" s="18">
        <v>0</v>
      </c>
      <c r="M239" s="3">
        <v>263</v>
      </c>
      <c r="N239" s="3">
        <v>263</v>
      </c>
      <c r="O239" s="15"/>
      <c r="P239" s="15"/>
      <c r="Q239" s="15"/>
      <c r="R239" s="15"/>
    </row>
    <row r="240" spans="1:22" ht="15.75" customHeight="1" x14ac:dyDescent="0.2">
      <c r="A240" s="15" t="s">
        <v>2784</v>
      </c>
      <c r="B240" s="1" t="s">
        <v>2032</v>
      </c>
      <c r="C240" s="1" t="s">
        <v>2785</v>
      </c>
      <c r="D240" s="1" t="s">
        <v>2786</v>
      </c>
      <c r="E240" s="1" t="s">
        <v>1005</v>
      </c>
      <c r="F240" s="15" t="s">
        <v>1689</v>
      </c>
      <c r="G240" s="15"/>
      <c r="H240" s="16"/>
      <c r="I240" s="16"/>
      <c r="J240" s="17">
        <v>960</v>
      </c>
      <c r="K240" s="18">
        <f t="shared" si="0"/>
        <v>0</v>
      </c>
      <c r="L240" s="18">
        <v>0</v>
      </c>
      <c r="M240" s="3">
        <v>246.6</v>
      </c>
      <c r="N240" s="3">
        <v>246.6</v>
      </c>
      <c r="O240" s="15"/>
      <c r="P240" s="15"/>
      <c r="Q240" s="15"/>
      <c r="R240" s="15"/>
    </row>
    <row r="241" spans="1:22" ht="15.75" customHeight="1" x14ac:dyDescent="0.2">
      <c r="A241" s="15" t="s">
        <v>2787</v>
      </c>
      <c r="B241" s="1" t="s">
        <v>2026</v>
      </c>
      <c r="C241" s="1" t="s">
        <v>1214</v>
      </c>
      <c r="D241" s="1" t="s">
        <v>1216</v>
      </c>
      <c r="E241" s="1" t="s">
        <v>1218</v>
      </c>
      <c r="F241" s="1"/>
      <c r="G241" s="1" t="s">
        <v>1220</v>
      </c>
      <c r="H241" s="27"/>
      <c r="I241" s="27">
        <v>4481</v>
      </c>
      <c r="J241" s="17">
        <v>201952</v>
      </c>
      <c r="K241" s="18">
        <f t="shared" si="0"/>
        <v>2.2188440817620027E-2</v>
      </c>
      <c r="L241" s="18">
        <f>(J241-I241)/J241</f>
        <v>0.97781155918237994</v>
      </c>
      <c r="M241" s="3">
        <v>10</v>
      </c>
      <c r="N241" s="3">
        <v>10</v>
      </c>
      <c r="O241" s="25"/>
      <c r="P241" s="25"/>
      <c r="Q241" s="25"/>
      <c r="R241" s="25"/>
      <c r="S241" s="26"/>
      <c r="T241" s="26"/>
      <c r="U241" s="26"/>
      <c r="V241" s="26"/>
    </row>
    <row r="242" spans="1:22" ht="15.75" customHeight="1" x14ac:dyDescent="0.2">
      <c r="A242" s="15" t="s">
        <v>2788</v>
      </c>
      <c r="B242" s="1" t="s">
        <v>2032</v>
      </c>
      <c r="C242" s="1" t="s">
        <v>907</v>
      </c>
      <c r="D242" s="1" t="s">
        <v>909</v>
      </c>
      <c r="E242" s="1" t="s">
        <v>911</v>
      </c>
      <c r="F242" s="15"/>
      <c r="G242" s="15"/>
      <c r="H242" s="16"/>
      <c r="I242" s="16"/>
      <c r="J242" s="17">
        <v>175</v>
      </c>
      <c r="K242" s="18">
        <f t="shared" si="0"/>
        <v>0</v>
      </c>
      <c r="L242" s="18">
        <v>0</v>
      </c>
      <c r="M242" s="3">
        <v>75</v>
      </c>
      <c r="N242" s="3">
        <v>75</v>
      </c>
      <c r="O242" s="15"/>
      <c r="P242" s="15"/>
      <c r="Q242" s="15"/>
      <c r="R242" s="15"/>
    </row>
    <row r="243" spans="1:22" ht="15.75" customHeight="1" x14ac:dyDescent="0.2">
      <c r="A243" s="15" t="s">
        <v>2789</v>
      </c>
      <c r="B243" s="1" t="s">
        <v>2032</v>
      </c>
      <c r="C243" s="1" t="s">
        <v>1354</v>
      </c>
      <c r="D243" s="1" t="s">
        <v>1356</v>
      </c>
      <c r="E243" s="1" t="s">
        <v>2790</v>
      </c>
      <c r="F243" s="15"/>
      <c r="G243" s="15"/>
      <c r="H243" s="16"/>
      <c r="I243" s="16"/>
      <c r="J243" s="17">
        <v>1500</v>
      </c>
      <c r="K243" s="18">
        <f t="shared" si="0"/>
        <v>0</v>
      </c>
      <c r="L243" s="18">
        <v>0</v>
      </c>
      <c r="M243" s="3">
        <v>1500</v>
      </c>
      <c r="N243" s="3">
        <v>1500</v>
      </c>
      <c r="O243" s="15"/>
      <c r="P243" s="15"/>
      <c r="Q243" s="15"/>
      <c r="R243" s="15"/>
    </row>
    <row r="244" spans="1:22" ht="15.75" customHeight="1" x14ac:dyDescent="0.2">
      <c r="A244" s="15" t="s">
        <v>2791</v>
      </c>
      <c r="B244" s="1" t="s">
        <v>2032</v>
      </c>
      <c r="C244" s="1" t="s">
        <v>242</v>
      </c>
      <c r="D244" s="1" t="s">
        <v>244</v>
      </c>
      <c r="E244" s="1" t="s">
        <v>246</v>
      </c>
      <c r="F244" s="15"/>
      <c r="G244" s="15"/>
      <c r="H244" s="16" t="s">
        <v>1689</v>
      </c>
      <c r="I244" s="16"/>
      <c r="J244" s="17">
        <v>17</v>
      </c>
      <c r="K244" s="18">
        <f t="shared" si="0"/>
        <v>0</v>
      </c>
      <c r="L244" s="18">
        <v>0</v>
      </c>
      <c r="M244" s="3">
        <v>17</v>
      </c>
      <c r="N244" s="3">
        <v>17</v>
      </c>
      <c r="O244" s="15"/>
      <c r="P244" s="15"/>
      <c r="Q244" s="15"/>
      <c r="R244" s="15"/>
    </row>
  </sheetData>
  <autoFilter ref="A1:N244" xr:uid="{00000000-0009-0000-0000-000003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"/>
  <sheetViews>
    <sheetView workbookViewId="0"/>
  </sheetViews>
  <sheetFormatPr baseColWidth="10" defaultColWidth="14.42578125" defaultRowHeight="15" customHeight="1" x14ac:dyDescent="0.2"/>
  <cols>
    <col min="1" max="2" width="12.5703125" customWidth="1"/>
    <col min="3" max="3" width="73.42578125" customWidth="1"/>
    <col min="4" max="4" width="19.85546875" customWidth="1"/>
    <col min="5" max="5" width="65.42578125" customWidth="1"/>
    <col min="6" max="6" width="12.5703125" customWidth="1"/>
    <col min="7" max="7" width="15.85546875" customWidth="1"/>
    <col min="8" max="8" width="15.7109375" customWidth="1"/>
    <col min="9" max="9" width="22" customWidth="1"/>
    <col min="10" max="10" width="22.42578125" customWidth="1"/>
    <col min="11" max="26" width="12.5703125" customWidth="1"/>
  </cols>
  <sheetData>
    <row r="1" spans="1:26" ht="15.75" customHeight="1" x14ac:dyDescent="0.2">
      <c r="A1" s="11" t="s">
        <v>1669</v>
      </c>
      <c r="B1" s="11" t="s">
        <v>2013</v>
      </c>
      <c r="C1" s="11" t="s">
        <v>2014</v>
      </c>
      <c r="D1" s="11" t="s">
        <v>2015</v>
      </c>
      <c r="E1" s="11" t="s">
        <v>2016</v>
      </c>
      <c r="F1" s="11" t="s">
        <v>21</v>
      </c>
      <c r="G1" s="11" t="s">
        <v>2019</v>
      </c>
      <c r="H1" s="11" t="s">
        <v>2020</v>
      </c>
      <c r="I1" s="13" t="s">
        <v>2021</v>
      </c>
      <c r="J1" s="11" t="s">
        <v>2022</v>
      </c>
      <c r="K1" s="14" t="s">
        <v>2023</v>
      </c>
      <c r="L1" s="14" t="s">
        <v>2024</v>
      </c>
      <c r="M1" s="15"/>
      <c r="N1" s="11" t="s">
        <v>2018</v>
      </c>
      <c r="O1" s="15"/>
      <c r="P1" s="15"/>
      <c r="Q1" s="15"/>
    </row>
    <row r="2" spans="1:26" ht="15.75" customHeight="1" x14ac:dyDescent="0.2">
      <c r="A2" s="15" t="s">
        <v>2472</v>
      </c>
      <c r="B2" s="1" t="s">
        <v>2032</v>
      </c>
      <c r="C2" s="1" t="s">
        <v>2473</v>
      </c>
      <c r="D2" s="1" t="s">
        <v>2474</v>
      </c>
      <c r="E2" s="1" t="s">
        <v>1005</v>
      </c>
      <c r="F2" s="15"/>
      <c r="G2" s="16"/>
      <c r="H2" s="27">
        <v>0</v>
      </c>
      <c r="I2" s="18" t="e">
        <f t="shared" ref="I2:I35" si="0">G2/H2</f>
        <v>#DIV/0!</v>
      </c>
      <c r="J2" s="18">
        <v>0</v>
      </c>
      <c r="K2" s="3">
        <v>0</v>
      </c>
      <c r="L2" s="3">
        <v>0</v>
      </c>
      <c r="M2" s="15"/>
      <c r="N2" s="16"/>
      <c r="O2" s="15"/>
      <c r="P2" s="15"/>
      <c r="Q2" s="15"/>
    </row>
    <row r="3" spans="1:26" ht="15.75" customHeight="1" x14ac:dyDescent="0.2">
      <c r="A3" s="15" t="s">
        <v>2692</v>
      </c>
      <c r="B3" s="1" t="s">
        <v>2026</v>
      </c>
      <c r="C3" s="1" t="s">
        <v>1082</v>
      </c>
      <c r="D3" s="1" t="s">
        <v>1084</v>
      </c>
      <c r="E3" s="1" t="s">
        <v>1005</v>
      </c>
      <c r="F3" s="1" t="s">
        <v>1007</v>
      </c>
      <c r="G3" s="27">
        <v>9192</v>
      </c>
      <c r="H3" s="27">
        <v>4994</v>
      </c>
      <c r="I3" s="18">
        <f t="shared" si="0"/>
        <v>1.8406087304765719</v>
      </c>
      <c r="J3" s="18">
        <f t="shared" ref="J3:J14" si="1">(H3-G3)/H3</f>
        <v>-0.84060873047657192</v>
      </c>
      <c r="K3" s="3">
        <v>4569.51</v>
      </c>
      <c r="L3" s="3">
        <v>4499.5940000000001</v>
      </c>
      <c r="M3" s="15"/>
      <c r="N3" s="27"/>
      <c r="O3" s="15"/>
      <c r="P3" s="15"/>
      <c r="Q3" s="15"/>
    </row>
    <row r="4" spans="1:26" ht="15.75" customHeight="1" x14ac:dyDescent="0.2">
      <c r="A4" s="15" t="s">
        <v>2040</v>
      </c>
      <c r="B4" s="15" t="s">
        <v>2026</v>
      </c>
      <c r="C4" s="15" t="s">
        <v>313</v>
      </c>
      <c r="D4" s="15" t="s">
        <v>267</v>
      </c>
      <c r="E4" s="15" t="s">
        <v>271</v>
      </c>
      <c r="F4" s="15" t="s">
        <v>268</v>
      </c>
      <c r="G4" s="16" t="s">
        <v>2041</v>
      </c>
      <c r="H4" s="16" t="s">
        <v>2792</v>
      </c>
      <c r="I4" s="18">
        <f t="shared" si="0"/>
        <v>0.9975411957553274</v>
      </c>
      <c r="J4" s="18">
        <f t="shared" si="1"/>
        <v>2.458804244672591E-3</v>
      </c>
      <c r="K4" s="19" t="s">
        <v>2042</v>
      </c>
      <c r="L4" s="19" t="s">
        <v>2042</v>
      </c>
      <c r="M4" s="15"/>
      <c r="N4" s="16"/>
      <c r="O4" s="15"/>
      <c r="P4" s="15"/>
      <c r="Q4" s="15"/>
    </row>
    <row r="5" spans="1:26" ht="15.75" customHeight="1" x14ac:dyDescent="0.2">
      <c r="A5" s="15" t="s">
        <v>2025</v>
      </c>
      <c r="B5" s="15" t="s">
        <v>2026</v>
      </c>
      <c r="C5" s="15" t="s">
        <v>2027</v>
      </c>
      <c r="D5" s="15" t="s">
        <v>714</v>
      </c>
      <c r="E5" s="15" t="s">
        <v>2028</v>
      </c>
      <c r="F5" s="15" t="s">
        <v>675</v>
      </c>
      <c r="G5" s="16" t="s">
        <v>2029</v>
      </c>
      <c r="H5" s="16" t="s">
        <v>2793</v>
      </c>
      <c r="I5" s="18">
        <f t="shared" si="0"/>
        <v>0.77146976744186047</v>
      </c>
      <c r="J5" s="18">
        <f t="shared" si="1"/>
        <v>0.22853023255813953</v>
      </c>
      <c r="K5" s="19" t="s">
        <v>2030</v>
      </c>
      <c r="L5" s="19" t="s">
        <v>2030</v>
      </c>
      <c r="M5" s="15"/>
      <c r="N5" s="16"/>
      <c r="O5" s="15"/>
      <c r="P5" s="15"/>
      <c r="Q5" s="15"/>
    </row>
    <row r="6" spans="1:26" ht="15.75" customHeight="1" x14ac:dyDescent="0.2">
      <c r="A6" s="15" t="s">
        <v>2691</v>
      </c>
      <c r="B6" s="1" t="s">
        <v>2026</v>
      </c>
      <c r="C6" s="1" t="s">
        <v>1075</v>
      </c>
      <c r="D6" s="1" t="s">
        <v>1077</v>
      </c>
      <c r="E6" s="1" t="s">
        <v>1005</v>
      </c>
      <c r="F6" s="1" t="s">
        <v>1007</v>
      </c>
      <c r="G6" s="27">
        <v>2815</v>
      </c>
      <c r="H6" s="27">
        <v>5162</v>
      </c>
      <c r="I6" s="18">
        <f t="shared" si="0"/>
        <v>0.54533126695079426</v>
      </c>
      <c r="J6" s="18">
        <f t="shared" si="1"/>
        <v>0.45466873304920574</v>
      </c>
      <c r="K6" s="3">
        <v>4129.6000000000004</v>
      </c>
      <c r="L6" s="3">
        <v>3097.2</v>
      </c>
      <c r="M6" s="15"/>
      <c r="N6" s="27"/>
      <c r="O6" s="15"/>
      <c r="P6" s="15"/>
      <c r="Q6" s="15"/>
    </row>
    <row r="7" spans="1:26" ht="15.75" customHeight="1" x14ac:dyDescent="0.2">
      <c r="A7" s="15" t="s">
        <v>2047</v>
      </c>
      <c r="B7" s="15" t="s">
        <v>2026</v>
      </c>
      <c r="C7" s="15" t="s">
        <v>1097</v>
      </c>
      <c r="D7" s="15" t="s">
        <v>1099</v>
      </c>
      <c r="E7" s="15" t="s">
        <v>1005</v>
      </c>
      <c r="F7" s="15" t="s">
        <v>1007</v>
      </c>
      <c r="G7" s="16" t="s">
        <v>2048</v>
      </c>
      <c r="H7" s="16" t="s">
        <v>2794</v>
      </c>
      <c r="I7" s="18">
        <f t="shared" si="0"/>
        <v>0.48647227669309689</v>
      </c>
      <c r="J7" s="18">
        <f t="shared" si="1"/>
        <v>0.51352772330690311</v>
      </c>
      <c r="K7" s="19" t="s">
        <v>2049</v>
      </c>
      <c r="L7" s="19" t="s">
        <v>2050</v>
      </c>
      <c r="M7" s="15"/>
      <c r="N7" s="16"/>
      <c r="O7" s="15"/>
      <c r="P7" s="15"/>
      <c r="Q7" s="15"/>
    </row>
    <row r="8" spans="1:26" ht="15.75" customHeight="1" x14ac:dyDescent="0.2">
      <c r="A8" s="15" t="s">
        <v>2331</v>
      </c>
      <c r="B8" s="15" t="s">
        <v>2026</v>
      </c>
      <c r="C8" s="15" t="s">
        <v>463</v>
      </c>
      <c r="D8" s="15" t="s">
        <v>434</v>
      </c>
      <c r="E8" s="15" t="s">
        <v>2332</v>
      </c>
      <c r="F8" s="15" t="s">
        <v>426</v>
      </c>
      <c r="G8" s="16" t="s">
        <v>2333</v>
      </c>
      <c r="H8" s="16" t="s">
        <v>2795</v>
      </c>
      <c r="I8" s="18">
        <f t="shared" si="0"/>
        <v>0.29603189611699443</v>
      </c>
      <c r="J8" s="18">
        <f t="shared" si="1"/>
        <v>0.70396810388300557</v>
      </c>
      <c r="K8" s="19" t="s">
        <v>2334</v>
      </c>
      <c r="L8" s="19" t="s">
        <v>2334</v>
      </c>
      <c r="M8" s="15"/>
      <c r="N8" s="16"/>
      <c r="O8" s="15"/>
      <c r="P8" s="15"/>
      <c r="Q8" s="15"/>
    </row>
    <row r="9" spans="1:26" ht="15.75" customHeight="1" x14ac:dyDescent="0.2">
      <c r="A9" s="15" t="s">
        <v>2647</v>
      </c>
      <c r="B9" s="1" t="s">
        <v>2026</v>
      </c>
      <c r="C9" s="1" t="s">
        <v>2648</v>
      </c>
      <c r="D9" s="1" t="s">
        <v>1050</v>
      </c>
      <c r="E9" s="1" t="s">
        <v>1005</v>
      </c>
      <c r="F9" s="1" t="s">
        <v>1007</v>
      </c>
      <c r="G9" s="27">
        <v>1283</v>
      </c>
      <c r="H9" s="27">
        <v>5999</v>
      </c>
      <c r="I9" s="18">
        <f t="shared" si="0"/>
        <v>0.21386897816302716</v>
      </c>
      <c r="J9" s="18">
        <f t="shared" si="1"/>
        <v>0.78613102183697281</v>
      </c>
      <c r="K9" s="3">
        <v>842.4</v>
      </c>
      <c r="L9" s="3">
        <v>842.4</v>
      </c>
      <c r="M9" s="15"/>
      <c r="N9" s="27"/>
      <c r="O9" s="15"/>
      <c r="P9" s="15"/>
      <c r="Q9" s="15"/>
    </row>
    <row r="10" spans="1:26" ht="15.75" customHeight="1" x14ac:dyDescent="0.2">
      <c r="A10" s="15" t="s">
        <v>2043</v>
      </c>
      <c r="B10" s="15" t="s">
        <v>2026</v>
      </c>
      <c r="C10" s="15" t="s">
        <v>1066</v>
      </c>
      <c r="D10" s="15" t="s">
        <v>1057</v>
      </c>
      <c r="E10" s="15" t="s">
        <v>1005</v>
      </c>
      <c r="F10" s="15" t="s">
        <v>1007</v>
      </c>
      <c r="G10" s="16" t="s">
        <v>2044</v>
      </c>
      <c r="H10" s="16" t="s">
        <v>2796</v>
      </c>
      <c r="I10" s="18">
        <f t="shared" si="0"/>
        <v>9.4034040068193159E-2</v>
      </c>
      <c r="J10" s="18">
        <f t="shared" si="1"/>
        <v>0.90596595993180684</v>
      </c>
      <c r="K10" s="19" t="s">
        <v>2045</v>
      </c>
      <c r="L10" s="19" t="s">
        <v>2046</v>
      </c>
      <c r="M10" s="15"/>
      <c r="N10" s="16"/>
      <c r="O10" s="15"/>
      <c r="P10" s="15"/>
      <c r="Q10" s="15"/>
    </row>
    <row r="11" spans="1:26" ht="15.75" customHeight="1" x14ac:dyDescent="0.2">
      <c r="A11" s="15" t="s">
        <v>2639</v>
      </c>
      <c r="B11" s="1" t="s">
        <v>2026</v>
      </c>
      <c r="C11" s="1" t="s">
        <v>687</v>
      </c>
      <c r="D11" s="1" t="s">
        <v>689</v>
      </c>
      <c r="E11" s="1" t="s">
        <v>2028</v>
      </c>
      <c r="F11" s="1" t="s">
        <v>675</v>
      </c>
      <c r="G11" s="27">
        <v>866</v>
      </c>
      <c r="H11" s="27">
        <v>29320</v>
      </c>
      <c r="I11" s="18">
        <f t="shared" si="0"/>
        <v>2.9536152796725786E-2</v>
      </c>
      <c r="J11" s="18">
        <f t="shared" si="1"/>
        <v>0.97046384720327417</v>
      </c>
      <c r="K11" s="3">
        <v>29320</v>
      </c>
      <c r="L11" s="3">
        <v>29320</v>
      </c>
      <c r="M11" s="25"/>
      <c r="N11" s="27"/>
      <c r="O11" s="25"/>
      <c r="P11" s="25"/>
      <c r="Q11" s="25"/>
      <c r="R11" s="26"/>
      <c r="S11" s="26"/>
      <c r="T11" s="26"/>
      <c r="U11" s="26"/>
    </row>
    <row r="12" spans="1:26" ht="15.75" customHeight="1" x14ac:dyDescent="0.2">
      <c r="A12" s="15" t="s">
        <v>2055</v>
      </c>
      <c r="B12" s="15" t="s">
        <v>2026</v>
      </c>
      <c r="C12" s="15" t="s">
        <v>1041</v>
      </c>
      <c r="D12" s="15" t="s">
        <v>1043</v>
      </c>
      <c r="E12" s="15" t="s">
        <v>1005</v>
      </c>
      <c r="F12" s="15" t="s">
        <v>1007</v>
      </c>
      <c r="G12" s="16" t="s">
        <v>2056</v>
      </c>
      <c r="H12" s="16" t="s">
        <v>2797</v>
      </c>
      <c r="I12" s="18">
        <f t="shared" si="0"/>
        <v>2.4960714285714284E-2</v>
      </c>
      <c r="J12" s="18">
        <f t="shared" si="1"/>
        <v>0.97503928571428566</v>
      </c>
      <c r="K12" s="19" t="s">
        <v>2057</v>
      </c>
      <c r="L12" s="19" t="s">
        <v>2058</v>
      </c>
      <c r="M12" s="15"/>
      <c r="N12" s="16"/>
      <c r="O12" s="15"/>
      <c r="P12" s="15"/>
      <c r="Q12" s="15"/>
    </row>
    <row r="13" spans="1:26" ht="15.75" customHeight="1" x14ac:dyDescent="0.2">
      <c r="A13" s="15" t="s">
        <v>2599</v>
      </c>
      <c r="B13" s="1" t="s">
        <v>2026</v>
      </c>
      <c r="C13" s="1" t="s">
        <v>1104</v>
      </c>
      <c r="D13" s="1" t="s">
        <v>1106</v>
      </c>
      <c r="E13" s="1" t="s">
        <v>1005</v>
      </c>
      <c r="F13" s="1" t="s">
        <v>1007</v>
      </c>
      <c r="G13" s="27">
        <v>256</v>
      </c>
      <c r="H13" s="27">
        <v>17045</v>
      </c>
      <c r="I13" s="18">
        <f t="shared" si="0"/>
        <v>1.5019067175124671E-2</v>
      </c>
      <c r="J13" s="18">
        <f t="shared" si="1"/>
        <v>0.98498093282487531</v>
      </c>
      <c r="K13" s="3">
        <v>0</v>
      </c>
      <c r="L13" s="3">
        <v>17025</v>
      </c>
      <c r="M13" s="15"/>
      <c r="N13" s="27" t="s">
        <v>1689</v>
      </c>
      <c r="O13" s="15"/>
      <c r="P13" s="15"/>
      <c r="Q13" s="15"/>
    </row>
    <row r="14" spans="1:26" ht="15.75" customHeight="1" x14ac:dyDescent="0.2">
      <c r="A14" s="15" t="s">
        <v>2037</v>
      </c>
      <c r="B14" s="15" t="s">
        <v>2026</v>
      </c>
      <c r="C14" s="15" t="s">
        <v>296</v>
      </c>
      <c r="D14" s="15" t="s">
        <v>268</v>
      </c>
      <c r="E14" s="15" t="s">
        <v>271</v>
      </c>
      <c r="F14" s="15" t="s">
        <v>268</v>
      </c>
      <c r="G14" s="28" t="s">
        <v>2038</v>
      </c>
      <c r="H14" s="28" t="s">
        <v>2798</v>
      </c>
      <c r="I14" s="18">
        <f t="shared" si="0"/>
        <v>1.1082232006590129E-2</v>
      </c>
      <c r="J14" s="18">
        <f t="shared" si="1"/>
        <v>0.98891776799340991</v>
      </c>
      <c r="K14" s="29" t="s">
        <v>2039</v>
      </c>
      <c r="L14" s="19" t="s">
        <v>2039</v>
      </c>
      <c r="M14" s="25"/>
      <c r="N14" s="16"/>
      <c r="O14" s="25"/>
      <c r="P14" s="25"/>
      <c r="Q14" s="25"/>
      <c r="R14" s="26"/>
      <c r="S14" s="26"/>
      <c r="T14" s="26"/>
      <c r="U14" s="26"/>
      <c r="V14" s="1"/>
      <c r="W14" s="1"/>
      <c r="X14" s="1"/>
      <c r="Y14" s="1"/>
      <c r="Z14" s="1"/>
    </row>
    <row r="15" spans="1:26" ht="15.75" customHeight="1" x14ac:dyDescent="0.2">
      <c r="A15" s="15" t="s">
        <v>2681</v>
      </c>
      <c r="B15" s="1" t="s">
        <v>2032</v>
      </c>
      <c r="C15" s="1" t="s">
        <v>2682</v>
      </c>
      <c r="D15" s="1" t="s">
        <v>2683</v>
      </c>
      <c r="E15" s="1" t="s">
        <v>2028</v>
      </c>
      <c r="F15" s="15"/>
      <c r="G15" s="16"/>
      <c r="H15" s="27">
        <v>5847</v>
      </c>
      <c r="I15" s="18">
        <f t="shared" si="0"/>
        <v>0</v>
      </c>
      <c r="J15" s="18">
        <v>0</v>
      </c>
      <c r="K15" s="3">
        <v>5847</v>
      </c>
      <c r="L15" s="3">
        <v>5847</v>
      </c>
      <c r="M15" s="15"/>
      <c r="N15" s="16"/>
      <c r="O15" s="15"/>
      <c r="P15" s="15"/>
      <c r="Q15" s="15"/>
    </row>
    <row r="16" spans="1:26" ht="15.75" customHeight="1" x14ac:dyDescent="0.2">
      <c r="A16" s="15" t="s">
        <v>2684</v>
      </c>
      <c r="B16" s="1" t="s">
        <v>2032</v>
      </c>
      <c r="C16" s="1" t="s">
        <v>702</v>
      </c>
      <c r="D16" s="1" t="s">
        <v>704</v>
      </c>
      <c r="E16" s="1" t="s">
        <v>2028</v>
      </c>
      <c r="F16" s="15"/>
      <c r="G16" s="16"/>
      <c r="H16" s="27">
        <v>1750</v>
      </c>
      <c r="I16" s="18">
        <f t="shared" si="0"/>
        <v>0</v>
      </c>
      <c r="J16" s="18">
        <v>0</v>
      </c>
      <c r="K16" s="3">
        <v>1750</v>
      </c>
      <c r="L16" s="3">
        <v>1750</v>
      </c>
      <c r="M16" s="15"/>
      <c r="N16" s="16"/>
      <c r="O16" s="15"/>
      <c r="P16" s="15"/>
      <c r="Q16" s="15"/>
    </row>
    <row r="17" spans="1:21" ht="15.75" customHeight="1" x14ac:dyDescent="0.2">
      <c r="A17" s="15" t="s">
        <v>2430</v>
      </c>
      <c r="B17" s="1" t="s">
        <v>2032</v>
      </c>
      <c r="C17" s="1" t="s">
        <v>680</v>
      </c>
      <c r="D17" s="1" t="s">
        <v>682</v>
      </c>
      <c r="E17" s="1" t="s">
        <v>2028</v>
      </c>
      <c r="F17" s="15"/>
      <c r="G17" s="16"/>
      <c r="H17" s="27">
        <v>57124</v>
      </c>
      <c r="I17" s="18">
        <f t="shared" si="0"/>
        <v>0</v>
      </c>
      <c r="J17" s="18">
        <v>0</v>
      </c>
      <c r="K17" s="3">
        <v>1626.57</v>
      </c>
      <c r="L17" s="3">
        <v>1643</v>
      </c>
      <c r="M17" s="15"/>
      <c r="N17" s="16"/>
      <c r="O17" s="15"/>
      <c r="P17" s="15"/>
      <c r="Q17" s="15"/>
    </row>
    <row r="18" spans="1:21" ht="15.75" customHeight="1" x14ac:dyDescent="0.2">
      <c r="A18" s="15" t="s">
        <v>2594</v>
      </c>
      <c r="B18" s="1" t="s">
        <v>2032</v>
      </c>
      <c r="C18" s="1" t="s">
        <v>2595</v>
      </c>
      <c r="D18" s="1" t="s">
        <v>291</v>
      </c>
      <c r="E18" s="1" t="s">
        <v>271</v>
      </c>
      <c r="F18" s="15"/>
      <c r="G18" s="16"/>
      <c r="H18" s="27">
        <v>18087</v>
      </c>
      <c r="I18" s="18">
        <f t="shared" si="0"/>
        <v>0</v>
      </c>
      <c r="J18" s="18">
        <v>0</v>
      </c>
      <c r="K18" s="3">
        <v>392</v>
      </c>
      <c r="L18" s="3">
        <v>392</v>
      </c>
      <c r="M18" s="15"/>
      <c r="N18" s="16"/>
      <c r="O18" s="15"/>
      <c r="P18" s="15"/>
      <c r="Q18" s="15"/>
    </row>
    <row r="19" spans="1:21" ht="15.75" customHeight="1" x14ac:dyDescent="0.2">
      <c r="A19" s="15" t="s">
        <v>2596</v>
      </c>
      <c r="B19" s="1" t="s">
        <v>2032</v>
      </c>
      <c r="C19" s="1" t="s">
        <v>2597</v>
      </c>
      <c r="D19" s="1" t="s">
        <v>2598</v>
      </c>
      <c r="E19" s="1" t="s">
        <v>271</v>
      </c>
      <c r="F19" s="15"/>
      <c r="G19" s="16"/>
      <c r="H19" s="27">
        <v>4692</v>
      </c>
      <c r="I19" s="18">
        <f t="shared" si="0"/>
        <v>0</v>
      </c>
      <c r="J19" s="18">
        <v>0</v>
      </c>
      <c r="K19" s="3">
        <v>0</v>
      </c>
      <c r="L19" s="3">
        <v>0</v>
      </c>
      <c r="M19" s="15"/>
      <c r="N19" s="16"/>
      <c r="O19" s="15"/>
      <c r="P19" s="15"/>
      <c r="Q19" s="15"/>
    </row>
    <row r="20" spans="1:21" ht="15.75" customHeight="1" x14ac:dyDescent="0.2">
      <c r="A20" s="15" t="s">
        <v>2559</v>
      </c>
      <c r="B20" s="1" t="s">
        <v>2032</v>
      </c>
      <c r="C20" s="1" t="s">
        <v>2560</v>
      </c>
      <c r="D20" s="1" t="s">
        <v>2561</v>
      </c>
      <c r="E20" s="1" t="s">
        <v>1005</v>
      </c>
      <c r="F20" s="15"/>
      <c r="G20" s="16"/>
      <c r="H20" s="27">
        <v>461</v>
      </c>
      <c r="I20" s="18">
        <f t="shared" si="0"/>
        <v>0</v>
      </c>
      <c r="J20" s="18">
        <v>0</v>
      </c>
      <c r="K20" s="3">
        <v>0</v>
      </c>
      <c r="L20" s="3">
        <v>461</v>
      </c>
      <c r="M20" s="15"/>
      <c r="N20" s="16" t="s">
        <v>1689</v>
      </c>
      <c r="O20" s="15"/>
      <c r="P20" s="15"/>
      <c r="Q20" s="15"/>
    </row>
    <row r="21" spans="1:21" ht="15.75" customHeight="1" x14ac:dyDescent="0.2">
      <c r="A21" s="15" t="s">
        <v>2051</v>
      </c>
      <c r="B21" s="15" t="s">
        <v>2032</v>
      </c>
      <c r="C21" s="15" t="s">
        <v>2052</v>
      </c>
      <c r="D21" s="15" t="s">
        <v>2053</v>
      </c>
      <c r="E21" s="15" t="s">
        <v>1005</v>
      </c>
      <c r="F21" s="15"/>
      <c r="G21" s="16"/>
      <c r="H21" s="16" t="s">
        <v>2799</v>
      </c>
      <c r="I21" s="18">
        <f t="shared" si="0"/>
        <v>0</v>
      </c>
      <c r="J21" s="18">
        <v>0</v>
      </c>
      <c r="K21" s="19" t="s">
        <v>2054</v>
      </c>
      <c r="L21" s="19" t="s">
        <v>2054</v>
      </c>
      <c r="M21" s="15"/>
      <c r="N21" s="16"/>
      <c r="O21" s="15"/>
      <c r="P21" s="15"/>
      <c r="Q21" s="15"/>
    </row>
    <row r="22" spans="1:21" ht="15.75" customHeight="1" x14ac:dyDescent="0.2">
      <c r="A22" s="15" t="s">
        <v>2086</v>
      </c>
      <c r="B22" s="15" t="s">
        <v>2032</v>
      </c>
      <c r="C22" s="15" t="s">
        <v>2087</v>
      </c>
      <c r="D22" s="15" t="s">
        <v>2088</v>
      </c>
      <c r="E22" s="15" t="s">
        <v>1005</v>
      </c>
      <c r="F22" s="15"/>
      <c r="G22" s="16"/>
      <c r="H22" s="16" t="s">
        <v>2800</v>
      </c>
      <c r="I22" s="18">
        <f t="shared" si="0"/>
        <v>0</v>
      </c>
      <c r="J22" s="18">
        <v>0</v>
      </c>
      <c r="K22" s="19" t="s">
        <v>2089</v>
      </c>
      <c r="L22" s="19" t="s">
        <v>2090</v>
      </c>
      <c r="M22" s="15"/>
      <c r="N22" s="16"/>
      <c r="O22" s="15"/>
      <c r="P22" s="15"/>
      <c r="Q22" s="15"/>
    </row>
    <row r="23" spans="1:21" ht="15.75" customHeight="1" x14ac:dyDescent="0.2">
      <c r="A23" s="15" t="s">
        <v>2146</v>
      </c>
      <c r="B23" s="15" t="s">
        <v>2032</v>
      </c>
      <c r="C23" s="15" t="s">
        <v>2147</v>
      </c>
      <c r="D23" s="15" t="s">
        <v>2148</v>
      </c>
      <c r="E23" s="15" t="s">
        <v>1005</v>
      </c>
      <c r="F23" s="15"/>
      <c r="G23" s="16"/>
      <c r="H23" s="16" t="s">
        <v>2801</v>
      </c>
      <c r="I23" s="18">
        <f t="shared" si="0"/>
        <v>0</v>
      </c>
      <c r="J23" s="18">
        <v>0</v>
      </c>
      <c r="K23" s="19" t="s">
        <v>2049</v>
      </c>
      <c r="L23" s="19" t="s">
        <v>2149</v>
      </c>
      <c r="M23" s="15"/>
      <c r="N23" s="16"/>
      <c r="O23" s="15"/>
      <c r="P23" s="15"/>
      <c r="Q23" s="15"/>
    </row>
    <row r="24" spans="1:21" ht="15.75" customHeight="1" x14ac:dyDescent="0.2">
      <c r="A24" s="15" t="s">
        <v>2179</v>
      </c>
      <c r="B24" s="15" t="s">
        <v>2032</v>
      </c>
      <c r="C24" s="15" t="s">
        <v>2180</v>
      </c>
      <c r="D24" s="15" t="s">
        <v>2181</v>
      </c>
      <c r="E24" s="15" t="s">
        <v>1005</v>
      </c>
      <c r="F24" s="15"/>
      <c r="G24" s="16"/>
      <c r="H24" s="16" t="s">
        <v>2802</v>
      </c>
      <c r="I24" s="18">
        <f t="shared" si="0"/>
        <v>0</v>
      </c>
      <c r="J24" s="18">
        <v>0</v>
      </c>
      <c r="K24" s="19" t="s">
        <v>2049</v>
      </c>
      <c r="L24" s="19" t="s">
        <v>2182</v>
      </c>
      <c r="M24" s="15"/>
      <c r="N24" s="16"/>
      <c r="O24" s="15"/>
      <c r="P24" s="15"/>
      <c r="Q24" s="15"/>
    </row>
    <row r="25" spans="1:21" ht="15.75" customHeight="1" x14ac:dyDescent="0.2">
      <c r="A25" s="15" t="s">
        <v>2298</v>
      </c>
      <c r="B25" s="15" t="s">
        <v>2032</v>
      </c>
      <c r="C25" s="15" t="s">
        <v>1030</v>
      </c>
      <c r="D25" s="15" t="s">
        <v>1032</v>
      </c>
      <c r="E25" s="15" t="s">
        <v>1005</v>
      </c>
      <c r="F25" s="15"/>
      <c r="G25" s="16"/>
      <c r="H25" s="16" t="s">
        <v>2803</v>
      </c>
      <c r="I25" s="18">
        <f t="shared" si="0"/>
        <v>0</v>
      </c>
      <c r="J25" s="18">
        <v>0</v>
      </c>
      <c r="K25" s="19" t="s">
        <v>2299</v>
      </c>
      <c r="L25" s="19" t="s">
        <v>2299</v>
      </c>
      <c r="M25" s="25"/>
      <c r="N25" s="16"/>
      <c r="O25" s="25"/>
      <c r="P25" s="25"/>
      <c r="Q25" s="25"/>
      <c r="R25" s="26"/>
      <c r="S25" s="26"/>
      <c r="T25" s="26"/>
      <c r="U25" s="26"/>
    </row>
    <row r="26" spans="1:21" ht="15.75" customHeight="1" x14ac:dyDescent="0.2">
      <c r="A26" s="15" t="s">
        <v>2321</v>
      </c>
      <c r="B26" s="15" t="s">
        <v>2032</v>
      </c>
      <c r="C26" s="15" t="s">
        <v>2322</v>
      </c>
      <c r="D26" s="15" t="s">
        <v>1003</v>
      </c>
      <c r="E26" s="15" t="s">
        <v>1005</v>
      </c>
      <c r="F26" s="15"/>
      <c r="G26" s="16"/>
      <c r="H26" s="16" t="s">
        <v>2804</v>
      </c>
      <c r="I26" s="18">
        <f t="shared" si="0"/>
        <v>0</v>
      </c>
      <c r="J26" s="18">
        <v>0</v>
      </c>
      <c r="K26" s="19" t="s">
        <v>2323</v>
      </c>
      <c r="L26" s="19" t="s">
        <v>2323</v>
      </c>
      <c r="M26" s="15"/>
      <c r="N26" s="16"/>
      <c r="O26" s="15"/>
      <c r="P26" s="15"/>
      <c r="Q26" s="15"/>
    </row>
    <row r="27" spans="1:21" ht="15.75" customHeight="1" x14ac:dyDescent="0.2">
      <c r="A27" s="15" t="s">
        <v>2366</v>
      </c>
      <c r="B27" s="15" t="s">
        <v>2032</v>
      </c>
      <c r="C27" s="15" t="s">
        <v>2367</v>
      </c>
      <c r="D27" s="15" t="s">
        <v>2368</v>
      </c>
      <c r="E27" s="15" t="s">
        <v>1005</v>
      </c>
      <c r="F27" s="15"/>
      <c r="G27" s="16"/>
      <c r="H27" s="16" t="s">
        <v>2805</v>
      </c>
      <c r="I27" s="18">
        <f t="shared" si="0"/>
        <v>0</v>
      </c>
      <c r="J27" s="18">
        <v>0</v>
      </c>
      <c r="K27" s="19" t="s">
        <v>2369</v>
      </c>
      <c r="L27" s="19" t="s">
        <v>2369</v>
      </c>
      <c r="M27" s="15"/>
      <c r="N27" s="16"/>
      <c r="O27" s="15"/>
      <c r="P27" s="15"/>
      <c r="Q27" s="15"/>
    </row>
    <row r="28" spans="1:21" ht="15.75" customHeight="1" x14ac:dyDescent="0.2">
      <c r="A28" s="15" t="s">
        <v>2475</v>
      </c>
      <c r="B28" s="1" t="s">
        <v>2032</v>
      </c>
      <c r="C28" s="1" t="s">
        <v>2476</v>
      </c>
      <c r="D28" s="1" t="s">
        <v>2477</v>
      </c>
      <c r="E28" s="1" t="s">
        <v>1005</v>
      </c>
      <c r="F28" s="15"/>
      <c r="G28" s="16"/>
      <c r="H28" s="27">
        <v>3131</v>
      </c>
      <c r="I28" s="18">
        <f t="shared" si="0"/>
        <v>0</v>
      </c>
      <c r="J28" s="18">
        <v>0</v>
      </c>
      <c r="K28" s="3">
        <v>3131</v>
      </c>
      <c r="L28" s="3">
        <v>3131</v>
      </c>
      <c r="M28" s="15"/>
      <c r="N28" s="16"/>
      <c r="O28" s="15"/>
      <c r="P28" s="15"/>
      <c r="Q28" s="15"/>
    </row>
    <row r="29" spans="1:21" ht="15.75" customHeight="1" x14ac:dyDescent="0.2">
      <c r="A29" s="15" t="s">
        <v>2585</v>
      </c>
      <c r="B29" s="1" t="s">
        <v>2032</v>
      </c>
      <c r="C29" s="1" t="s">
        <v>2586</v>
      </c>
      <c r="D29" s="1" t="s">
        <v>2587</v>
      </c>
      <c r="E29" s="1" t="s">
        <v>1005</v>
      </c>
      <c r="F29" s="15"/>
      <c r="G29" s="16"/>
      <c r="H29" s="27">
        <v>14032</v>
      </c>
      <c r="I29" s="18">
        <f t="shared" si="0"/>
        <v>0</v>
      </c>
      <c r="J29" s="18">
        <v>0</v>
      </c>
      <c r="K29" s="3">
        <v>1400</v>
      </c>
      <c r="L29" s="3">
        <v>0</v>
      </c>
      <c r="M29" s="15"/>
      <c r="N29" s="16"/>
      <c r="O29" s="15"/>
      <c r="P29" s="15"/>
      <c r="Q29" s="15"/>
    </row>
    <row r="30" spans="1:21" ht="15.75" customHeight="1" x14ac:dyDescent="0.2">
      <c r="A30" s="15" t="s">
        <v>2600</v>
      </c>
      <c r="B30" s="1" t="s">
        <v>2032</v>
      </c>
      <c r="C30" s="1" t="s">
        <v>2601</v>
      </c>
      <c r="D30" s="1" t="s">
        <v>2602</v>
      </c>
      <c r="E30" s="1" t="s">
        <v>1005</v>
      </c>
      <c r="F30" s="15"/>
      <c r="G30" s="16"/>
      <c r="H30" s="27">
        <v>420</v>
      </c>
      <c r="I30" s="18">
        <f t="shared" si="0"/>
        <v>0</v>
      </c>
      <c r="J30" s="18">
        <v>0</v>
      </c>
      <c r="K30" s="3">
        <v>0</v>
      </c>
      <c r="L30" s="3">
        <v>351.5</v>
      </c>
      <c r="M30" s="15"/>
      <c r="N30" s="16"/>
      <c r="O30" s="15"/>
      <c r="P30" s="15"/>
      <c r="Q30" s="15"/>
    </row>
    <row r="31" spans="1:21" ht="15.75" customHeight="1" x14ac:dyDescent="0.2">
      <c r="A31" s="15" t="s">
        <v>2369</v>
      </c>
      <c r="B31" s="1" t="s">
        <v>2032</v>
      </c>
      <c r="C31" s="1" t="s">
        <v>2603</v>
      </c>
      <c r="D31" s="1" t="s">
        <v>2604</v>
      </c>
      <c r="E31" s="1" t="s">
        <v>1005</v>
      </c>
      <c r="F31" s="15"/>
      <c r="G31" s="16"/>
      <c r="H31" s="27">
        <v>590</v>
      </c>
      <c r="I31" s="18">
        <f t="shared" si="0"/>
        <v>0</v>
      </c>
      <c r="J31" s="18">
        <v>0</v>
      </c>
      <c r="K31" s="3">
        <v>0</v>
      </c>
      <c r="L31" s="3">
        <v>50</v>
      </c>
      <c r="M31" s="15"/>
      <c r="N31" s="16"/>
      <c r="O31" s="15"/>
      <c r="P31" s="15"/>
      <c r="Q31" s="15"/>
    </row>
    <row r="32" spans="1:21" ht="15.75" customHeight="1" x14ac:dyDescent="0.2">
      <c r="A32" s="15" t="s">
        <v>2649</v>
      </c>
      <c r="B32" s="1" t="s">
        <v>2032</v>
      </c>
      <c r="C32" s="1" t="s">
        <v>2650</v>
      </c>
      <c r="D32" s="1" t="s">
        <v>2651</v>
      </c>
      <c r="E32" s="1" t="s">
        <v>1005</v>
      </c>
      <c r="F32" s="15"/>
      <c r="G32" s="16"/>
      <c r="H32" s="27">
        <v>6</v>
      </c>
      <c r="I32" s="18">
        <f t="shared" si="0"/>
        <v>0</v>
      </c>
      <c r="J32" s="18">
        <v>0</v>
      </c>
      <c r="K32" s="3">
        <v>0</v>
      </c>
      <c r="L32" s="3">
        <v>4.9800000000000004</v>
      </c>
      <c r="M32" s="15"/>
      <c r="N32" s="16"/>
      <c r="O32" s="15"/>
      <c r="P32" s="15"/>
      <c r="Q32" s="15"/>
    </row>
    <row r="33" spans="1:21" ht="15.75" customHeight="1" x14ac:dyDescent="0.2">
      <c r="A33" s="15" t="s">
        <v>2710</v>
      </c>
      <c r="B33" s="1" t="s">
        <v>2032</v>
      </c>
      <c r="C33" s="1" t="s">
        <v>2711</v>
      </c>
      <c r="D33" s="1" t="s">
        <v>2712</v>
      </c>
      <c r="E33" s="1" t="s">
        <v>1005</v>
      </c>
      <c r="F33" s="15"/>
      <c r="G33" s="16"/>
      <c r="H33" s="27">
        <v>1851</v>
      </c>
      <c r="I33" s="18">
        <f t="shared" si="0"/>
        <v>0</v>
      </c>
      <c r="J33" s="18">
        <v>0</v>
      </c>
      <c r="K33" s="3">
        <v>1796</v>
      </c>
      <c r="L33" s="3">
        <v>1796</v>
      </c>
      <c r="M33" s="25"/>
      <c r="N33" s="16" t="s">
        <v>1689</v>
      </c>
      <c r="O33" s="25"/>
      <c r="P33" s="25"/>
      <c r="Q33" s="25"/>
      <c r="R33" s="26"/>
      <c r="S33" s="26"/>
      <c r="T33" s="26"/>
      <c r="U33" s="26"/>
    </row>
    <row r="34" spans="1:21" ht="15.75" customHeight="1" x14ac:dyDescent="0.2">
      <c r="A34" s="15" t="s">
        <v>2753</v>
      </c>
      <c r="B34" s="1" t="s">
        <v>2032</v>
      </c>
      <c r="C34" s="1" t="s">
        <v>2754</v>
      </c>
      <c r="D34" s="1" t="s">
        <v>2755</v>
      </c>
      <c r="E34" s="1" t="s">
        <v>1005</v>
      </c>
      <c r="F34" s="15"/>
      <c r="G34" s="16"/>
      <c r="H34" s="27">
        <v>75</v>
      </c>
      <c r="I34" s="18">
        <f t="shared" si="0"/>
        <v>0</v>
      </c>
      <c r="J34" s="18">
        <v>0</v>
      </c>
      <c r="K34" s="3">
        <v>45</v>
      </c>
      <c r="L34" s="3">
        <v>45</v>
      </c>
      <c r="M34" s="15"/>
      <c r="N34" s="16"/>
      <c r="O34" s="15"/>
      <c r="P34" s="15"/>
      <c r="Q34" s="15"/>
    </row>
    <row r="35" spans="1:21" ht="15.75" customHeight="1" x14ac:dyDescent="0.2">
      <c r="A35" s="15" t="s">
        <v>2784</v>
      </c>
      <c r="B35" s="1" t="s">
        <v>2032</v>
      </c>
      <c r="C35" s="1" t="s">
        <v>2785</v>
      </c>
      <c r="D35" s="1" t="s">
        <v>2786</v>
      </c>
      <c r="E35" s="1" t="s">
        <v>1005</v>
      </c>
      <c r="F35" s="15"/>
      <c r="G35" s="16"/>
      <c r="H35" s="27">
        <v>960</v>
      </c>
      <c r="I35" s="18">
        <f t="shared" si="0"/>
        <v>0</v>
      </c>
      <c r="J35" s="18">
        <v>0</v>
      </c>
      <c r="K35" s="3">
        <v>246.6</v>
      </c>
      <c r="L35" s="3">
        <v>246.6</v>
      </c>
      <c r="M35" s="15"/>
      <c r="N35" s="16"/>
      <c r="O35" s="15"/>
      <c r="P35" s="15"/>
      <c r="Q35" s="15"/>
    </row>
    <row r="36" spans="1:21" ht="15.75" customHeight="1" x14ac:dyDescent="0.2"/>
    <row r="37" spans="1:21" ht="15.75" customHeight="1" x14ac:dyDescent="0.2"/>
    <row r="38" spans="1:21" ht="15.75" customHeight="1" x14ac:dyDescent="0.2"/>
    <row r="39" spans="1:21" ht="15.75" customHeight="1" x14ac:dyDescent="0.2"/>
    <row r="40" spans="1:21" ht="15.75" customHeight="1" x14ac:dyDescent="0.2"/>
    <row r="41" spans="1:21" ht="15.75" customHeight="1" x14ac:dyDescent="0.2"/>
    <row r="42" spans="1:21" ht="15.75" customHeight="1" x14ac:dyDescent="0.2"/>
    <row r="43" spans="1:21" ht="15.75" customHeight="1" x14ac:dyDescent="0.2"/>
    <row r="44" spans="1:21" ht="15.75" customHeight="1" x14ac:dyDescent="0.2"/>
    <row r="45" spans="1:21" ht="15.75" customHeight="1" x14ac:dyDescent="0.2"/>
    <row r="46" spans="1:21" ht="15.75" customHeight="1" x14ac:dyDescent="0.2"/>
    <row r="47" spans="1:21" ht="15.75" customHeight="1" x14ac:dyDescent="0.2"/>
    <row r="48" spans="1:2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autoFilter ref="A1:Z35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Colecciones202208</vt:lpstr>
      <vt:lpstr>datasetCO_Colecciones</vt:lpstr>
      <vt:lpstr>Comparativo SiB RNC</vt:lpstr>
      <vt:lpstr>Colecciones 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 PC</cp:lastModifiedBy>
  <dcterms:modified xsi:type="dcterms:W3CDTF">2022-12-01T00:56:00Z</dcterms:modified>
</cp:coreProperties>
</file>