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holmes/RevDev/headfirstpython/jira_epic_reporting/"/>
    </mc:Choice>
  </mc:AlternateContent>
  <xr:revisionPtr revIDLastSave="0" documentId="13_ncr:1_{3F468B8C-FCB2-4949-8E0E-0731156C445E}" xr6:coauthVersionLast="47" xr6:coauthVersionMax="47" xr10:uidLastSave="{00000000-0000-0000-0000-000000000000}"/>
  <bookViews>
    <workbookView xWindow="380" yWindow="1100" windowWidth="20320" windowHeight="18700" xr2:uid="{5FBAE91F-D469-FA40-805A-0541BD9C0D45}"/>
  </bookViews>
  <sheets>
    <sheet name="Sheet1" sheetId="1" r:id="rId1"/>
    <sheet name="Sheet2" sheetId="2" r:id="rId2"/>
  </sheets>
  <definedNames>
    <definedName name="_xlchart.v1.0" hidden="1">Sheet1!$A$1:$A$17</definedName>
    <definedName name="_xlchart.v1.1" hidden="1">Sheet1!$C$1</definedName>
    <definedName name="_xlchart.v1.10" hidden="1">Sheet1!$E$1</definedName>
    <definedName name="_xlchart.v1.11" hidden="1">Sheet1!$E$2:$E$17</definedName>
    <definedName name="_xlchart.v1.12" hidden="1">Sheet1!$F$1</definedName>
    <definedName name="_xlchart.v1.13" hidden="1">Sheet1!$F$2:$F$17</definedName>
    <definedName name="_xlchart.v1.14" hidden="1">Sheet1!$A$1:$A$17</definedName>
    <definedName name="_xlchart.v1.15" hidden="1">Sheet1!$C$1</definedName>
    <definedName name="_xlchart.v1.16" hidden="1">Sheet1!$C$2:$C$17</definedName>
    <definedName name="_xlchart.v1.17" hidden="1">Sheet1!$E$1</definedName>
    <definedName name="_xlchart.v1.18" hidden="1">Sheet1!$E$2:$E$17</definedName>
    <definedName name="_xlchart.v1.19" hidden="1">Sheet1!$F$1</definedName>
    <definedName name="_xlchart.v1.2" hidden="1">Sheet1!$C$2:$C$17</definedName>
    <definedName name="_xlchart.v1.20" hidden="1">Sheet1!$F$2:$F$17</definedName>
    <definedName name="_xlchart.v1.21" hidden="1">Sheet1!$A$1:$A$17</definedName>
    <definedName name="_xlchart.v1.22" hidden="1">Sheet1!$C$1</definedName>
    <definedName name="_xlchart.v1.23" hidden="1">Sheet1!$C$2:$C$17</definedName>
    <definedName name="_xlchart.v1.24" hidden="1">Sheet1!$E$1</definedName>
    <definedName name="_xlchart.v1.25" hidden="1">Sheet1!$E$2:$E$17</definedName>
    <definedName name="_xlchart.v1.26" hidden="1">Sheet1!$F$1</definedName>
    <definedName name="_xlchart.v1.27" hidden="1">Sheet1!$F$2:$F$17</definedName>
    <definedName name="_xlchart.v1.28" hidden="1">Sheet1!$A$1:$A$17</definedName>
    <definedName name="_xlchart.v1.29" hidden="1">Sheet1!$C$1</definedName>
    <definedName name="_xlchart.v1.3" hidden="1">Sheet1!$E$1</definedName>
    <definedName name="_xlchart.v1.30" hidden="1">Sheet1!$C$2:$C$17</definedName>
    <definedName name="_xlchart.v1.31" hidden="1">Sheet1!$E$1</definedName>
    <definedName name="_xlchart.v1.32" hidden="1">Sheet1!$E$2:$E$17</definedName>
    <definedName name="_xlchart.v1.33" hidden="1">Sheet1!$F$1</definedName>
    <definedName name="_xlchart.v1.34" hidden="1">Sheet1!$F$2:$F$17</definedName>
    <definedName name="_xlchart.v1.35" hidden="1">Sheet1!$A$1:$A$17</definedName>
    <definedName name="_xlchart.v1.36" hidden="1">Sheet1!$C$1</definedName>
    <definedName name="_xlchart.v1.37" hidden="1">Sheet1!$C$2:$C$17</definedName>
    <definedName name="_xlchart.v1.38" hidden="1">Sheet1!$E$1</definedName>
    <definedName name="_xlchart.v1.39" hidden="1">Sheet1!$E$2:$E$17</definedName>
    <definedName name="_xlchart.v1.4" hidden="1">Sheet1!$E$2:$E$17</definedName>
    <definedName name="_xlchart.v1.40" hidden="1">Sheet1!$F$1</definedName>
    <definedName name="_xlchart.v1.41" hidden="1">Sheet1!$F$2:$F$17</definedName>
    <definedName name="_xlchart.v1.42" hidden="1">Sheet1!$A$1:$A$17</definedName>
    <definedName name="_xlchart.v1.43" hidden="1">Sheet1!$C$1</definedName>
    <definedName name="_xlchart.v1.44" hidden="1">Sheet1!$C$2:$C$17</definedName>
    <definedName name="_xlchart.v1.45" hidden="1">Sheet1!$E$1</definedName>
    <definedName name="_xlchart.v1.46" hidden="1">Sheet1!$E$2:$E$17</definedName>
    <definedName name="_xlchart.v1.47" hidden="1">Sheet1!$F$1</definedName>
    <definedName name="_xlchart.v1.48" hidden="1">Sheet1!$F$2:$F$17</definedName>
    <definedName name="_xlchart.v1.49" hidden="1">Sheet1!$A$1</definedName>
    <definedName name="_xlchart.v1.5" hidden="1">Sheet1!$F$1</definedName>
    <definedName name="_xlchart.v1.50" hidden="1">Sheet1!$A$2:$A$17</definedName>
    <definedName name="_xlchart.v1.51" hidden="1">Sheet1!$C$1</definedName>
    <definedName name="_xlchart.v1.52" hidden="1">Sheet1!$C$2:$C$17</definedName>
    <definedName name="_xlchart.v1.53" hidden="1">Sheet1!$E$1</definedName>
    <definedName name="_xlchart.v1.54" hidden="1">Sheet1!$E$2:$E$17</definedName>
    <definedName name="_xlchart.v1.55" hidden="1">Sheet1!$F$1</definedName>
    <definedName name="_xlchart.v1.56" hidden="1">Sheet1!$F$2:$F$17</definedName>
    <definedName name="_xlchart.v1.6" hidden="1">Sheet1!$F$2:$F$17</definedName>
    <definedName name="_xlchart.v1.7" hidden="1">Sheet1!$A$1:$A$17</definedName>
    <definedName name="_xlchart.v1.8" hidden="1">Sheet1!$C$1</definedName>
    <definedName name="_xlchart.v1.9" hidden="1">Sheet1!$C$2:$C$17</definedName>
    <definedName name="_xlchart.v2.57" hidden="1">Sheet1!$A$1</definedName>
    <definedName name="_xlchart.v2.58" hidden="1">Sheet1!$A$2:$A$17</definedName>
    <definedName name="_xlchart.v2.59" hidden="1">Sheet1!$C$1</definedName>
    <definedName name="_xlchart.v2.60" hidden="1">Sheet1!$C$2:$C$17</definedName>
    <definedName name="_xlchart.v2.61" hidden="1">Sheet1!$E$1</definedName>
    <definedName name="_xlchart.v2.62" hidden="1">Sheet1!$E$2:$E$17</definedName>
    <definedName name="_xlchart.v2.63" hidden="1">Sheet1!$F$1</definedName>
    <definedName name="_xlchart.v2.64" hidden="1">Sheet1!$F$2:$F$17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F17" i="1" s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2" i="1"/>
  <c r="E3" i="1" s="1"/>
  <c r="E4" i="1" s="1"/>
  <c r="E5" i="1" s="1"/>
  <c r="E6" i="1" s="1"/>
  <c r="E7" i="1" s="1"/>
  <c r="E8" i="1" s="1"/>
  <c r="E9" i="1" s="1"/>
  <c r="E10" i="1" s="1"/>
  <c r="E11" i="1" s="1"/>
</calcChain>
</file>

<file path=xl/sharedStrings.xml><?xml version="1.0" encoding="utf-8"?>
<sst xmlns="http://schemas.openxmlformats.org/spreadsheetml/2006/main" count="12" uniqueCount="12">
  <si>
    <t>Sprint</t>
  </si>
  <si>
    <t>Total Points</t>
  </si>
  <si>
    <t>Completed</t>
  </si>
  <si>
    <t>Culmulative Completed</t>
  </si>
  <si>
    <t>Estimated Trajectory</t>
  </si>
  <si>
    <t>Identify Fisrt sprint with when Story is Done with Points on It.</t>
  </si>
  <si>
    <t>Get ChangeLog with Date on Done - Sprint Complete</t>
  </si>
  <si>
    <t>Get ChangeLog with Date on First Story Point Change - Sprint Total Points</t>
  </si>
  <si>
    <t>Sprint Point Estimates</t>
  </si>
  <si>
    <t>Just Go out 5 sprints from the last reported Completed Sprint</t>
  </si>
  <si>
    <t>Scatter</t>
  </si>
  <si>
    <t>Style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</si>
</sst>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Review</a:t>
            </a:r>
            <a:r>
              <a:rPr lang="en-US" baseline="0"/>
              <a:t> Marketing Planning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Total Points</c:v>
                </c:pt>
              </c:strCache>
            </c:strRef>
          </c:tx>
          <c:spPr>
            <a:ln w="25400" cap="rnd">
              <a:gradFill flip="none" rotWithShape="1">
                <a:gsLst>
                  <a:gs pos="0">
                    <a:schemeClr val="accent2">
                      <a:lumMod val="75000"/>
                    </a:schemeClr>
                  </a:gs>
                  <a:gs pos="38000">
                    <a:schemeClr val="accent2">
                      <a:lumMod val="45000"/>
                      <a:lumOff val="55000"/>
                    </a:schemeClr>
                  </a:gs>
                  <a:gs pos="57000">
                    <a:schemeClr val="accent2">
                      <a:lumMod val="45000"/>
                      <a:lumOff val="55000"/>
                    </a:schemeClr>
                  </a:gs>
                  <a:gs pos="74000">
                    <a:schemeClr val="accent2">
                      <a:lumMod val="88594"/>
                      <a:lumOff val="11406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Sheet1!$A$1:$A$17</c:f>
              <c:strCache>
                <c:ptCount val="17"/>
                <c:pt idx="0">
                  <c:v>Sprint</c:v>
                </c:pt>
                <c:pt idx="1">
                  <c:v>160</c:v>
                </c:pt>
                <c:pt idx="2">
                  <c:v>161</c:v>
                </c:pt>
                <c:pt idx="3">
                  <c:v>162</c:v>
                </c:pt>
                <c:pt idx="4">
                  <c:v>163</c:v>
                </c:pt>
                <c:pt idx="5">
                  <c:v>164</c:v>
                </c:pt>
                <c:pt idx="6">
                  <c:v>165</c:v>
                </c:pt>
                <c:pt idx="7">
                  <c:v>166</c:v>
                </c:pt>
                <c:pt idx="8">
                  <c:v>167</c:v>
                </c:pt>
                <c:pt idx="9">
                  <c:v>168</c:v>
                </c:pt>
                <c:pt idx="10">
                  <c:v>169</c:v>
                </c:pt>
                <c:pt idx="11">
                  <c:v>170</c:v>
                </c:pt>
                <c:pt idx="12">
                  <c:v>171</c:v>
                </c:pt>
                <c:pt idx="13">
                  <c:v>172</c:v>
                </c:pt>
                <c:pt idx="14">
                  <c:v>173</c:v>
                </c:pt>
                <c:pt idx="15">
                  <c:v>174</c:v>
                </c:pt>
                <c:pt idx="16">
                  <c:v>175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80</c:v>
                </c:pt>
                <c:pt idx="1">
                  <c:v>200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  <c:pt idx="5">
                  <c:v>430</c:v>
                </c:pt>
                <c:pt idx="6">
                  <c:v>430</c:v>
                </c:pt>
                <c:pt idx="7">
                  <c:v>430</c:v>
                </c:pt>
                <c:pt idx="8">
                  <c:v>475</c:v>
                </c:pt>
                <c:pt idx="9">
                  <c:v>540</c:v>
                </c:pt>
                <c:pt idx="10">
                  <c:v>540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674E-8EB9-06CA3DF60E98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Culmulative Completed</c:v>
                </c:pt>
              </c:strCache>
            </c:strRef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Sheet1!$A$1:$A$17</c:f>
              <c:strCache>
                <c:ptCount val="17"/>
                <c:pt idx="0">
                  <c:v>Sprint</c:v>
                </c:pt>
                <c:pt idx="1">
                  <c:v>160</c:v>
                </c:pt>
                <c:pt idx="2">
                  <c:v>161</c:v>
                </c:pt>
                <c:pt idx="3">
                  <c:v>162</c:v>
                </c:pt>
                <c:pt idx="4">
                  <c:v>163</c:v>
                </c:pt>
                <c:pt idx="5">
                  <c:v>164</c:v>
                </c:pt>
                <c:pt idx="6">
                  <c:v>165</c:v>
                </c:pt>
                <c:pt idx="7">
                  <c:v>166</c:v>
                </c:pt>
                <c:pt idx="8">
                  <c:v>167</c:v>
                </c:pt>
                <c:pt idx="9">
                  <c:v>168</c:v>
                </c:pt>
                <c:pt idx="10">
                  <c:v>169</c:v>
                </c:pt>
                <c:pt idx="11">
                  <c:v>170</c:v>
                </c:pt>
                <c:pt idx="12">
                  <c:v>171</c:v>
                </c:pt>
                <c:pt idx="13">
                  <c:v>172</c:v>
                </c:pt>
                <c:pt idx="14">
                  <c:v>173</c:v>
                </c:pt>
                <c:pt idx="15">
                  <c:v>174</c:v>
                </c:pt>
                <c:pt idx="16">
                  <c:v>175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15</c:v>
                </c:pt>
                <c:pt idx="1">
                  <c:v>30</c:v>
                </c:pt>
                <c:pt idx="2">
                  <c:v>48</c:v>
                </c:pt>
                <c:pt idx="3">
                  <c:v>70</c:v>
                </c:pt>
                <c:pt idx="4">
                  <c:v>72</c:v>
                </c:pt>
                <c:pt idx="5">
                  <c:v>96</c:v>
                </c:pt>
                <c:pt idx="6">
                  <c:v>141</c:v>
                </c:pt>
                <c:pt idx="7">
                  <c:v>211</c:v>
                </c:pt>
                <c:pt idx="8">
                  <c:v>286</c:v>
                </c:pt>
                <c:pt idx="9">
                  <c:v>366</c:v>
                </c:pt>
                <c:pt idx="1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674E-8EB9-06CA3DF60E98}"/>
            </c:ext>
          </c:extLst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Estimated Trajectory</c:v>
                </c:pt>
              </c:strCache>
            </c:strRef>
          </c:tx>
          <c:spPr>
            <a:ln w="25400" cap="rnd" cmpd="thinThick">
              <a:solidFill>
                <a:schemeClr val="accent1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Sheet1!$A$1:$A$17</c:f>
              <c:strCache>
                <c:ptCount val="17"/>
                <c:pt idx="0">
                  <c:v>Sprint</c:v>
                </c:pt>
                <c:pt idx="1">
                  <c:v>160</c:v>
                </c:pt>
                <c:pt idx="2">
                  <c:v>161</c:v>
                </c:pt>
                <c:pt idx="3">
                  <c:v>162</c:v>
                </c:pt>
                <c:pt idx="4">
                  <c:v>163</c:v>
                </c:pt>
                <c:pt idx="5">
                  <c:v>164</c:v>
                </c:pt>
                <c:pt idx="6">
                  <c:v>165</c:v>
                </c:pt>
                <c:pt idx="7">
                  <c:v>166</c:v>
                </c:pt>
                <c:pt idx="8">
                  <c:v>167</c:v>
                </c:pt>
                <c:pt idx="9">
                  <c:v>168</c:v>
                </c:pt>
                <c:pt idx="10">
                  <c:v>169</c:v>
                </c:pt>
                <c:pt idx="11">
                  <c:v>170</c:v>
                </c:pt>
                <c:pt idx="12">
                  <c:v>171</c:v>
                </c:pt>
                <c:pt idx="13">
                  <c:v>172</c:v>
                </c:pt>
                <c:pt idx="14">
                  <c:v>173</c:v>
                </c:pt>
                <c:pt idx="15">
                  <c:v>174</c:v>
                </c:pt>
                <c:pt idx="16">
                  <c:v>175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0-674E-8EB9-06CA3DF60E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5255008"/>
        <c:axId val="1941329567"/>
      </c:lineChart>
      <c:catAx>
        <c:axId val="215255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29567"/>
        <c:crosses val="autoZero"/>
        <c:auto val="1"/>
        <c:lblAlgn val="ctr"/>
        <c:lblOffset val="100"/>
        <c:noMultiLvlLbl val="0"/>
      </c:catAx>
      <c:valAx>
        <c:axId val="19413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87358</xdr:colOff>
      <xdr:row>1</xdr:row>
      <xdr:rowOff>9706</xdr:rowOff>
    </xdr:from>
    <xdr:to>
      <xdr:col>12</xdr:col>
      <xdr:colOff>680357</xdr:colOff>
      <xdr:row>23</xdr:row>
      <xdr:rowOff>79375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C60E40-EC99-A83F-2E9C-4D8A14F22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609600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53B0B8-99D5-57FA-FC3B-DD142073E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5562600" cy="2895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15</xdr:col>
      <xdr:colOff>609600</xdr:colOff>
      <xdr:row>15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E356AE-2CCC-0E32-E94D-3FE0D51A7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203200"/>
          <a:ext cx="5562600" cy="28956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152400</xdr:rowOff>
    </xdr:from>
    <xdr:to>
      <xdr:col>23</xdr:col>
      <xdr:colOff>609600</xdr:colOff>
      <xdr:row>15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471CB1-E1E5-DA45-3735-5A66D4FD2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3500" y="152400"/>
          <a:ext cx="556260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53B2-71E4-CD46-9692-77DB25327BBA}">
  <dimension ref="A1:G31"/>
  <sheetViews>
    <sheetView tabSelected="1" zoomScale="68" workbookViewId="0">
      <selection activeCell="G40" sqref="G40"/>
    </sheetView>
  </sheetViews>
  <sheetFormatPr baseColWidth="10" defaultRowHeight="16" x14ac:dyDescent="0.2"/>
  <cols>
    <col min="7" max="7" width="66.5" customWidth="1"/>
  </cols>
  <sheetData>
    <row r="1" spans="1:7" ht="51" x14ac:dyDescent="0.2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">
      <c r="A2" s="3">
        <v>160</v>
      </c>
      <c r="B2" s="3">
        <v>80</v>
      </c>
      <c r="C2" s="3">
        <f>B2</f>
        <v>80</v>
      </c>
      <c r="D2" s="3">
        <v>15</v>
      </c>
      <c r="E2" s="3">
        <f>D2</f>
        <v>15</v>
      </c>
      <c r="F2" s="3">
        <v>0</v>
      </c>
    </row>
    <row r="3" spans="1:7" x14ac:dyDescent="0.2">
      <c r="A3" s="3">
        <v>161</v>
      </c>
      <c r="B3" s="3">
        <v>120</v>
      </c>
      <c r="C3" s="3">
        <f>B3+C2</f>
        <v>200</v>
      </c>
      <c r="D3" s="3">
        <v>15</v>
      </c>
      <c r="E3" s="3">
        <f>E2+D3</f>
        <v>30</v>
      </c>
      <c r="F3" s="3" t="e">
        <f>NA()</f>
        <v>#N/A</v>
      </c>
    </row>
    <row r="4" spans="1:7" x14ac:dyDescent="0.2">
      <c r="A4" s="3">
        <v>162</v>
      </c>
      <c r="B4" s="3">
        <v>100</v>
      </c>
      <c r="C4" s="3">
        <f>B4+C3</f>
        <v>300</v>
      </c>
      <c r="D4" s="3">
        <v>18</v>
      </c>
      <c r="E4" s="3">
        <f>E3+D4</f>
        <v>48</v>
      </c>
      <c r="F4" s="3" t="e">
        <f>NA()</f>
        <v>#N/A</v>
      </c>
    </row>
    <row r="5" spans="1:7" x14ac:dyDescent="0.2">
      <c r="A5" s="3">
        <v>163</v>
      </c>
      <c r="B5" s="3">
        <v>60</v>
      </c>
      <c r="C5" s="3">
        <f>B5+C4</f>
        <v>360</v>
      </c>
      <c r="D5" s="3">
        <v>22</v>
      </c>
      <c r="E5" s="3">
        <f>E4+D5</f>
        <v>70</v>
      </c>
      <c r="F5" s="3" t="e">
        <f>NA()</f>
        <v>#N/A</v>
      </c>
    </row>
    <row r="6" spans="1:7" x14ac:dyDescent="0.2">
      <c r="A6" s="3">
        <v>164</v>
      </c>
      <c r="B6" s="3">
        <v>60</v>
      </c>
      <c r="C6" s="3">
        <f>B6+C5</f>
        <v>420</v>
      </c>
      <c r="D6" s="3">
        <v>2</v>
      </c>
      <c r="E6" s="3">
        <f>E5+D6</f>
        <v>72</v>
      </c>
      <c r="F6" s="3" t="e">
        <f>NA()</f>
        <v>#N/A</v>
      </c>
    </row>
    <row r="7" spans="1:7" x14ac:dyDescent="0.2">
      <c r="A7" s="3">
        <v>165</v>
      </c>
      <c r="B7" s="3">
        <v>10</v>
      </c>
      <c r="C7" s="3">
        <f>B7+C6</f>
        <v>430</v>
      </c>
      <c r="D7" s="3">
        <v>24</v>
      </c>
      <c r="E7" s="3">
        <f>E6+D7</f>
        <v>96</v>
      </c>
      <c r="F7" s="3" t="e">
        <f>NA()</f>
        <v>#N/A</v>
      </c>
    </row>
    <row r="8" spans="1:7" x14ac:dyDescent="0.2">
      <c r="A8" s="3">
        <v>166</v>
      </c>
      <c r="B8" s="3">
        <v>0</v>
      </c>
      <c r="C8" s="3">
        <f>B8+C7</f>
        <v>430</v>
      </c>
      <c r="D8" s="3">
        <v>45</v>
      </c>
      <c r="E8" s="3">
        <f>E7+D8</f>
        <v>141</v>
      </c>
      <c r="F8" s="3" t="e">
        <f>NA()</f>
        <v>#N/A</v>
      </c>
    </row>
    <row r="9" spans="1:7" x14ac:dyDescent="0.2">
      <c r="A9" s="3">
        <v>167</v>
      </c>
      <c r="B9" s="3">
        <v>0</v>
      </c>
      <c r="C9" s="3">
        <f>B9+C8</f>
        <v>430</v>
      </c>
      <c r="D9" s="3">
        <v>70</v>
      </c>
      <c r="E9" s="3">
        <f>E8+D9</f>
        <v>211</v>
      </c>
      <c r="F9" s="3" t="e">
        <f>NA()</f>
        <v>#N/A</v>
      </c>
    </row>
    <row r="10" spans="1:7" x14ac:dyDescent="0.2">
      <c r="A10" s="3">
        <v>168</v>
      </c>
      <c r="B10" s="3">
        <v>45</v>
      </c>
      <c r="C10" s="3">
        <f>B10+C9</f>
        <v>475</v>
      </c>
      <c r="D10" s="3">
        <v>75</v>
      </c>
      <c r="E10" s="3">
        <f>E9+D10</f>
        <v>286</v>
      </c>
      <c r="F10" s="3" t="e">
        <f>NA()</f>
        <v>#N/A</v>
      </c>
    </row>
    <row r="11" spans="1:7" x14ac:dyDescent="0.2">
      <c r="A11" s="3">
        <v>169</v>
      </c>
      <c r="B11" s="3">
        <v>65</v>
      </c>
      <c r="C11" s="3">
        <f>B11+C10</f>
        <v>540</v>
      </c>
      <c r="D11" s="3">
        <v>80</v>
      </c>
      <c r="E11" s="3">
        <f>E10+D11</f>
        <v>366</v>
      </c>
      <c r="F11" s="3" t="e">
        <f>NA()</f>
        <v>#N/A</v>
      </c>
    </row>
    <row r="12" spans="1:7" x14ac:dyDescent="0.2">
      <c r="A12" s="3">
        <v>170</v>
      </c>
      <c r="B12" s="3">
        <v>0</v>
      </c>
      <c r="C12" s="3">
        <f>B12+C11</f>
        <v>540</v>
      </c>
      <c r="D12" s="3">
        <v>34</v>
      </c>
      <c r="E12" s="3">
        <f>E11+D12</f>
        <v>400</v>
      </c>
      <c r="F12" s="3" t="e">
        <f>NA()</f>
        <v>#N/A</v>
      </c>
    </row>
    <row r="13" spans="1:7" x14ac:dyDescent="0.2">
      <c r="A13" s="3">
        <v>171</v>
      </c>
      <c r="B13" s="3">
        <v>0</v>
      </c>
      <c r="C13" s="3">
        <f>B13+C12</f>
        <v>540</v>
      </c>
      <c r="D13" s="3"/>
      <c r="E13" s="3"/>
      <c r="F13" s="3" t="e">
        <f>NA()</f>
        <v>#N/A</v>
      </c>
    </row>
    <row r="14" spans="1:7" x14ac:dyDescent="0.2">
      <c r="A14" s="3">
        <v>172</v>
      </c>
      <c r="B14" s="3">
        <v>0</v>
      </c>
      <c r="C14" s="3">
        <f>B14+C13</f>
        <v>540</v>
      </c>
      <c r="D14" s="3"/>
      <c r="E14" s="3"/>
      <c r="F14" s="3" t="e">
        <f>NA()</f>
        <v>#N/A</v>
      </c>
    </row>
    <row r="15" spans="1:7" x14ac:dyDescent="0.2">
      <c r="A15" s="3">
        <v>173</v>
      </c>
      <c r="B15" s="3">
        <v>0</v>
      </c>
      <c r="C15" s="3">
        <f>B15+C14</f>
        <v>540</v>
      </c>
      <c r="D15" s="3"/>
      <c r="E15" s="3"/>
      <c r="F15" s="3" t="e">
        <f>NA()</f>
        <v>#N/A</v>
      </c>
    </row>
    <row r="16" spans="1:7" x14ac:dyDescent="0.2">
      <c r="A16" s="3">
        <v>174</v>
      </c>
      <c r="B16" s="3">
        <v>0</v>
      </c>
      <c r="C16" s="3">
        <f>B16+C15</f>
        <v>540</v>
      </c>
      <c r="D16" s="3"/>
      <c r="E16" s="3"/>
      <c r="F16" s="3" t="e">
        <f>NA()</f>
        <v>#N/A</v>
      </c>
    </row>
    <row r="17" spans="1:7" x14ac:dyDescent="0.2">
      <c r="A17" s="3">
        <v>175</v>
      </c>
      <c r="B17" s="3">
        <v>0</v>
      </c>
      <c r="C17" s="3">
        <f>B17+C16</f>
        <v>540</v>
      </c>
      <c r="D17" s="3"/>
      <c r="E17" s="3"/>
      <c r="F17" s="3">
        <f>C17</f>
        <v>540</v>
      </c>
    </row>
    <row r="18" spans="1:7" x14ac:dyDescent="0.2">
      <c r="A18" s="3"/>
      <c r="B18" s="3"/>
      <c r="C18" s="3"/>
      <c r="D18" s="3"/>
      <c r="E18" s="3"/>
      <c r="F18" s="3"/>
    </row>
    <row r="19" spans="1:7" x14ac:dyDescent="0.2">
      <c r="A19" s="3"/>
      <c r="B19" s="3"/>
      <c r="C19" s="3"/>
      <c r="D19" s="3"/>
      <c r="E19" s="3"/>
      <c r="F19" s="3"/>
    </row>
    <row r="20" spans="1:7" x14ac:dyDescent="0.2">
      <c r="A20" s="3"/>
      <c r="B20" s="3"/>
      <c r="C20" s="3"/>
      <c r="D20" s="3"/>
      <c r="E20" s="3"/>
      <c r="F20" s="3"/>
    </row>
    <row r="21" spans="1:7" x14ac:dyDescent="0.2">
      <c r="A21" s="3"/>
      <c r="B21" s="3"/>
      <c r="C21" s="3"/>
      <c r="D21" s="3"/>
      <c r="E21" s="3"/>
      <c r="F21" s="3"/>
    </row>
    <row r="26" spans="1:7" x14ac:dyDescent="0.2">
      <c r="G26" t="s">
        <v>5</v>
      </c>
    </row>
    <row r="27" spans="1:7" x14ac:dyDescent="0.2">
      <c r="G27" t="s">
        <v>7</v>
      </c>
    </row>
    <row r="28" spans="1:7" x14ac:dyDescent="0.2">
      <c r="G28" t="s">
        <v>6</v>
      </c>
    </row>
    <row r="31" spans="1:7" x14ac:dyDescent="0.2">
      <c r="G31" t="s">
        <v>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939C-094D-D14D-949D-4323701FABD7}">
  <dimension ref="A1:Q2"/>
  <sheetViews>
    <sheetView workbookViewId="0">
      <selection activeCell="T27" sqref="T27"/>
    </sheetView>
  </sheetViews>
  <sheetFormatPr baseColWidth="10" defaultRowHeight="16" x14ac:dyDescent="0.2"/>
  <sheetData>
    <row r="1" spans="1:17" x14ac:dyDescent="0.2">
      <c r="A1" t="s">
        <v>10</v>
      </c>
    </row>
    <row r="2" spans="1:17" x14ac:dyDescent="0.2">
      <c r="A2" t="s">
        <v>11</v>
      </c>
      <c r="I2">
        <v>12</v>
      </c>
      <c r="Q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Holmes</dc:creator>
  <cp:lastModifiedBy>Jeff Holmes</cp:lastModifiedBy>
  <dcterms:created xsi:type="dcterms:W3CDTF">2023-10-26T01:01:34Z</dcterms:created>
  <dcterms:modified xsi:type="dcterms:W3CDTF">2023-10-30T21:46:12Z</dcterms:modified>
</cp:coreProperties>
</file>