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600" windowHeight="7425"/>
  </bookViews>
  <sheets>
    <sheet name="Summary" sheetId="4" r:id="rId1"/>
    <sheet name="MileStone1" sheetId="1" r:id="rId2"/>
    <sheet name="&lt;MileStone2&gt;" sheetId="5" r:id="rId3"/>
  </sheets>
  <calcPr calcId="145621"/>
</workbook>
</file>

<file path=xl/calcChain.xml><?xml version="1.0" encoding="utf-8"?>
<calcChain xmlns="http://schemas.openxmlformats.org/spreadsheetml/2006/main">
  <c r="I7" i="4" l="1"/>
  <c r="H7" i="4"/>
</calcChain>
</file>

<file path=xl/sharedStrings.xml><?xml version="1.0" encoding="utf-8"?>
<sst xmlns="http://schemas.openxmlformats.org/spreadsheetml/2006/main" count="210" uniqueCount="76">
  <si>
    <t>Milestone Delivery Details</t>
  </si>
  <si>
    <t>Summary</t>
  </si>
  <si>
    <t>MileStone</t>
  </si>
  <si>
    <t>Test Scenario Count</t>
  </si>
  <si>
    <t>Planned</t>
  </si>
  <si>
    <t>Actual</t>
  </si>
  <si>
    <t>Actuals</t>
  </si>
  <si>
    <t>Start date</t>
  </si>
  <si>
    <t>End Date</t>
  </si>
  <si>
    <t>Start Date</t>
  </si>
  <si>
    <t>QC Test Scenario ID</t>
  </si>
  <si>
    <t>Title</t>
  </si>
  <si>
    <t>Delivered</t>
  </si>
  <si>
    <t>Actual Milestone</t>
  </si>
  <si>
    <t>Acceptance Status ( by DRSYS QA)</t>
  </si>
  <si>
    <t>Accepted By</t>
  </si>
  <si>
    <t>Accepted Date</t>
  </si>
  <si>
    <t>Milestone 1</t>
  </si>
  <si>
    <t>Delivery Details</t>
  </si>
  <si>
    <t>AMC - Stage 2 - Part 1</t>
  </si>
  <si>
    <t>Yes</t>
  </si>
  <si>
    <t>Section</t>
  </si>
  <si>
    <t>CPOE for Medication Orders measure does not take into account cancelled medication orders.</t>
  </si>
  <si>
    <t>CPOE for Medication Orders measure does not take into account deleted medications.</t>
  </si>
  <si>
    <t>CPOE Medications does not take into account Inactive Medications on Health Status tab</t>
  </si>
  <si>
    <t>Denominator for CPOE for medication orders Stage 2 AMC measure.</t>
  </si>
  <si>
    <t>Help text and Requirement for CPOE for Medications Orders.</t>
  </si>
  <si>
    <t>Numerator for CPOE for medication orders Stage 2 AMC measure.</t>
  </si>
  <si>
    <t>Milestone1</t>
  </si>
  <si>
    <t>CPOE for laboratory orders measure does not take into account cancelled laboratory orders.</t>
  </si>
  <si>
    <t>CPOE for laboratory orders Stage 2 does not consider orders placed outside reporting period.</t>
  </si>
  <si>
    <t>Denominator for CPOE for laboratory orders Stage 2 AMC measure.</t>
  </si>
  <si>
    <t>Help text and Requirement for Stage 2 CPOE for laboratory orders.</t>
  </si>
  <si>
    <t>Numerator for CPOE for laboratory orders Stage 2 AMC measure.</t>
  </si>
  <si>
    <t>CPOE - Medication Orders</t>
  </si>
  <si>
    <t>CPOE - Laboratory Orders</t>
  </si>
  <si>
    <t>CPOE for radiology  orders measure does not take into account cancelled radiology orders.</t>
  </si>
  <si>
    <t>CPOE for radiology orders Stage 2 measure does not take into account orders outside RP.</t>
  </si>
  <si>
    <t>Denominator for CPOE for radiology orders Stage 2 AMC measure.</t>
  </si>
  <si>
    <t>Help text and Requirement column for Stage 2 CPOE for Radiology Orders.</t>
  </si>
  <si>
    <t>Numerator for CPOE for radiology orders Stage 2 AMC measure.</t>
  </si>
  <si>
    <t>CPOE - Radiology Orders</t>
  </si>
  <si>
    <t>Demographics Stage 2 AMC measure. (Negative Scenarios)</t>
  </si>
  <si>
    <t>Demographics Stage 2 AMC measure. (Positive Scenario)</t>
  </si>
  <si>
    <t>Demographics Stage 2 AMC measure does not take into account patients with inactive visits.</t>
  </si>
  <si>
    <t>Demographics Stage 2 AMC measure does not take into account Inpatients.</t>
  </si>
  <si>
    <t>Demographics Stage 2 AMC measure does not take into account non face-to-face patients.</t>
  </si>
  <si>
    <t>Demographics Stage 2 AMC measure does not take into account patients seen outside reporting period.</t>
  </si>
  <si>
    <t>Help text and Requirement for Stage 2 Demographics AMC measure.</t>
  </si>
  <si>
    <t>Demographics</t>
  </si>
  <si>
    <t>Record Electronic Notes Stage 2 AMC measure does not account patients with inactive visit.</t>
  </si>
  <si>
    <t>Record Electronic Notes Stage 2 AMC measure does not account Inpatients.</t>
  </si>
  <si>
    <t>Record Electronic Notes Stage 2 AMC measure does not account non face-to-face patients.</t>
  </si>
  <si>
    <t>Record Electronic Notes Stage 2 AMC measure does not account patients seen outside reporting period.</t>
  </si>
  <si>
    <t>Record Electronic Notes stage 2 AMC measure.</t>
  </si>
  <si>
    <t>Help text and Requirement column value for Record Electronic Notes stage 2 AMC measure.</t>
  </si>
  <si>
    <t>Record Electronic Notes</t>
  </si>
  <si>
    <t>Denominator for Generate and transmit eRx stage 2 AMC measure.</t>
  </si>
  <si>
    <t>Generate and transmit eRx does not take into account orders created outside reporting period.</t>
  </si>
  <si>
    <t>Help text for e-Prescribing measure and Threshold measure in AMC stage 2 report.</t>
  </si>
  <si>
    <t>Numerator for Generate and transmit eRx stage 2 AMC measure.</t>
  </si>
  <si>
    <t>Stage 2 Generate and transmit eRx does not take into account orders for controlled substances.</t>
  </si>
  <si>
    <t>Generate and transmit eRx</t>
  </si>
  <si>
    <t>Family Health History</t>
  </si>
  <si>
    <t>Family Health History does not account  Inpatients.</t>
  </si>
  <si>
    <t>Family Health History does not account  patients with inactive status.</t>
  </si>
  <si>
    <t>Family Health History does not account for patients seen outside reporting period.</t>
  </si>
  <si>
    <t>Family Health History does not account non face-to-face patients.</t>
  </si>
  <si>
    <t>Family Health History stage 2 measure - Coded Family History</t>
  </si>
  <si>
    <t>Family Health History stage 2 measure - More than 1 visit</t>
  </si>
  <si>
    <t>Family Health History stage 2 measure - None Known</t>
  </si>
  <si>
    <t>Family Health History stage 2 measure - Uncoded Family History</t>
  </si>
  <si>
    <t>Family History Stage 2 does not take into account deleted Family History.</t>
  </si>
  <si>
    <t>Family History Stage 2 does not take into account Inactive Family History.</t>
  </si>
  <si>
    <t>Help text and Requirement for Family Health History AMC stage 2 measure.</t>
  </si>
  <si>
    <t>Milestone 1 Delivery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</si>
</sst>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20" applyNumberFormat="0" applyFill="0" applyAlignment="0" applyProtection="0"/>
    <xf numFmtId="0" fontId="5" fillId="0" borderId="21" applyNumberFormat="0" applyFill="0" applyAlignment="0" applyProtection="0"/>
    <xf numFmtId="0" fontId="6" fillId="0" borderId="22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23" applyNumberFormat="0" applyAlignment="0" applyProtection="0"/>
    <xf numFmtId="0" fontId="11" fillId="8" borderId="24" applyNumberFormat="0" applyAlignment="0" applyProtection="0"/>
    <xf numFmtId="0" fontId="12" fillId="8" borderId="23" applyNumberFormat="0" applyAlignment="0" applyProtection="0"/>
    <xf numFmtId="0" fontId="13" fillId="0" borderId="25" applyNumberFormat="0" applyFill="0" applyAlignment="0" applyProtection="0"/>
    <xf numFmtId="0" fontId="14" fillId="9" borderId="26" applyNumberFormat="0" applyAlignment="0" applyProtection="0"/>
    <xf numFmtId="0" fontId="15" fillId="0" borderId="0" applyNumberFormat="0" applyFill="0" applyBorder="0" applyAlignment="0" applyProtection="0"/>
    <xf numFmtId="0" fontId="2" fillId="10" borderId="27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28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8" xfId="0" applyFont="1" applyFill="1" applyBorder="1" applyAlignment="1">
      <alignment horizontal="center"/>
    </xf>
    <xf numFmtId="0" fontId="0" fillId="0" borderId="6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1" fillId="2" borderId="13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31" xfId="0" applyBorder="1"/>
    <xf numFmtId="0" fontId="0" fillId="0" borderId="29" xfId="0" applyBorder="1"/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14" fontId="0" fillId="0" borderId="2" xfId="0" applyNumberFormat="1" applyBorder="1"/>
    <xf numFmtId="0" fontId="0" fillId="0" borderId="1" xfId="0" applyBorder="1" applyAlignment="1">
      <alignment horizontal="center"/>
    </xf>
    <xf numFmtId="0" fontId="18" fillId="0" borderId="30" xfId="42" applyBorder="1"/>
    <xf numFmtId="0" fontId="1" fillId="2" borderId="13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/>
    <xf numFmtId="0" fontId="1" fillId="2" borderId="18" xfId="0" applyFont="1" applyFill="1" applyBorder="1" applyAlignment="1">
      <alignment horizontal="center" wrapText="1"/>
    </xf>
    <xf numFmtId="0" fontId="1" fillId="2" borderId="33" xfId="0" applyFont="1" applyFill="1" applyBorder="1" applyAlignment="1">
      <alignment horizontal="center"/>
    </xf>
    <xf numFmtId="0" fontId="0" fillId="35" borderId="10" xfId="0" applyFill="1" applyBorder="1"/>
    <xf numFmtId="0" fontId="0" fillId="35" borderId="11" xfId="0" applyFill="1" applyBorder="1"/>
    <xf numFmtId="0" fontId="0" fillId="35" borderId="11" xfId="0" applyFill="1" applyBorder="1" applyAlignment="1">
      <alignment wrapText="1"/>
    </xf>
    <xf numFmtId="0" fontId="0" fillId="35" borderId="5" xfId="0" applyFill="1" applyBorder="1"/>
    <xf numFmtId="0" fontId="0" fillId="35" borderId="1" xfId="0" applyFill="1" applyBorder="1"/>
    <xf numFmtId="0" fontId="0" fillId="35" borderId="1" xfId="0" applyFill="1" applyBorder="1" applyAlignment="1">
      <alignment wrapText="1"/>
    </xf>
    <xf numFmtId="0" fontId="0" fillId="36" borderId="5" xfId="0" applyFill="1" applyBorder="1"/>
    <xf numFmtId="0" fontId="0" fillId="36" borderId="1" xfId="0" applyFill="1" applyBorder="1"/>
    <xf numFmtId="0" fontId="0" fillId="36" borderId="1" xfId="0" applyFill="1" applyBorder="1" applyAlignment="1">
      <alignment wrapText="1"/>
    </xf>
    <xf numFmtId="0" fontId="0" fillId="35" borderId="1" xfId="0" applyFill="1" applyBorder="1" applyAlignment="1">
      <alignment vertical="top" wrapText="1"/>
    </xf>
    <xf numFmtId="0" fontId="0" fillId="36" borderId="1" xfId="0" applyFill="1" applyBorder="1" applyAlignment="1">
      <alignment vertical="top" wrapText="1"/>
    </xf>
    <xf numFmtId="0" fontId="0" fillId="35" borderId="7" xfId="0" applyFill="1" applyBorder="1"/>
    <xf numFmtId="0" fontId="0" fillId="35" borderId="8" xfId="0" applyFill="1" applyBorder="1"/>
    <xf numFmtId="0" fontId="0" fillId="35" borderId="8" xfId="0" applyFill="1" applyBorder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tabSelected="1" workbookViewId="0">
      <selection activeCell="I8" sqref="I8"/>
    </sheetView>
  </sheetViews>
  <sheetFormatPr defaultRowHeight="15" x14ac:dyDescent="0.25"/>
  <cols>
    <col min="2" max="2" width="20" customWidth="1"/>
    <col min="3" max="3" width="27.7109375" customWidth="1"/>
    <col min="4" max="4" width="12" customWidth="1"/>
    <col min="5" max="5" width="13" customWidth="1"/>
    <col min="6" max="6" width="11" customWidth="1"/>
    <col min="7" max="7" width="10.7109375" bestFit="1" customWidth="1"/>
    <col min="8" max="8" width="9.140625" customWidth="1"/>
    <col min="9" max="9" width="11.42578125" customWidth="1"/>
    <col min="10" max="10" width="20.28515625" customWidth="1"/>
  </cols>
  <sheetData>
    <row r="2" spans="2:10" ht="15.75" thickBot="1" x14ac:dyDescent="0.3"/>
    <row r="3" spans="2:10" ht="15.75" thickBot="1" x14ac:dyDescent="0.3">
      <c r="B3" s="22" t="s">
        <v>1</v>
      </c>
      <c r="C3" s="23"/>
      <c r="D3" s="23"/>
      <c r="E3" s="23"/>
      <c r="F3" s="23"/>
      <c r="G3" s="23"/>
      <c r="H3" s="23"/>
      <c r="I3" s="23"/>
      <c r="J3" s="24"/>
    </row>
    <row r="4" spans="2:10" ht="15.75" thickBot="1" x14ac:dyDescent="0.3">
      <c r="B4" s="1"/>
      <c r="C4" s="1"/>
      <c r="D4" s="1"/>
      <c r="E4" s="1"/>
      <c r="F4" s="1"/>
      <c r="G4" s="1"/>
      <c r="H4" s="1"/>
      <c r="I4" s="1"/>
    </row>
    <row r="5" spans="2:10" ht="15" customHeight="1" x14ac:dyDescent="0.25">
      <c r="B5" s="26" t="s">
        <v>2</v>
      </c>
      <c r="C5" s="31" t="s">
        <v>18</v>
      </c>
      <c r="D5" s="25" t="s">
        <v>4</v>
      </c>
      <c r="E5" s="25"/>
      <c r="F5" s="25" t="s">
        <v>6</v>
      </c>
      <c r="G5" s="25"/>
      <c r="H5" s="25" t="s">
        <v>3</v>
      </c>
      <c r="I5" s="25"/>
      <c r="J5" s="20" t="s">
        <v>14</v>
      </c>
    </row>
    <row r="6" spans="2:10" ht="15.75" thickBot="1" x14ac:dyDescent="0.3">
      <c r="B6" s="27"/>
      <c r="C6" s="32"/>
      <c r="D6" s="12" t="s">
        <v>9</v>
      </c>
      <c r="E6" s="12" t="s">
        <v>8</v>
      </c>
      <c r="F6" s="12" t="s">
        <v>7</v>
      </c>
      <c r="G6" s="12" t="s">
        <v>8</v>
      </c>
      <c r="H6" s="12" t="s">
        <v>4</v>
      </c>
      <c r="I6" s="12" t="s">
        <v>5</v>
      </c>
      <c r="J6" s="21"/>
    </row>
    <row r="7" spans="2:10" x14ac:dyDescent="0.25">
      <c r="B7" s="5" t="s">
        <v>17</v>
      </c>
      <c r="C7" s="35" t="s">
        <v>19</v>
      </c>
      <c r="D7" s="33">
        <v>41894</v>
      </c>
      <c r="E7" s="33">
        <v>41935</v>
      </c>
      <c r="F7" s="33">
        <v>41894</v>
      </c>
      <c r="G7" s="33">
        <v>41932</v>
      </c>
      <c r="H7" s="4">
        <f>COUNTA(MileStone1!C6:C80)</f>
        <v>45</v>
      </c>
      <c r="I7" s="4">
        <f>COUNTIF(MileStone1!F6:F78,"Yes")</f>
        <v>45</v>
      </c>
      <c r="J7" s="6"/>
    </row>
    <row r="8" spans="2:10" x14ac:dyDescent="0.25">
      <c r="B8" s="7"/>
      <c r="C8" s="29"/>
      <c r="D8" s="3"/>
      <c r="E8" s="3"/>
      <c r="F8" s="3"/>
      <c r="G8" s="3"/>
      <c r="H8" s="3"/>
      <c r="I8" s="3"/>
      <c r="J8" s="8"/>
    </row>
    <row r="9" spans="2:10" x14ac:dyDescent="0.25">
      <c r="B9" s="7"/>
      <c r="C9" s="29"/>
      <c r="D9" s="3"/>
      <c r="E9" s="3"/>
      <c r="F9" s="3"/>
      <c r="G9" s="3"/>
      <c r="H9" s="3"/>
      <c r="I9" s="3"/>
      <c r="J9" s="8"/>
    </row>
    <row r="10" spans="2:10" x14ac:dyDescent="0.25">
      <c r="B10" s="7"/>
      <c r="C10" s="29"/>
      <c r="D10" s="3"/>
      <c r="E10" s="3"/>
      <c r="F10" s="3"/>
      <c r="G10" s="3"/>
      <c r="H10" s="3"/>
      <c r="I10" s="3"/>
      <c r="J10" s="13"/>
    </row>
    <row r="11" spans="2:10" x14ac:dyDescent="0.25">
      <c r="B11" s="7"/>
      <c r="C11" s="29"/>
      <c r="D11" s="3"/>
      <c r="E11" s="3"/>
      <c r="F11" s="3"/>
      <c r="G11" s="3"/>
      <c r="H11" s="3"/>
      <c r="I11" s="3"/>
      <c r="J11" s="8"/>
    </row>
    <row r="12" spans="2:10" x14ac:dyDescent="0.25">
      <c r="B12" s="7"/>
      <c r="C12" s="29"/>
      <c r="D12" s="3"/>
      <c r="E12" s="3"/>
      <c r="F12" s="3"/>
      <c r="G12" s="3"/>
      <c r="H12" s="3"/>
      <c r="I12" s="3"/>
      <c r="J12" s="8"/>
    </row>
    <row r="13" spans="2:10" x14ac:dyDescent="0.25">
      <c r="B13" s="7"/>
      <c r="C13" s="29"/>
      <c r="D13" s="3"/>
      <c r="E13" s="3"/>
      <c r="F13" s="3"/>
      <c r="G13" s="3"/>
      <c r="H13" s="3"/>
      <c r="I13" s="3"/>
      <c r="J13" s="8"/>
    </row>
    <row r="14" spans="2:10" x14ac:dyDescent="0.25">
      <c r="B14" s="7"/>
      <c r="C14" s="29"/>
      <c r="D14" s="3"/>
      <c r="E14" s="3"/>
      <c r="F14" s="3"/>
      <c r="G14" s="3"/>
      <c r="H14" s="3"/>
      <c r="I14" s="3"/>
      <c r="J14" s="8"/>
    </row>
    <row r="15" spans="2:10" x14ac:dyDescent="0.25">
      <c r="B15" s="7"/>
      <c r="C15" s="29"/>
      <c r="D15" s="3"/>
      <c r="E15" s="3"/>
      <c r="F15" s="3"/>
      <c r="G15" s="3"/>
      <c r="H15" s="3"/>
      <c r="I15" s="3"/>
      <c r="J15" s="8"/>
    </row>
    <row r="16" spans="2:10" x14ac:dyDescent="0.25">
      <c r="B16" s="7"/>
      <c r="C16" s="29"/>
      <c r="D16" s="3"/>
      <c r="E16" s="3"/>
      <c r="F16" s="3"/>
      <c r="G16" s="3"/>
      <c r="H16" s="3"/>
      <c r="I16" s="3"/>
      <c r="J16" s="8"/>
    </row>
    <row r="17" spans="2:10" x14ac:dyDescent="0.25">
      <c r="B17" s="7"/>
      <c r="C17" s="29"/>
      <c r="D17" s="3"/>
      <c r="E17" s="3"/>
      <c r="F17" s="3"/>
      <c r="G17" s="3"/>
      <c r="H17" s="3"/>
      <c r="I17" s="3"/>
      <c r="J17" s="8"/>
    </row>
    <row r="18" spans="2:10" x14ac:dyDescent="0.25">
      <c r="B18" s="7"/>
      <c r="C18" s="29"/>
      <c r="D18" s="3"/>
      <c r="E18" s="3"/>
      <c r="F18" s="3"/>
      <c r="G18" s="3"/>
      <c r="H18" s="3"/>
      <c r="I18" s="3"/>
      <c r="J18" s="8"/>
    </row>
    <row r="19" spans="2:10" x14ac:dyDescent="0.25">
      <c r="B19" s="7"/>
      <c r="C19" s="29"/>
      <c r="D19" s="3"/>
      <c r="E19" s="3"/>
      <c r="F19" s="3"/>
      <c r="G19" s="3"/>
      <c r="H19" s="3"/>
      <c r="I19" s="3"/>
      <c r="J19" s="8"/>
    </row>
    <row r="20" spans="2:10" x14ac:dyDescent="0.25">
      <c r="B20" s="7"/>
      <c r="C20" s="29"/>
      <c r="D20" s="3"/>
      <c r="E20" s="3"/>
      <c r="F20" s="3"/>
      <c r="G20" s="3"/>
      <c r="H20" s="3"/>
      <c r="I20" s="3"/>
      <c r="J20" s="8"/>
    </row>
    <row r="21" spans="2:10" ht="15.75" thickBot="1" x14ac:dyDescent="0.3">
      <c r="B21" s="9"/>
      <c r="C21" s="30"/>
      <c r="D21" s="10"/>
      <c r="E21" s="10"/>
      <c r="F21" s="10"/>
      <c r="G21" s="10"/>
      <c r="H21" s="10"/>
      <c r="I21" s="10"/>
      <c r="J21" s="11"/>
    </row>
  </sheetData>
  <mergeCells count="7">
    <mergeCell ref="J5:J6"/>
    <mergeCell ref="B3:J3"/>
    <mergeCell ref="H5:I5"/>
    <mergeCell ref="F5:G5"/>
    <mergeCell ref="D5:E5"/>
    <mergeCell ref="B5:B6"/>
    <mergeCell ref="C5:C6"/>
  </mergeCells>
  <hyperlinks>
    <hyperlink ref="C7" location="MileStone1!A1" display="AMC - Stage 2 - Part 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0"/>
  <sheetViews>
    <sheetView workbookViewId="0">
      <selection activeCell="E7" sqref="E7"/>
    </sheetView>
  </sheetViews>
  <sheetFormatPr defaultRowHeight="15" x14ac:dyDescent="0.25"/>
  <cols>
    <col min="1" max="1" width="2" customWidth="1"/>
    <col min="2" max="2" width="2.140625" customWidth="1"/>
    <col min="3" max="3" width="12.140625" customWidth="1"/>
    <col min="4" max="4" width="25.5703125" customWidth="1"/>
    <col min="5" max="5" width="64.42578125" customWidth="1"/>
    <col min="6" max="6" width="9.7109375" bestFit="1" customWidth="1"/>
    <col min="7" max="7" width="16.28515625" bestFit="1" customWidth="1"/>
    <col min="8" max="8" width="23" customWidth="1"/>
    <col min="9" max="9" width="11.85546875" bestFit="1" customWidth="1"/>
    <col min="10" max="10" width="14" bestFit="1" customWidth="1"/>
  </cols>
  <sheetData>
    <row r="1" spans="3:12" ht="15.75" thickBot="1" x14ac:dyDescent="0.3"/>
    <row r="2" spans="3:12" ht="15.75" thickBot="1" x14ac:dyDescent="0.3">
      <c r="C2" s="22" t="s">
        <v>75</v>
      </c>
      <c r="D2" s="23"/>
      <c r="E2" s="23"/>
      <c r="F2" s="23"/>
      <c r="G2" s="23"/>
      <c r="H2" s="23"/>
      <c r="I2" s="23"/>
      <c r="J2" s="24"/>
      <c r="K2" s="2"/>
      <c r="L2" s="2"/>
    </row>
    <row r="4" spans="3:12" ht="15.75" thickBot="1" x14ac:dyDescent="0.3"/>
    <row r="5" spans="3:12" ht="30.75" thickBot="1" x14ac:dyDescent="0.3">
      <c r="C5" s="36" t="s">
        <v>10</v>
      </c>
      <c r="D5" s="41" t="s">
        <v>21</v>
      </c>
      <c r="E5" s="17" t="s">
        <v>11</v>
      </c>
      <c r="F5" s="17" t="s">
        <v>12</v>
      </c>
      <c r="G5" s="17" t="s">
        <v>13</v>
      </c>
      <c r="H5" s="40" t="s">
        <v>14</v>
      </c>
      <c r="I5" s="17" t="s">
        <v>15</v>
      </c>
      <c r="J5" s="18" t="s">
        <v>16</v>
      </c>
    </row>
    <row r="6" spans="3:12" ht="30" x14ac:dyDescent="0.25">
      <c r="C6" s="42">
        <v>221</v>
      </c>
      <c r="D6" s="43" t="s">
        <v>34</v>
      </c>
      <c r="E6" s="44" t="s">
        <v>23</v>
      </c>
      <c r="F6" s="37" t="s">
        <v>20</v>
      </c>
      <c r="G6" s="15" t="s">
        <v>28</v>
      </c>
      <c r="H6" s="15"/>
      <c r="I6" s="15"/>
      <c r="J6" s="39"/>
    </row>
    <row r="7" spans="3:12" ht="30" x14ac:dyDescent="0.25">
      <c r="C7" s="45">
        <v>5793</v>
      </c>
      <c r="D7" s="46" t="s">
        <v>34</v>
      </c>
      <c r="E7" s="47" t="s">
        <v>24</v>
      </c>
      <c r="F7" s="34" t="s">
        <v>20</v>
      </c>
      <c r="G7" s="3" t="s">
        <v>28</v>
      </c>
      <c r="H7" s="3"/>
      <c r="I7" s="3"/>
      <c r="J7" s="8"/>
    </row>
    <row r="8" spans="3:12" ht="30" x14ac:dyDescent="0.25">
      <c r="C8" s="45">
        <v>5794</v>
      </c>
      <c r="D8" s="46" t="s">
        <v>34</v>
      </c>
      <c r="E8" s="47" t="s">
        <v>22</v>
      </c>
      <c r="F8" s="34" t="s">
        <v>20</v>
      </c>
      <c r="G8" s="3" t="s">
        <v>28</v>
      </c>
      <c r="H8" s="3"/>
      <c r="I8" s="3"/>
      <c r="J8" s="8"/>
    </row>
    <row r="9" spans="3:12" x14ac:dyDescent="0.25">
      <c r="C9" s="45">
        <v>703</v>
      </c>
      <c r="D9" s="46" t="s">
        <v>34</v>
      </c>
      <c r="E9" s="47" t="s">
        <v>25</v>
      </c>
      <c r="F9" s="34" t="s">
        <v>20</v>
      </c>
      <c r="G9" s="3" t="s">
        <v>28</v>
      </c>
      <c r="H9" s="3"/>
      <c r="I9" s="3"/>
      <c r="J9" s="8"/>
    </row>
    <row r="10" spans="3:12" x14ac:dyDescent="0.25">
      <c r="C10" s="45">
        <v>704</v>
      </c>
      <c r="D10" s="46" t="s">
        <v>34</v>
      </c>
      <c r="E10" s="47" t="s">
        <v>27</v>
      </c>
      <c r="F10" s="34" t="s">
        <v>20</v>
      </c>
      <c r="G10" s="3" t="s">
        <v>28</v>
      </c>
      <c r="H10" s="3"/>
      <c r="I10" s="3"/>
      <c r="J10" s="8"/>
    </row>
    <row r="11" spans="3:12" x14ac:dyDescent="0.25">
      <c r="C11" s="45">
        <v>5805</v>
      </c>
      <c r="D11" s="46" t="s">
        <v>34</v>
      </c>
      <c r="E11" s="47" t="s">
        <v>26</v>
      </c>
      <c r="F11" s="34" t="s">
        <v>20</v>
      </c>
      <c r="G11" s="3" t="s">
        <v>28</v>
      </c>
      <c r="H11" s="3"/>
      <c r="I11" s="3"/>
      <c r="J11" s="8"/>
    </row>
    <row r="12" spans="3:12" ht="30" x14ac:dyDescent="0.25">
      <c r="C12" s="48">
        <v>223</v>
      </c>
      <c r="D12" s="49" t="s">
        <v>35</v>
      </c>
      <c r="E12" s="50" t="s">
        <v>29</v>
      </c>
      <c r="F12" s="34" t="s">
        <v>20</v>
      </c>
      <c r="G12" s="3" t="s">
        <v>28</v>
      </c>
      <c r="H12" s="3"/>
      <c r="I12" s="3"/>
      <c r="J12" s="8"/>
    </row>
    <row r="13" spans="3:12" ht="30" x14ac:dyDescent="0.25">
      <c r="C13" s="48">
        <v>4846</v>
      </c>
      <c r="D13" s="49" t="s">
        <v>35</v>
      </c>
      <c r="E13" s="50" t="s">
        <v>30</v>
      </c>
      <c r="F13" s="34" t="s">
        <v>20</v>
      </c>
      <c r="G13" s="3" t="s">
        <v>28</v>
      </c>
      <c r="H13" s="3"/>
      <c r="I13" s="3"/>
      <c r="J13" s="8"/>
    </row>
    <row r="14" spans="3:12" x14ac:dyDescent="0.25">
      <c r="C14" s="48">
        <v>707</v>
      </c>
      <c r="D14" s="49" t="s">
        <v>35</v>
      </c>
      <c r="E14" s="50" t="s">
        <v>31</v>
      </c>
      <c r="F14" s="34" t="s">
        <v>20</v>
      </c>
      <c r="G14" s="3" t="s">
        <v>28</v>
      </c>
      <c r="H14" s="3"/>
      <c r="I14" s="3"/>
      <c r="J14" s="8"/>
    </row>
    <row r="15" spans="3:12" x14ac:dyDescent="0.25">
      <c r="C15" s="48">
        <v>5804</v>
      </c>
      <c r="D15" s="49" t="s">
        <v>35</v>
      </c>
      <c r="E15" s="50" t="s">
        <v>32</v>
      </c>
      <c r="F15" s="34" t="s">
        <v>20</v>
      </c>
      <c r="G15" s="3" t="s">
        <v>28</v>
      </c>
      <c r="H15" s="3"/>
      <c r="I15" s="3"/>
      <c r="J15" s="8"/>
    </row>
    <row r="16" spans="3:12" x14ac:dyDescent="0.25">
      <c r="C16" s="48">
        <v>708</v>
      </c>
      <c r="D16" s="49" t="s">
        <v>35</v>
      </c>
      <c r="E16" s="50" t="s">
        <v>33</v>
      </c>
      <c r="F16" s="34" t="s">
        <v>20</v>
      </c>
      <c r="G16" s="3" t="s">
        <v>28</v>
      </c>
      <c r="H16" s="3"/>
      <c r="I16" s="3"/>
      <c r="J16" s="8"/>
    </row>
    <row r="17" spans="3:10" ht="30" x14ac:dyDescent="0.25">
      <c r="C17" s="45">
        <v>222</v>
      </c>
      <c r="D17" s="46" t="s">
        <v>41</v>
      </c>
      <c r="E17" s="47" t="s">
        <v>36</v>
      </c>
      <c r="F17" s="34" t="s">
        <v>20</v>
      </c>
      <c r="G17" s="3" t="s">
        <v>28</v>
      </c>
      <c r="H17" s="3"/>
      <c r="I17" s="3"/>
      <c r="J17" s="8"/>
    </row>
    <row r="18" spans="3:10" ht="30" x14ac:dyDescent="0.25">
      <c r="C18" s="45">
        <v>4847</v>
      </c>
      <c r="D18" s="46" t="s">
        <v>41</v>
      </c>
      <c r="E18" s="51" t="s">
        <v>37</v>
      </c>
      <c r="F18" s="34" t="s">
        <v>20</v>
      </c>
      <c r="G18" s="3" t="s">
        <v>28</v>
      </c>
      <c r="H18" s="3"/>
      <c r="I18" s="3"/>
      <c r="J18" s="8"/>
    </row>
    <row r="19" spans="3:10" x14ac:dyDescent="0.25">
      <c r="C19" s="45">
        <v>705</v>
      </c>
      <c r="D19" s="46" t="s">
        <v>41</v>
      </c>
      <c r="E19" s="51" t="s">
        <v>38</v>
      </c>
      <c r="F19" s="34" t="s">
        <v>20</v>
      </c>
      <c r="G19" s="3" t="s">
        <v>28</v>
      </c>
      <c r="H19" s="3"/>
      <c r="I19" s="3"/>
      <c r="J19" s="8"/>
    </row>
    <row r="20" spans="3:10" ht="30" x14ac:dyDescent="0.25">
      <c r="C20" s="45">
        <v>5806</v>
      </c>
      <c r="D20" s="46" t="s">
        <v>41</v>
      </c>
      <c r="E20" s="51" t="s">
        <v>39</v>
      </c>
      <c r="F20" s="34" t="s">
        <v>20</v>
      </c>
      <c r="G20" s="3" t="s">
        <v>28</v>
      </c>
      <c r="H20" s="3"/>
      <c r="I20" s="3"/>
      <c r="J20" s="8"/>
    </row>
    <row r="21" spans="3:10" x14ac:dyDescent="0.25">
      <c r="C21" s="45">
        <v>706</v>
      </c>
      <c r="D21" s="46" t="s">
        <v>41</v>
      </c>
      <c r="E21" s="51" t="s">
        <v>40</v>
      </c>
      <c r="F21" s="34" t="s">
        <v>20</v>
      </c>
      <c r="G21" s="3" t="s">
        <v>28</v>
      </c>
      <c r="H21" s="3"/>
      <c r="I21" s="3"/>
      <c r="J21" s="8"/>
    </row>
    <row r="22" spans="3:10" x14ac:dyDescent="0.25">
      <c r="C22" s="48">
        <v>4789</v>
      </c>
      <c r="D22" s="49" t="s">
        <v>49</v>
      </c>
      <c r="E22" s="52" t="s">
        <v>42</v>
      </c>
      <c r="F22" s="34" t="s">
        <v>20</v>
      </c>
      <c r="G22" s="3" t="s">
        <v>28</v>
      </c>
      <c r="H22" s="3"/>
      <c r="I22" s="3"/>
      <c r="J22" s="8"/>
    </row>
    <row r="23" spans="3:10" x14ac:dyDescent="0.25">
      <c r="C23" s="48">
        <v>4788</v>
      </c>
      <c r="D23" s="49" t="s">
        <v>49</v>
      </c>
      <c r="E23" s="52" t="s">
        <v>43</v>
      </c>
      <c r="F23" s="34" t="s">
        <v>20</v>
      </c>
      <c r="G23" s="3" t="s">
        <v>28</v>
      </c>
      <c r="H23" s="3"/>
      <c r="I23" s="3"/>
      <c r="J23" s="8"/>
    </row>
    <row r="24" spans="3:10" ht="30" x14ac:dyDescent="0.25">
      <c r="C24" s="48">
        <v>4787</v>
      </c>
      <c r="D24" s="49" t="s">
        <v>49</v>
      </c>
      <c r="E24" s="52" t="s">
        <v>44</v>
      </c>
      <c r="F24" s="34" t="s">
        <v>20</v>
      </c>
      <c r="G24" s="3" t="s">
        <v>28</v>
      </c>
      <c r="H24" s="3"/>
      <c r="I24" s="3"/>
      <c r="J24" s="8"/>
    </row>
    <row r="25" spans="3:10" ht="30" x14ac:dyDescent="0.25">
      <c r="C25" s="48">
        <v>4786</v>
      </c>
      <c r="D25" s="49" t="s">
        <v>49</v>
      </c>
      <c r="E25" s="52" t="s">
        <v>45</v>
      </c>
      <c r="F25" s="34" t="s">
        <v>20</v>
      </c>
      <c r="G25" s="3" t="s">
        <v>28</v>
      </c>
      <c r="H25" s="3"/>
      <c r="I25" s="3"/>
      <c r="J25" s="8"/>
    </row>
    <row r="26" spans="3:10" ht="30" x14ac:dyDescent="0.25">
      <c r="C26" s="48">
        <v>4785</v>
      </c>
      <c r="D26" s="49" t="s">
        <v>49</v>
      </c>
      <c r="E26" s="52" t="s">
        <v>46</v>
      </c>
      <c r="F26" s="34" t="s">
        <v>20</v>
      </c>
      <c r="G26" s="3" t="s">
        <v>28</v>
      </c>
      <c r="H26" s="3"/>
      <c r="I26" s="3"/>
      <c r="J26" s="8"/>
    </row>
    <row r="27" spans="3:10" ht="30" x14ac:dyDescent="0.25">
      <c r="C27" s="48">
        <v>4784</v>
      </c>
      <c r="D27" s="49" t="s">
        <v>49</v>
      </c>
      <c r="E27" s="52" t="s">
        <v>47</v>
      </c>
      <c r="F27" s="34" t="s">
        <v>20</v>
      </c>
      <c r="G27" s="3" t="s">
        <v>28</v>
      </c>
      <c r="H27" s="3"/>
      <c r="I27" s="3"/>
      <c r="J27" s="8"/>
    </row>
    <row r="28" spans="3:10" x14ac:dyDescent="0.25">
      <c r="C28" s="48">
        <v>192</v>
      </c>
      <c r="D28" s="49" t="s">
        <v>49</v>
      </c>
      <c r="E28" s="52" t="s">
        <v>48</v>
      </c>
      <c r="F28" s="34" t="s">
        <v>20</v>
      </c>
      <c r="G28" s="3" t="s">
        <v>28</v>
      </c>
      <c r="H28" s="3"/>
      <c r="I28" s="3"/>
      <c r="J28" s="8"/>
    </row>
    <row r="29" spans="3:10" ht="30" x14ac:dyDescent="0.25">
      <c r="C29" s="45">
        <v>4793</v>
      </c>
      <c r="D29" s="46" t="s">
        <v>56</v>
      </c>
      <c r="E29" s="51" t="s">
        <v>50</v>
      </c>
      <c r="F29" s="34" t="s">
        <v>20</v>
      </c>
      <c r="G29" s="3" t="s">
        <v>28</v>
      </c>
      <c r="H29" s="3"/>
      <c r="I29" s="3"/>
      <c r="J29" s="8"/>
    </row>
    <row r="30" spans="3:10" ht="30" x14ac:dyDescent="0.25">
      <c r="C30" s="45">
        <v>4792</v>
      </c>
      <c r="D30" s="46" t="s">
        <v>56</v>
      </c>
      <c r="E30" s="51" t="s">
        <v>51</v>
      </c>
      <c r="F30" s="34" t="s">
        <v>20</v>
      </c>
      <c r="G30" s="3" t="s">
        <v>28</v>
      </c>
      <c r="H30" s="3"/>
      <c r="I30" s="3"/>
      <c r="J30" s="8"/>
    </row>
    <row r="31" spans="3:10" ht="30" x14ac:dyDescent="0.25">
      <c r="C31" s="45">
        <v>4791</v>
      </c>
      <c r="D31" s="46" t="s">
        <v>56</v>
      </c>
      <c r="E31" s="51" t="s">
        <v>52</v>
      </c>
      <c r="F31" s="34" t="s">
        <v>20</v>
      </c>
      <c r="G31" s="3" t="s">
        <v>28</v>
      </c>
      <c r="H31" s="3"/>
      <c r="I31" s="3"/>
      <c r="J31" s="8"/>
    </row>
    <row r="32" spans="3:10" ht="30" x14ac:dyDescent="0.25">
      <c r="C32" s="45">
        <v>4790</v>
      </c>
      <c r="D32" s="46" t="s">
        <v>56</v>
      </c>
      <c r="E32" s="51" t="s">
        <v>53</v>
      </c>
      <c r="F32" s="34" t="s">
        <v>20</v>
      </c>
      <c r="G32" s="3" t="s">
        <v>28</v>
      </c>
      <c r="H32" s="3"/>
      <c r="I32" s="3"/>
      <c r="J32" s="8"/>
    </row>
    <row r="33" spans="3:10" x14ac:dyDescent="0.25">
      <c r="C33" s="45">
        <v>678</v>
      </c>
      <c r="D33" s="46" t="s">
        <v>56</v>
      </c>
      <c r="E33" s="51" t="s">
        <v>54</v>
      </c>
      <c r="F33" s="34" t="s">
        <v>20</v>
      </c>
      <c r="G33" s="3" t="s">
        <v>28</v>
      </c>
      <c r="H33" s="3"/>
      <c r="I33" s="3"/>
      <c r="J33" s="8"/>
    </row>
    <row r="34" spans="3:10" ht="30" x14ac:dyDescent="0.25">
      <c r="C34" s="45">
        <v>676</v>
      </c>
      <c r="D34" s="46" t="s">
        <v>56</v>
      </c>
      <c r="E34" s="51" t="s">
        <v>55</v>
      </c>
      <c r="F34" s="34" t="s">
        <v>20</v>
      </c>
      <c r="G34" s="3" t="s">
        <v>28</v>
      </c>
      <c r="H34" s="3"/>
      <c r="I34" s="3"/>
      <c r="J34" s="8"/>
    </row>
    <row r="35" spans="3:10" x14ac:dyDescent="0.25">
      <c r="C35" s="48">
        <v>709</v>
      </c>
      <c r="D35" s="49" t="s">
        <v>62</v>
      </c>
      <c r="E35" s="52" t="s">
        <v>57</v>
      </c>
      <c r="F35" s="34" t="s">
        <v>20</v>
      </c>
      <c r="G35" s="3" t="s">
        <v>28</v>
      </c>
      <c r="H35" s="3"/>
      <c r="I35" s="3"/>
      <c r="J35" s="8"/>
    </row>
    <row r="36" spans="3:10" ht="30" x14ac:dyDescent="0.25">
      <c r="C36" s="48">
        <v>5811</v>
      </c>
      <c r="D36" s="49" t="s">
        <v>62</v>
      </c>
      <c r="E36" s="52" t="s">
        <v>58</v>
      </c>
      <c r="F36" s="34" t="s">
        <v>20</v>
      </c>
      <c r="G36" s="3" t="s">
        <v>28</v>
      </c>
      <c r="H36" s="3"/>
      <c r="I36" s="3"/>
      <c r="J36" s="8"/>
    </row>
    <row r="37" spans="3:10" ht="30" x14ac:dyDescent="0.25">
      <c r="C37" s="48">
        <v>25</v>
      </c>
      <c r="D37" s="49" t="s">
        <v>62</v>
      </c>
      <c r="E37" s="52" t="s">
        <v>59</v>
      </c>
      <c r="F37" s="34" t="s">
        <v>20</v>
      </c>
      <c r="G37" s="3" t="s">
        <v>28</v>
      </c>
      <c r="H37" s="3"/>
      <c r="I37" s="3"/>
      <c r="J37" s="8"/>
    </row>
    <row r="38" spans="3:10" x14ac:dyDescent="0.25">
      <c r="C38" s="48">
        <v>710</v>
      </c>
      <c r="D38" s="49" t="s">
        <v>62</v>
      </c>
      <c r="E38" s="52" t="s">
        <v>60</v>
      </c>
      <c r="F38" s="34" t="s">
        <v>20</v>
      </c>
      <c r="G38" s="3" t="s">
        <v>28</v>
      </c>
      <c r="H38" s="3"/>
      <c r="I38" s="3"/>
      <c r="J38" s="8"/>
    </row>
    <row r="39" spans="3:10" ht="30" x14ac:dyDescent="0.25">
      <c r="C39" s="48">
        <v>5812</v>
      </c>
      <c r="D39" s="49" t="s">
        <v>62</v>
      </c>
      <c r="E39" s="52" t="s">
        <v>61</v>
      </c>
      <c r="F39" s="34" t="s">
        <v>20</v>
      </c>
      <c r="G39" s="3" t="s">
        <v>28</v>
      </c>
      <c r="H39" s="3"/>
      <c r="I39" s="3"/>
      <c r="J39" s="8"/>
    </row>
    <row r="40" spans="3:10" x14ac:dyDescent="0.25">
      <c r="C40" s="45">
        <v>4796</v>
      </c>
      <c r="D40" s="46" t="s">
        <v>63</v>
      </c>
      <c r="E40" s="51" t="s">
        <v>64</v>
      </c>
      <c r="F40" s="34" t="s">
        <v>20</v>
      </c>
      <c r="G40" s="3" t="s">
        <v>28</v>
      </c>
      <c r="H40" s="3"/>
      <c r="I40" s="3"/>
      <c r="J40" s="8"/>
    </row>
    <row r="41" spans="3:10" x14ac:dyDescent="0.25">
      <c r="C41" s="45">
        <v>4797</v>
      </c>
      <c r="D41" s="46" t="s">
        <v>63</v>
      </c>
      <c r="E41" s="51" t="s">
        <v>65</v>
      </c>
      <c r="F41" s="34" t="s">
        <v>20</v>
      </c>
      <c r="G41" s="3" t="s">
        <v>28</v>
      </c>
      <c r="H41" s="3"/>
      <c r="I41" s="3"/>
      <c r="J41" s="8"/>
    </row>
    <row r="42" spans="3:10" ht="30" x14ac:dyDescent="0.25">
      <c r="C42" s="45">
        <v>4794</v>
      </c>
      <c r="D42" s="46" t="s">
        <v>63</v>
      </c>
      <c r="E42" s="51" t="s">
        <v>66</v>
      </c>
      <c r="F42" s="34" t="s">
        <v>20</v>
      </c>
      <c r="G42" s="3" t="s">
        <v>28</v>
      </c>
      <c r="H42" s="3"/>
      <c r="I42" s="3"/>
      <c r="J42" s="8"/>
    </row>
    <row r="43" spans="3:10" x14ac:dyDescent="0.25">
      <c r="C43" s="45">
        <v>4795</v>
      </c>
      <c r="D43" s="46" t="s">
        <v>63</v>
      </c>
      <c r="E43" s="51" t="s">
        <v>67</v>
      </c>
      <c r="F43" s="34" t="s">
        <v>20</v>
      </c>
      <c r="G43" s="3" t="s">
        <v>28</v>
      </c>
      <c r="H43" s="3"/>
      <c r="I43" s="3"/>
      <c r="J43" s="8"/>
    </row>
    <row r="44" spans="3:10" x14ac:dyDescent="0.25">
      <c r="C44" s="45">
        <v>402</v>
      </c>
      <c r="D44" s="46" t="s">
        <v>63</v>
      </c>
      <c r="E44" s="51" t="s">
        <v>68</v>
      </c>
      <c r="F44" s="34" t="s">
        <v>20</v>
      </c>
      <c r="G44" s="3" t="s">
        <v>28</v>
      </c>
      <c r="H44" s="3"/>
      <c r="I44" s="3"/>
      <c r="J44" s="8"/>
    </row>
    <row r="45" spans="3:10" x14ac:dyDescent="0.25">
      <c r="C45" s="45">
        <v>5754</v>
      </c>
      <c r="D45" s="46" t="s">
        <v>63</v>
      </c>
      <c r="E45" s="51" t="s">
        <v>69</v>
      </c>
      <c r="F45" s="34" t="s">
        <v>20</v>
      </c>
      <c r="G45" s="3" t="s">
        <v>28</v>
      </c>
      <c r="H45" s="3"/>
      <c r="I45" s="3"/>
      <c r="J45" s="8"/>
    </row>
    <row r="46" spans="3:10" x14ac:dyDescent="0.25">
      <c r="C46" s="45">
        <v>5752</v>
      </c>
      <c r="D46" s="46" t="s">
        <v>63</v>
      </c>
      <c r="E46" s="51" t="s">
        <v>70</v>
      </c>
      <c r="F46" s="34" t="s">
        <v>20</v>
      </c>
      <c r="G46" s="3" t="s">
        <v>28</v>
      </c>
      <c r="H46" s="3"/>
      <c r="I46" s="3"/>
      <c r="J46" s="8"/>
    </row>
    <row r="47" spans="3:10" x14ac:dyDescent="0.25">
      <c r="C47" s="45">
        <v>5753</v>
      </c>
      <c r="D47" s="46" t="s">
        <v>63</v>
      </c>
      <c r="E47" s="51" t="s">
        <v>71</v>
      </c>
      <c r="F47" s="34" t="s">
        <v>20</v>
      </c>
      <c r="G47" s="3" t="s">
        <v>28</v>
      </c>
      <c r="H47" s="3"/>
      <c r="I47" s="3"/>
      <c r="J47" s="8"/>
    </row>
    <row r="48" spans="3:10" ht="30" x14ac:dyDescent="0.25">
      <c r="C48" s="45">
        <v>5755</v>
      </c>
      <c r="D48" s="46" t="s">
        <v>63</v>
      </c>
      <c r="E48" s="51" t="s">
        <v>72</v>
      </c>
      <c r="F48" s="34" t="s">
        <v>20</v>
      </c>
      <c r="G48" s="3" t="s">
        <v>28</v>
      </c>
      <c r="H48" s="3"/>
      <c r="I48" s="3"/>
      <c r="J48" s="8"/>
    </row>
    <row r="49" spans="3:10" ht="30" x14ac:dyDescent="0.25">
      <c r="C49" s="45">
        <v>2184</v>
      </c>
      <c r="D49" s="46" t="s">
        <v>63</v>
      </c>
      <c r="E49" s="51" t="s">
        <v>73</v>
      </c>
      <c r="F49" s="34" t="s">
        <v>20</v>
      </c>
      <c r="G49" s="3" t="s">
        <v>28</v>
      </c>
      <c r="H49" s="3"/>
      <c r="I49" s="3"/>
      <c r="J49" s="8"/>
    </row>
    <row r="50" spans="3:10" ht="30.75" thickBot="1" x14ac:dyDescent="0.3">
      <c r="C50" s="53">
        <v>396</v>
      </c>
      <c r="D50" s="54" t="s">
        <v>63</v>
      </c>
      <c r="E50" s="55" t="s">
        <v>74</v>
      </c>
      <c r="F50" s="38" t="s">
        <v>20</v>
      </c>
      <c r="G50" s="10" t="s">
        <v>28</v>
      </c>
      <c r="H50" s="10"/>
      <c r="I50" s="10"/>
      <c r="J50" s="11"/>
    </row>
  </sheetData>
  <mergeCells count="1"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2"/>
  <sheetViews>
    <sheetView workbookViewId="0">
      <selection activeCell="D7" sqref="D7"/>
    </sheetView>
  </sheetViews>
  <sheetFormatPr defaultRowHeight="15" x14ac:dyDescent="0.25"/>
  <cols>
    <col min="3" max="3" width="18.28515625" bestFit="1" customWidth="1"/>
    <col min="4" max="4" width="57.85546875" customWidth="1"/>
    <col min="5" max="5" width="10.7109375" customWidth="1"/>
    <col min="6" max="6" width="16.28515625" bestFit="1" customWidth="1"/>
    <col min="7" max="7" width="23" customWidth="1"/>
  </cols>
  <sheetData>
    <row r="2" spans="3:11" x14ac:dyDescent="0.25">
      <c r="C2" s="28" t="s">
        <v>0</v>
      </c>
      <c r="D2" s="28"/>
      <c r="E2" s="28"/>
      <c r="F2" s="28"/>
      <c r="G2" s="28"/>
      <c r="H2" s="2"/>
      <c r="I2" s="2"/>
      <c r="J2" s="2"/>
      <c r="K2" s="2"/>
    </row>
    <row r="4" spans="3:11" ht="15.75" thickBot="1" x14ac:dyDescent="0.3"/>
    <row r="5" spans="3:11" ht="30.75" thickBot="1" x14ac:dyDescent="0.3">
      <c r="C5" s="16" t="s">
        <v>10</v>
      </c>
      <c r="D5" s="17" t="s">
        <v>11</v>
      </c>
      <c r="E5" s="17" t="s">
        <v>12</v>
      </c>
      <c r="F5" s="18" t="s">
        <v>13</v>
      </c>
      <c r="G5" s="19" t="s">
        <v>14</v>
      </c>
    </row>
    <row r="6" spans="3:11" x14ac:dyDescent="0.25">
      <c r="C6" s="14"/>
      <c r="D6" s="15"/>
      <c r="E6" s="15"/>
      <c r="F6" s="15"/>
      <c r="G6" s="15"/>
    </row>
    <row r="7" spans="3:11" x14ac:dyDescent="0.25">
      <c r="C7" s="7"/>
      <c r="D7" s="3"/>
      <c r="E7" s="3"/>
      <c r="F7" s="3"/>
      <c r="G7" s="8"/>
    </row>
    <row r="8" spans="3:11" x14ac:dyDescent="0.25">
      <c r="C8" s="7"/>
      <c r="D8" s="3"/>
      <c r="E8" s="3"/>
      <c r="F8" s="3"/>
      <c r="G8" s="8"/>
    </row>
    <row r="9" spans="3:11" x14ac:dyDescent="0.25">
      <c r="C9" s="7"/>
      <c r="D9" s="3"/>
      <c r="E9" s="3"/>
      <c r="F9" s="3"/>
      <c r="G9" s="8"/>
    </row>
    <row r="10" spans="3:11" x14ac:dyDescent="0.25">
      <c r="C10" s="7"/>
      <c r="D10" s="3"/>
      <c r="E10" s="3"/>
      <c r="F10" s="3"/>
      <c r="G10" s="8"/>
    </row>
    <row r="11" spans="3:11" x14ac:dyDescent="0.25">
      <c r="C11" s="7"/>
      <c r="D11" s="3"/>
      <c r="E11" s="3"/>
      <c r="F11" s="3"/>
      <c r="G11" s="8"/>
    </row>
    <row r="12" spans="3:11" x14ac:dyDescent="0.25">
      <c r="C12" s="7"/>
      <c r="D12" s="3"/>
      <c r="E12" s="3"/>
      <c r="F12" s="3"/>
      <c r="G12" s="8"/>
    </row>
    <row r="13" spans="3:11" x14ac:dyDescent="0.25">
      <c r="C13" s="7"/>
      <c r="D13" s="3"/>
      <c r="E13" s="3"/>
      <c r="F13" s="3"/>
      <c r="G13" s="8"/>
    </row>
    <row r="14" spans="3:11" x14ac:dyDescent="0.25">
      <c r="C14" s="7"/>
      <c r="D14" s="3"/>
      <c r="E14" s="3"/>
      <c r="F14" s="3"/>
      <c r="G14" s="8"/>
    </row>
    <row r="15" spans="3:11" x14ac:dyDescent="0.25">
      <c r="C15" s="7"/>
      <c r="D15" s="3"/>
      <c r="E15" s="3"/>
      <c r="F15" s="3"/>
      <c r="G15" s="8"/>
    </row>
    <row r="16" spans="3:11" x14ac:dyDescent="0.25">
      <c r="C16" s="7"/>
      <c r="D16" s="3"/>
      <c r="E16" s="3"/>
      <c r="F16" s="3"/>
      <c r="G16" s="8"/>
    </row>
    <row r="17" spans="3:7" x14ac:dyDescent="0.25">
      <c r="C17" s="7"/>
      <c r="D17" s="3"/>
      <c r="E17" s="3"/>
      <c r="F17" s="3"/>
      <c r="G17" s="8"/>
    </row>
    <row r="18" spans="3:7" x14ac:dyDescent="0.25">
      <c r="C18" s="7"/>
      <c r="D18" s="3"/>
      <c r="E18" s="3"/>
      <c r="F18" s="3"/>
      <c r="G18" s="8"/>
    </row>
    <row r="19" spans="3:7" x14ac:dyDescent="0.25">
      <c r="C19" s="7"/>
      <c r="D19" s="3"/>
      <c r="E19" s="3"/>
      <c r="F19" s="3"/>
      <c r="G19" s="8"/>
    </row>
    <row r="20" spans="3:7" x14ac:dyDescent="0.25">
      <c r="C20" s="7"/>
      <c r="D20" s="3"/>
      <c r="E20" s="3"/>
      <c r="F20" s="3"/>
      <c r="G20" s="8"/>
    </row>
    <row r="21" spans="3:7" x14ac:dyDescent="0.25">
      <c r="C21" s="7"/>
      <c r="D21" s="3"/>
      <c r="E21" s="3"/>
      <c r="F21" s="3"/>
      <c r="G21" s="8"/>
    </row>
    <row r="22" spans="3:7" ht="15.75" thickBot="1" x14ac:dyDescent="0.3">
      <c r="C22" s="9"/>
      <c r="D22" s="10"/>
      <c r="E22" s="10"/>
      <c r="F22" s="10"/>
      <c r="G22" s="11"/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MileStone1</vt:lpstr>
      <vt:lpstr>&lt;MileStone2&gt;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2014-08-25T01:34:42Z</dcterms:created>
  <dcterms:modified xsi:type="dcterms:W3CDTF">2014-10-20T12:51:56Z</dcterms:modified>
</cp:coreProperties>
</file>