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ca Bearings\Pinball machine\"/>
    </mc:Choice>
  </mc:AlternateContent>
  <xr:revisionPtr revIDLastSave="0" documentId="13_ncr:1_{AFB92DFB-BE6D-4B85-8878-489EBD019683}" xr6:coauthVersionLast="45" xr6:coauthVersionMax="45" xr10:uidLastSave="{00000000-0000-0000-0000-000000000000}"/>
  <bookViews>
    <workbookView xWindow="-16320" yWindow="-120" windowWidth="16440" windowHeight="29040" xr2:uid="{503AB79A-73CD-435F-8ECB-2719605F4DC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3" i="1" l="1"/>
  <c r="G4" i="1"/>
  <c r="G5" i="1"/>
  <c r="G6" i="1"/>
  <c r="G7" i="1"/>
  <c r="G8" i="1"/>
  <c r="G9" i="1"/>
  <c r="G2" i="1"/>
  <c r="J1" i="1" l="1"/>
</calcChain>
</file>

<file path=xl/sharedStrings.xml><?xml version="1.0" encoding="utf-8"?>
<sst xmlns="http://schemas.openxmlformats.org/spreadsheetml/2006/main" count="62" uniqueCount="56">
  <si>
    <t>Item name</t>
  </si>
  <si>
    <t>Use</t>
  </si>
  <si>
    <t>Link</t>
  </si>
  <si>
    <t>Qty.</t>
  </si>
  <si>
    <t>Unit cost</t>
  </si>
  <si>
    <t>Total cost</t>
  </si>
  <si>
    <t>Net cost</t>
  </si>
  <si>
    <t>Part number</t>
  </si>
  <si>
    <t>70155K511</t>
  </si>
  <si>
    <t>https://www.mcmaster.com/70155K511-70155K451/</t>
  </si>
  <si>
    <t>launchers</t>
  </si>
  <si>
    <t>NOTES</t>
  </si>
  <si>
    <t>DOUBLE CHECK STRENGTH!!!</t>
  </si>
  <si>
    <t>https://www.mcmaster.com/69905k145</t>
  </si>
  <si>
    <t>return system</t>
  </si>
  <si>
    <t>69905K145</t>
  </si>
  <si>
    <t>24v linear push solenoid</t>
  </si>
  <si>
    <t>24v linear pull solenoid</t>
  </si>
  <si>
    <t>https://www.mcmaster.com/92735A160/</t>
  </si>
  <si>
    <t>SS 3/16" Diameter 1-7/8" Clevis pin and ring grove</t>
  </si>
  <si>
    <t>92735A160</t>
  </si>
  <si>
    <t>https://www.mcmaster.com/92735A130/</t>
  </si>
  <si>
    <t>92735A130</t>
  </si>
  <si>
    <t>SS 3/16" Diameter 7/8" Clevis pin and ring grove</t>
  </si>
  <si>
    <t>Greartisan DC 24V 1000RPM Gear Motor High Torque Electric Micro Speed Reduction Geared Motor Centric Output Shaft 37mm Diameter Gearbox</t>
  </si>
  <si>
    <t>spinner</t>
  </si>
  <si>
    <t>https://www.amazon.com/Greartisan-1000RPM-Electric-Reduction-Diameter/dp/B0745VWJ54/ref=sr_1_5?dchild=1&amp;keywords=24v+dc+motor&amp;qid=1600740363&amp;sr=8-5</t>
  </si>
  <si>
    <t>N/A</t>
  </si>
  <si>
    <t>https://www.amazon.com/button-Adapter-Connector-Socket-MXRS/dp/B082ZFRV1B/ref=sr_1_4?crid=2JWVILTG1Q95Q&amp;dchild=1&amp;keywords=c14%2Bsocket&amp;qid=1600884960&amp;sprefix=c14%2B%2Caps%2C175&amp;sr=8-4&amp;th=1</t>
  </si>
  <si>
    <t>C14 socket and switch</t>
  </si>
  <si>
    <t>power</t>
  </si>
  <si>
    <t>power Safety</t>
  </si>
  <si>
    <t>10A 120V fuse</t>
  </si>
  <si>
    <t>https://www.amazon.com/MCIGICM-20Pcs-F10AL-Fast-Blow-5x20mm/dp/B07TWFNP2Q/ref=sr_1_5?crid=21198FAUOGDU6&amp;dchild=1&amp;keywords=10a+120v+fuse&amp;qid=1600885287&amp;sprefix=10A+120v+%2Caps%2C180&amp;sr=8-5</t>
  </si>
  <si>
    <t>https://www.amazon.com/Switching-%EF%BC%88SMPS%EF%BC%89Monitoring-Industrial-Transformer-220VAC-DC24V/dp/B0786LMNR2/ref=sr_1_50?crid=2TMWI88947T7Z&amp;dchild=1&amp;keywords=25v+dc+power+supply&amp;qid=1600885667&amp;sprefix=25v+dc+%2Caps%2C182&amp;sr=8-50</t>
  </si>
  <si>
    <t>Power</t>
  </si>
  <si>
    <t>24v 25A powersupply</t>
  </si>
  <si>
    <t>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</t>
  </si>
  <si>
    <t>Power Delivery</t>
  </si>
  <si>
    <t>24v 10A 8-Channel relay</t>
  </si>
  <si>
    <t>Jetson nano</t>
  </si>
  <si>
    <t>high level Contorller</t>
  </si>
  <si>
    <t xml:space="preserve">I have a special hatred for rasberry pi, yeah it cost more but I am more familiar with the language and the setup so the cost is saved in the time savings it will take me to get it setup. </t>
  </si>
  <si>
    <t>https://www.amazon.com/NVIDIA-Jetson-Nano-Developer-Kit/dp/B084DSDDLT?th=1</t>
  </si>
  <si>
    <t>B01</t>
  </si>
  <si>
    <t>Launch button</t>
  </si>
  <si>
    <t>60mm LED button</t>
  </si>
  <si>
    <t>https://www.adafruit.com/product/3487</t>
  </si>
  <si>
    <t>Feeder button</t>
  </si>
  <si>
    <t>https://www.adafruit.com/product/1194</t>
  </si>
  <si>
    <t>https://www.adafruit.com/product/3491</t>
  </si>
  <si>
    <t>30mm Clear LED button</t>
  </si>
  <si>
    <t>30mm Green LED Button</t>
  </si>
  <si>
    <t>trap launcher button</t>
  </si>
  <si>
    <t>https://www.homedepot.com/p/12mm-Sande-Plywood-1-2-in-Category-x-4-ft-x-8-ft-Actual-0-472-in-x-48-in-x-96-in-454532/203414055</t>
  </si>
  <si>
    <t>1/2 plywood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</si>
</sst>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4" fontId="3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2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" TargetMode="External"/><Relationship Id="rId2" Type="http://schemas.openxmlformats.org/officeDocument/2006/relationships/hyperlink" Target="https://www.amazon.com/Greartisan-1000RPM-Electric-Reduction-Diameter/dp/B0745VWJ54/ref=sr_1_5?dchild=1&amp;keywords=24v+dc+motor&amp;qid=1600740363&amp;sr=8-5" TargetMode="External"/><Relationship Id="rId1" Type="http://schemas.openxmlformats.org/officeDocument/2006/relationships/hyperlink" Target="https://www.amazon.com/MCIGICM-20Pcs-F10AL-Fast-Blow-5x20mm/dp/B07TWFNP2Q/ref=sr_1_5?crid=21198FAUOGDU6&amp;dchild=1&amp;keywords=10a+120v+fuse&amp;qid=1600885287&amp;sprefix=10A+120v+%2Caps%2C180&amp;sr=8-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dafruit.com/product/11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087B-08A2-4FA5-B108-800549E339CF}">
  <dimension ref="A1:J16"/>
  <sheetViews>
    <sheetView tabSelected="1" zoomScale="70" zoomScaleNormal="70" workbookViewId="0">
      <selection activeCell="A16" sqref="A16"/>
    </sheetView>
  </sheetViews>
  <sheetFormatPr defaultRowHeight="14.5" x14ac:dyDescent="0.35"/>
  <cols>
    <col min="1" max="1" width="44.54296875" style="2" customWidth="1"/>
    <col min="2" max="2" width="20.81640625" style="2" customWidth="1"/>
    <col min="3" max="3" width="12.453125" style="2" customWidth="1"/>
    <col min="4" max="4" width="51" style="2" customWidth="1"/>
    <col min="5" max="5" width="8.7265625" style="3"/>
    <col min="6" max="6" width="10.36328125" style="6" customWidth="1"/>
    <col min="7" max="7" width="12.36328125" style="5" customWidth="1"/>
    <col min="8" max="8" width="24.81640625" customWidth="1"/>
    <col min="10" max="10" width="18.26953125" customWidth="1"/>
  </cols>
  <sheetData>
    <row r="1" spans="1:10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4" t="s">
        <v>4</v>
      </c>
      <c r="G1" s="4" t="s">
        <v>5</v>
      </c>
      <c r="H1" s="1" t="s">
        <v>11</v>
      </c>
      <c r="I1" s="1" t="s">
        <v>6</v>
      </c>
      <c r="J1" s="7">
        <f>SUM(G:G)</f>
        <v>395.94000000000005</v>
      </c>
    </row>
    <row r="2" spans="1:10" x14ac:dyDescent="0.35">
      <c r="A2" s="2" t="s">
        <v>17</v>
      </c>
      <c r="B2" s="2" t="s">
        <v>10</v>
      </c>
      <c r="C2" s="2" t="s">
        <v>8</v>
      </c>
      <c r="D2" s="2" t="s">
        <v>9</v>
      </c>
      <c r="E2" s="3">
        <v>2</v>
      </c>
      <c r="F2" s="6">
        <v>35.299999999999997</v>
      </c>
      <c r="G2" s="5">
        <f>PRODUCT(E2:F2)</f>
        <v>70.599999999999994</v>
      </c>
    </row>
    <row r="3" spans="1:10" x14ac:dyDescent="0.35">
      <c r="A3" s="2" t="s">
        <v>16</v>
      </c>
      <c r="B3" s="2" t="s">
        <v>14</v>
      </c>
      <c r="C3" s="2" t="s">
        <v>15</v>
      </c>
      <c r="D3" s="2" t="s">
        <v>13</v>
      </c>
      <c r="E3" s="3">
        <v>1</v>
      </c>
      <c r="F3" s="6">
        <v>41.11</v>
      </c>
      <c r="G3" s="5">
        <f t="shared" ref="G3:G16" si="0">PRODUCT(E3:F3)</f>
        <v>41.11</v>
      </c>
      <c r="H3" s="8" t="s">
        <v>12</v>
      </c>
    </row>
    <row r="4" spans="1:10" x14ac:dyDescent="0.35">
      <c r="A4" s="2" t="s">
        <v>19</v>
      </c>
      <c r="B4" s="2" t="s">
        <v>10</v>
      </c>
      <c r="C4" s="2" t="s">
        <v>20</v>
      </c>
      <c r="D4" s="2" t="s">
        <v>18</v>
      </c>
      <c r="E4" s="3">
        <v>1</v>
      </c>
      <c r="F4" s="6">
        <v>6.58</v>
      </c>
      <c r="G4" s="5">
        <f t="shared" si="0"/>
        <v>6.58</v>
      </c>
    </row>
    <row r="5" spans="1:10" x14ac:dyDescent="0.35">
      <c r="A5" s="2" t="s">
        <v>23</v>
      </c>
      <c r="B5" s="2" t="s">
        <v>10</v>
      </c>
      <c r="C5" s="2" t="s">
        <v>22</v>
      </c>
      <c r="D5" s="2" t="s">
        <v>21</v>
      </c>
      <c r="E5" s="3">
        <v>1</v>
      </c>
      <c r="F5" s="6">
        <v>6.26</v>
      </c>
      <c r="G5" s="5">
        <f t="shared" si="0"/>
        <v>6.26</v>
      </c>
    </row>
    <row r="6" spans="1:10" ht="56" x14ac:dyDescent="0.35">
      <c r="A6" s="9" t="s">
        <v>24</v>
      </c>
      <c r="B6" s="2" t="s">
        <v>25</v>
      </c>
      <c r="C6" s="2" t="s">
        <v>27</v>
      </c>
      <c r="D6" s="10" t="s">
        <v>26</v>
      </c>
      <c r="E6" s="3">
        <v>1</v>
      </c>
      <c r="F6" s="6">
        <v>13.99</v>
      </c>
      <c r="G6" s="5">
        <f t="shared" si="0"/>
        <v>13.99</v>
      </c>
    </row>
    <row r="7" spans="1:10" x14ac:dyDescent="0.35">
      <c r="A7" s="2" t="s">
        <v>29</v>
      </c>
      <c r="B7" s="2" t="s">
        <v>30</v>
      </c>
      <c r="C7" s="2" t="s">
        <v>27</v>
      </c>
      <c r="D7" s="2" t="s">
        <v>28</v>
      </c>
      <c r="E7" s="3">
        <v>1</v>
      </c>
      <c r="F7" s="6">
        <v>7.59</v>
      </c>
      <c r="G7" s="5">
        <f t="shared" si="0"/>
        <v>7.59</v>
      </c>
    </row>
    <row r="8" spans="1:10" x14ac:dyDescent="0.35">
      <c r="A8" s="2" t="s">
        <v>32</v>
      </c>
      <c r="B8" s="2" t="s">
        <v>31</v>
      </c>
      <c r="C8" s="2" t="s">
        <v>27</v>
      </c>
      <c r="D8" s="10" t="s">
        <v>33</v>
      </c>
      <c r="E8" s="3">
        <v>1</v>
      </c>
      <c r="F8" s="6">
        <v>4.99</v>
      </c>
      <c r="G8" s="5">
        <f t="shared" si="0"/>
        <v>4.99</v>
      </c>
    </row>
    <row r="9" spans="1:10" x14ac:dyDescent="0.35">
      <c r="A9" s="2" t="s">
        <v>36</v>
      </c>
      <c r="B9" s="2" t="s">
        <v>35</v>
      </c>
      <c r="C9" s="2" t="s">
        <v>27</v>
      </c>
      <c r="D9" s="2" t="s">
        <v>34</v>
      </c>
      <c r="E9" s="3">
        <v>1</v>
      </c>
      <c r="F9" s="6">
        <v>40.99</v>
      </c>
      <c r="G9" s="5">
        <f t="shared" si="0"/>
        <v>40.99</v>
      </c>
    </row>
    <row r="10" spans="1:10" x14ac:dyDescent="0.35">
      <c r="A10" s="2" t="s">
        <v>39</v>
      </c>
      <c r="B10" s="2" t="s">
        <v>38</v>
      </c>
      <c r="C10" s="2" t="s">
        <v>27</v>
      </c>
      <c r="D10" s="10" t="s">
        <v>37</v>
      </c>
      <c r="E10" s="3">
        <v>2</v>
      </c>
      <c r="F10" s="6">
        <v>10.99</v>
      </c>
      <c r="G10" s="5">
        <f t="shared" si="0"/>
        <v>21.98</v>
      </c>
    </row>
    <row r="11" spans="1:10" x14ac:dyDescent="0.35">
      <c r="A11" s="2" t="s">
        <v>40</v>
      </c>
      <c r="B11" s="2" t="s">
        <v>41</v>
      </c>
      <c r="C11" s="2" t="s">
        <v>44</v>
      </c>
      <c r="D11" s="2" t="s">
        <v>43</v>
      </c>
      <c r="E11" s="3">
        <v>1</v>
      </c>
      <c r="F11" s="6">
        <v>99</v>
      </c>
      <c r="G11" s="5">
        <f t="shared" si="0"/>
        <v>99</v>
      </c>
      <c r="H11" t="s">
        <v>42</v>
      </c>
    </row>
    <row r="12" spans="1:10" x14ac:dyDescent="0.35">
      <c r="A12" s="2" t="s">
        <v>46</v>
      </c>
      <c r="B12" s="2" t="s">
        <v>45</v>
      </c>
      <c r="C12" s="2">
        <v>1194</v>
      </c>
      <c r="D12" s="10" t="s">
        <v>49</v>
      </c>
      <c r="E12" s="3">
        <v>1</v>
      </c>
      <c r="F12" s="6">
        <v>5.95</v>
      </c>
      <c r="G12" s="5">
        <f t="shared" si="0"/>
        <v>5.95</v>
      </c>
    </row>
    <row r="13" spans="1:10" x14ac:dyDescent="0.35">
      <c r="A13" s="2" t="s">
        <v>52</v>
      </c>
      <c r="B13" s="2" t="s">
        <v>48</v>
      </c>
      <c r="C13" s="2">
        <v>3487</v>
      </c>
      <c r="D13" s="2" t="s">
        <v>47</v>
      </c>
      <c r="E13" s="3">
        <v>1</v>
      </c>
      <c r="F13" s="6">
        <v>2.5</v>
      </c>
      <c r="G13" s="5">
        <f t="shared" si="0"/>
        <v>2.5</v>
      </c>
    </row>
    <row r="14" spans="1:10" x14ac:dyDescent="0.35">
      <c r="A14" s="2" t="s">
        <v>51</v>
      </c>
      <c r="B14" s="2" t="s">
        <v>53</v>
      </c>
      <c r="C14" s="2">
        <v>3491</v>
      </c>
      <c r="D14" s="2" t="s">
        <v>50</v>
      </c>
      <c r="E14" s="3">
        <v>1</v>
      </c>
      <c r="F14" s="6">
        <v>2.5</v>
      </c>
      <c r="G14" s="5">
        <f t="shared" si="0"/>
        <v>2.5</v>
      </c>
    </row>
    <row r="15" spans="1:10" x14ac:dyDescent="0.35">
      <c r="A15" s="2" t="s">
        <v>55</v>
      </c>
      <c r="D15" s="2" t="s">
        <v>54</v>
      </c>
      <c r="E15" s="3">
        <v>2</v>
      </c>
      <c r="F15" s="6">
        <v>35.950000000000003</v>
      </c>
      <c r="G15" s="5">
        <f t="shared" si="0"/>
        <v>71.900000000000006</v>
      </c>
    </row>
    <row r="16" spans="1:10" x14ac:dyDescent="0.35">
      <c r="G16" s="5">
        <f t="shared" si="0"/>
        <v>0</v>
      </c>
    </row>
  </sheetData>
  <hyperlinks>
    <hyperlink ref="D8" r:id="rId1" xr:uid="{BE7C3A5C-5CA8-41F6-A18D-802E477A157E}"/>
    <hyperlink ref="D6" r:id="rId2" xr:uid="{DCB71EF5-5A89-4A44-B5CC-5749308AE0A5}"/>
    <hyperlink ref="D10" r:id="rId3" display="https://www.amazon.com/NOYITO-8-Channel-Optocoupler-Automation-Industrial/dp/B07BLWZQZB/ref=pd_di_sccai_1/133-1489471-8240409?_encoding=UTF8&amp;pd_rd_i=B07BLWZQZB&amp;pd_rd_r=e16ae836-3563-4a69-80d6-23c1b9beb6e9&amp;pd_rd_w=oTF7R&amp;pd_rd_wg=9WDIm&amp;pf_rd_p=5415687b-2c9d-46da-88a4-bbcfe8e07f3c&amp;pf_rd_r=K64M5AZCEF15BG5Z84CV&amp;psc=1&amp;refRID=K64M5AZCEF15BG5Z84CV" xr:uid="{B930AB8E-34B1-4992-B171-5BA55977CB00}"/>
    <hyperlink ref="D12" r:id="rId4" xr:uid="{5373B107-FB95-4EFC-94D0-1AFA291FBE1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Laumeyer</dc:creator>
  <cp:lastModifiedBy>James Laumeyer</cp:lastModifiedBy>
  <dcterms:created xsi:type="dcterms:W3CDTF">2020-09-19T19:20:11Z</dcterms:created>
  <dcterms:modified xsi:type="dcterms:W3CDTF">2020-09-25T01:16:41Z</dcterms:modified>
</cp:coreProperties>
</file>