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 firstSheet="0" showHorizontalScroll="true" showSheetTabs="true" showVerticalScroll="true" tabRatio="895" windowHeight="8192" windowWidth="16384" xWindow="0" yWindow="0"/>
  </bookViews>
  <sheets>
    <sheet name="Project" sheetId="1" state="visible" r:id="rId2"/>
    <sheet name="Proposed" sheetId="2" state="visible" r:id="rId3"/>
    <sheet name="Deployment" sheetId="3" state="visible" r:id="rId4"/>
    <sheet name="Recovery" sheetId="4" state="visible" r:id="rId5"/>
    <sheet name="Tagging" sheetId="5" state="visible" r:id="rId6"/>
    <sheet name="Locations" sheetId="6" state="visible" r:id="rId7"/>
  </sheets>
  <calcPr iterateCount="100" refMode="A1" iterate="false" iterateDelta="0.0001"/>
</workbook>
</file>

<file path=xl/sharedStrings.xml><?xml version="1.0" encoding="utf-8"?>
<sst xmlns="http://schemas.openxmlformats.org/spreadsheetml/2006/main" count="729" uniqueCount="322">
  <si>
    <t>Field #</t>
  </si>
  <si>
    <t>Field Name</t>
  </si>
  <si>
    <t>Example</t>
  </si>
  <si>
    <t>Format/Units</t>
  </si>
  <si>
    <t>Definition</t>
  </si>
  <si>
    <t>GLATOS</t>
  </si>
  <si>
    <t>OTN</t>
  </si>
  <si>
    <t>OTN_REGION</t>
  </si>
  <si>
    <t>Great Lakes</t>
  </si>
  <si>
    <t>text</t>
  </si>
  <si>
    <t>Name of the ocean region in which the proposed array will reside. Must be one of the 15 ocean regions as defined by OTN.</t>
  </si>
  <si>
    <t>Optional</t>
  </si>
  <si>
    <t>GLATOS_ARRAY</t>
  </si>
  <si>
    <t>SBO</t>
  </si>
  <si>
    <t>A 3 letter description of the location.  Replaced OTN_ARRY for GLATOS projects.</t>
  </si>
  <si>
    <t>Required</t>
  </si>
  <si>
    <t>OTN_ARRAY</t>
  </si>
  <si>
    <t>This field is mandatory and is a unique 3-digit acronym assigned by OTN HQ. Leave blank for projects new to OTN (a unique acronym will be assigned when data are uploaded to the OTN database) or if you are uncertain of the acronym that has been assigned to your array.</t>
  </si>
  <si>
    <t>STATION_NO</t>
  </si>
  <si>
    <t>BOTTOM_DEPTH</t>
  </si>
  <si>
    <t>75</t>
  </si>
  <si>
    <t>Integer; Units:  meters</t>
  </si>
  <si>
    <t>Depth at deployment location, in meters.</t>
  </si>
  <si>
    <t>PROPOSED_LAT</t>
  </si>
  <si>
    <t>dd.ddddd; places: to 5 decimals</t>
  </si>
  <si>
    <t>Latitude of the proposed deployment location, in decimal degrees. </t>
  </si>
  <si>
    <t>PROPOSED_LONG</t>
  </si>
  <si>
    <t>ddd.ddddd; places: to 5 decimals</t>
  </si>
  <si>
    <t>Longitude of the proposed deployment location, in decimal degrees.</t>
  </si>
  <si>
    <t>PROPOSED_START_DATE</t>
  </si>
  <si>
    <t>yyyy-mm-dd</t>
  </si>
  <si>
    <t>The date on which the first receiver deployment is planned at this site.</t>
  </si>
  <si>
    <t>PROPOSED_END_DATE</t>
  </si>
  <si>
    <t>The date on which the last receiver retrieval is planned at this site.</t>
  </si>
  <si>
    <t>GLATOS_INS_FREQUENCY</t>
  </si>
  <si>
    <t>integer; kHz</t>
  </si>
  <si>
    <t>Frequency of the acoustic receiver in kilohertz (kHz)</t>
  </si>
  <si>
    <t>GLATOS_FUNDED</t>
  </si>
  <si>
    <t>Yes</t>
  </si>
  <si>
    <t>Yes or No</t>
  </si>
  <si>
    <t>Has the project been funded (Yes) or pending funding (No)?</t>
  </si>
  <si>
    <t>GLATOS_SEASONAL</t>
  </si>
  <si>
    <t>Is site operated seasonally (only part of year) or all-year?  If No:  Site is operated continuously during study period.</t>
  </si>
  <si>
    <t>GLATOS_PROJECT</t>
  </si>
  <si>
    <t>SMRSL</t>
  </si>
  <si>
    <t>Text; 5 characters</t>
  </si>
  <si>
    <t>Unique GLATOS project code.</t>
  </si>
  <si>
    <t>GLATOS_VPS</t>
  </si>
  <si>
    <t>No</t>
  </si>
  <si>
    <t>Is site used for fine-scale positioning with VPS (Vemco Positioning System)</t>
  </si>
  <si>
    <t>ID</t>
  </si>
  <si>
    <t>integer</t>
  </si>
  <si>
    <t>Sequence of data entered on sheet.</t>
  </si>
  <si>
    <t>001</t>
  </si>
  <si>
    <t>integer formatted as text</t>
  </si>
  <si>
    <t>Sequential position of the mooring assembly on the array, generally from inshore to offshore or from North to South. If your array consists of more than one subarray, use an acronym to qualify the station name. For example, for two subarrays located in East Bay and West Bay, use EB001 and WB001.</t>
  </si>
  <si>
    <t>CONSECUTIVE_DEPLOY_NO</t>
  </si>
  <si>
    <t>Number of times (including current deployment) that an instrument/mooring assembly has been deployed on this station. For deployments with multiple instruments on the same mooring assembly (for example, a receiver and a benthic pod), use the same CONSECUTIVE_DEPLOY_NO. </t>
  </si>
  <si>
    <t>MOORING_DROP_DEAD_DATE</t>
  </si>
  <si>
    <t>The date on which the remaining battery power of any instrument or the acoustic release on the mooring is deemed to be too low to sustain normal functioning of the device, preventing further data collection or recovery of the mooring. </t>
  </si>
  <si>
    <t>INTEND_LAT</t>
  </si>
  <si>
    <t>Latitude of the intended deployment location, in decimal degrees. </t>
  </si>
  <si>
    <t>INTEND_LONG</t>
  </si>
  <si>
    <t>Longitude of the intended deployment location, in decimal degrees. </t>
  </si>
  <si>
    <t>OTN_MISSION_ID</t>
  </si>
  <si>
    <t>NATURA2009020414</t>
  </si>
  <si>
    <t>VVVVVVyyyymmddhh</t>
  </si>
  <si>
    <t>Unique name of the mission. VVVVVV is the first 6 characters of the vessel name used for the mission and can be shorter if the vessel name has fewer than 6 characters. yyyy is the 4-digit year, mm is the 2-digit month, dd is the 2-digit day of the month, and hh is the 2-digit hour of the start date/time of the mission. Date and time are in UTC 24-hour format. If no vessel was used, an ID can be created using the first six characters of the institute or researcher name. Note for recoveries: A mission ID is required for all instrument recoveries, including those not associated with an OTN mission. In cases when an instrument is found by a third party and returned to OTN, please use that person's name or the location where it was recovered, if washed ashore, and the estimated recovery date to create a mission ID. Note for downloads: If the instrument was brought ashore for download, please use the OTN_MISSION_ID associated with the Recovery mission rather than creating a new one for the download, even if it occurred a substantial time later.</t>
  </si>
  <si>
    <t>DEPLOY_DATE_TIME</t>
  </si>
  <si>
    <t> 2009-02-26T14:05:00</t>
  </si>
  <si>
    <t>yyyy-mm-ddThh:mm:ss</t>
  </si>
  <si>
    <t>Date and time that the equipment was deployed, in 24-hour UTC. Corresponds to the time of the captured waypoint.</t>
  </si>
  <si>
    <t>GLATOS_DEPLOY_DATE_TIME</t>
  </si>
  <si>
    <t> 2009-02-26 14:05</t>
  </si>
  <si>
    <t>yyyy-mm-dd hh:mm (24 hr format)</t>
  </si>
  <si>
    <t>Date and time (in local time zone) that the equipment was deployed, in local time zone (as read from one's wrist-watch); 24-hr format</t>
  </si>
  <si>
    <t>GLATOS_TIMEZONE</t>
  </si>
  <si>
    <t>Eastern</t>
  </si>
  <si>
    <t>text; "Eastern" or "Central"</t>
  </si>
  <si>
    <t>The North American time zone corresponding to the equipment deployment time.  </t>
  </si>
  <si>
    <t>DEPLOY_LAT</t>
  </si>
  <si>
    <t>Latitude of the actual deployment location, in decimal degrees. Note: in the southern hemisphere all latitudes must be negative.</t>
  </si>
  <si>
    <t>DEPLOY_LONG</t>
  </si>
  <si>
    <t>Longitude of the actual deployment location, in decimal degrees. Note: in the western hemisphere all longitudes must be negative.</t>
  </si>
  <si>
    <t>integer; meters</t>
  </si>
  <si>
    <t>Depth at deployment location as recorded by the vessel's depth sounder, in meters.</t>
  </si>
  <si>
    <t>Recommended</t>
  </si>
  <si>
    <t>RISER_LENGTH</t>
  </si>
  <si>
    <t>Length from the anchor to the topmost float or structure of the mooring assembly, in meters.</t>
  </si>
  <si>
    <t>INSTRUMENT_DEPTH</t>
  </si>
  <si>
    <t>Depth of the instrument, in meters.</t>
  </si>
  <si>
    <t>CHECK_COMPLETE_TIME</t>
  </si>
  <si>
    <t>hh:mm:ss</t>
  </si>
  <si>
    <t>A check of the equipment's function should be performed post-deployment when possible. This field describes the time at which this check is complete.</t>
  </si>
  <si>
    <t>STATUS_IN</t>
  </si>
  <si>
    <t>OK</t>
  </si>
  <si>
    <t>OK or Not OK</t>
  </si>
  <si>
    <t>For a receiver that communicates with the surface via acoustic modem, was a post-deployment communication check okay?</t>
  </si>
  <si>
    <t>INS_MODEL_NO</t>
  </si>
  <si>
    <t>VR2W</t>
  </si>
  <si>
    <t>free text, not otherwise specified</t>
  </si>
  <si>
    <t>Model number of the instrument as provided by the manufacturer, if NOT a receiver then prefix with instrument type and manufacturer's name or acronym. </t>
  </si>
  <si>
    <t>INS_SERIAL_NO</t>
  </si>
  <si>
    <t>104514</t>
  </si>
  <si>
    <t>Serial number of the instrument as provided by the manufacturer. </t>
  </si>
  <si>
    <t>RCV_MODEM_ADDRESS</t>
  </si>
  <si>
    <t>121</t>
  </si>
  <si>
    <t>3-digit code from 001 to 249</t>
  </si>
  <si>
    <t>This field is mandatory for Vemco VR4UWM receivers. It is a three-digit code from 001 to 249, as provided by the manufacturer, that is used to communicate with the Benthos modem. For VR4 receivers manufactured prior to September 2011, the modem address is a two-digit number from 00 to 99 that corresponds to the last two digits of the receiver's serial number.</t>
  </si>
  <si>
    <t>SYNC_DATE_TIME</t>
  </si>
  <si>
    <t> 2008-09-01T11:13:00</t>
  </si>
  <si>
    <t>as in: 2008-09-01T11:13:00; format: yyyy-mm-ddThh:mm:ss</t>
  </si>
  <si>
    <t>Date and time when a receiver's clock is synchronized to correct UTC, in 24-hour UTC.</t>
  </si>
  <si>
    <t>MEMORY_ERASED_AT_DEPLOY</t>
  </si>
  <si>
    <t>n</t>
  </si>
  <si>
    <t>y or n</t>
  </si>
  <si>
    <t>Was the instrument's memory erased or initialized when it was deployed? Yes or no.</t>
  </si>
  <si>
    <t>RCV_BATTERY_INSTALL_DATE</t>
  </si>
  <si>
    <t>2009-06-12</t>
  </si>
  <si>
    <t>Date when the receiver was fitted with fresh batteries, in 24-hour UTC format.</t>
  </si>
  <si>
    <t>RCV_EXPECTED_BATTERY_LIFE</t>
  </si>
  <si>
    <t>1 year</t>
  </si>
  <si>
    <t>Expected duration for which the battery will provide adequate power for proper function of the receiver. Specify units. Can be years or months.</t>
  </si>
  <si>
    <t>RCV_VOLTAGE_AT_DEPLOY</t>
  </si>
  <si>
    <t>numeric; places: to 1 decimal</t>
  </si>
  <si>
    <t>Voltage as reported by a receiver with this capability, as near as possible to the time of deployment.</t>
  </si>
  <si>
    <t>RCV_TILT_AFTER_DEPLOY</t>
  </si>
  <si>
    <t>4</t>
  </si>
  <si>
    <t>Tilt, in degrees from vertical, as reported by a receiver with this capability. Otherwise leave blank.</t>
  </si>
  <si>
    <t>DEPLOYED_BY</t>
  </si>
  <si>
    <t>Bates D, Barthelotte J</t>
  </si>
  <si>
    <t>Last name first initial</t>
  </si>
  <si>
    <t>Names of the lead technicians responsible for the deployment.</t>
  </si>
  <si>
    <t>COMMENTS</t>
  </si>
  <si>
    <t>Your comment.</t>
  </si>
  <si>
    <t>free text</t>
  </si>
  <si>
    <t>Any additional comments.</t>
  </si>
  <si>
    <t>Unique name of the mission. VVVVVV is the first 6 characters of the vessel name used for the mission and can be shorter if the vessel name has fewer than 6 characters. yyyy is the 4-digit year, mm is the 2-digit month, dd is the 2-digit day of the month, and hh is the 2-digit hour of the start date/time of the mission. Date and time are in UTC 24-hour format. If no vessel was used, an ID can be created using the first six characters of the institute or researcher name. For glider missions, VVVVVV can be the first 6 digits of the name of the vessel used to deploy the glider, or a unique 6-digit name given to the glider. Note for recoveries: A mission ID is required for all instrument recoveries, including those not associated with an OTN mission. In cases when an instrument is found by a third party and returned to OTN, please use that person's name or the location where it was recovered, if washed ashore, and the estimated recovery date to create a mission ID. Note for downloads: If the instrument was brought ashore for download, please use the OTN_MISSION_ID associated with the Recovery mission rather than creating a new one for the download, even if it occurred a substantial time later.</t>
  </si>
  <si>
    <t>AR_CONFIRM</t>
  </si>
  <si>
    <t>y</t>
  </si>
  <si>
    <t>Did the acoustic release report a CONFIRMED RELEASE? Yes or no.</t>
  </si>
  <si>
    <t>DATA_DOWNLOADED</t>
  </si>
  <si>
    <t>y or n.</t>
  </si>
  <si>
    <t>Were data downloaded? Yes or no. If no, please add comment.</t>
  </si>
  <si>
    <t>INS_MODEL_NUMBER</t>
  </si>
  <si>
    <t>Model number of the instrument as provided by the manufacturer, if NOT a receiver then prefix with instrument type and manufacturer's name or acronym. For a benthic pod, append with date of current configuration. </t>
  </si>
  <si>
    <t>INS_SERIAL_NUMBER</t>
  </si>
  <si>
    <t>Serial number of the instrument as provided by the manufacturer. For benthic pod, the serial numbers of the instruments associated with the pod are provided in a separate configuration file according to date because these may change with time.</t>
  </si>
  <si>
    <t>RECOVERED</t>
  </si>
  <si>
    <t>y, n, or l</t>
  </si>
  <si>
    <t>Was the equipment recovered successfully?  Enter "y" if it was successfully recovered, enter "n" if the recovery attempt was not successful. Enter "l" if the equipment is presumed lost. Note: If a piece of equipment is presumed lost but recovered at a later date, it can be "unlost" by recording "y" in this field on a subsequent attempt.</t>
  </si>
  <si>
    <t>RECOVER_DATE_TIME</t>
  </si>
  <si>
    <t>as in: 2009-02-26T14:05:00; format: yyyy-mm-ddThh:mm:ss</t>
  </si>
  <si>
    <t>Date and time that the equipment was recovered, in 24-hour UTC. Please provide date and time for both successful recoveries and unsuccessful recovery attempts that occur on different days.
</t>
  </si>
  <si>
    <t>GLATOS_RECOVER_DATE_TIME</t>
  </si>
  <si>
    <t>Date and time (in local time zone) that the equipment was recovered, in local time zone (as read from one's wrist-watch); 24-hr format</t>
  </si>
  <si>
    <t>RECOVER_LAT</t>
  </si>
  <si>
    <t>Latitude where the equipment was recovered, in decimal degrees. Unless it is found a substantial distance from its expected location, this can be left blank. For failed recovery attempts, use this field to record the central latitude of the recovery search or the last known latitude of the equipment. Note: in the southern hemisphere all latitudes must be negative.
</t>
  </si>
  <si>
    <t>RECOVER_LONG</t>
  </si>
  <si>
    <t>Longitude where the equipment was recovered, in decimal degrees. Unless it is found a substantial distance from its expected location, this can be left blank. For failed recovery attempts, use this field to record the central longitude of the recovery search or the last known longitude of the equipment. Note: in the western hemisphere all longitudes must be negative.</t>
  </si>
  <si>
    <t>ANIMAL_ID</t>
  </si>
  <si>
    <t>Identification code that uniquely identifies each animal, as specified by the researcher. This field is mandatory only when a single animal carries more than one type of tag.</t>
  </si>
  <si>
    <t>TAG_TYPE</t>
  </si>
  <si>
    <t>acoustic</t>
  </si>
  <si>
    <t>Type of tag attached to animal. Some possible options are: acoustic tag, satellite tag, PIT tag, ID tag, brand, business card tag.</t>
  </si>
  <si>
    <t>TAG_MANUFACTURER</t>
  </si>
  <si>
    <t>VEMCO</t>
  </si>
  <si>
    <t>Name of tag manufacturer. </t>
  </si>
  <si>
    <t>TAG_MODEL</t>
  </si>
  <si>
    <t>V9-6L</t>
  </si>
  <si>
    <t>Tag information available from tag manufacturer or in tag booklet. Will be three digits (e.g. 320, 340, or  360).</t>
  </si>
  <si>
    <t>TAG_SERIAL_NUMBER</t>
  </si>
  <si>
    <t>1036912</t>
  </si>
  <si>
    <t>Code used by tag manufacturer to uniquely identify tag. Available from tag manufacturer or in tag booklet.</t>
  </si>
  <si>
    <t>TAG_ID_CODE</t>
  </si>
  <si>
    <t>1450</t>
  </si>
  <si>
    <t>Integer</t>
  </si>
  <si>
    <t>In the case of an acoustic tag, this is the identification code transmitted by the tag, which is available from the tag manufacturer or in tag booklet. For a satellite tag or business card tag, it is the PTT code. For a VHF tag, this is the frequency at which the tag transmits.</t>
  </si>
  <si>
    <t>TAG_CODE_SPACE</t>
  </si>
  <si>
    <t>A69-1303</t>
  </si>
  <si>
    <t>Code space definition. Available from tag manufacturer or in tag booklet.</t>
  </si>
  <si>
    <t>TAG_IMPLANT_TYPE</t>
  </si>
  <si>
    <t>internal</t>
  </si>
  <si>
    <t>Indicates how tag was attached to animal (e.g. internal, gastric, etc.).</t>
  </si>
  <si>
    <t>TAG_ACTIVATION_DATE</t>
  </si>
  <si>
    <t>2007-04-23</t>
  </si>
  <si>
    <t>Date tag activated, in UTC.</t>
  </si>
  <si>
    <t>EST_TAG_LIFE</t>
  </si>
  <si>
    <t>90 days</t>
  </si>
  <si>
    <t>Estimate of the duration of time during which the tag will be transmitting. For tags that are recovered, this is the number of days between release and recapture.</t>
  </si>
  <si>
    <t>TAGGER</t>
  </si>
  <si>
    <t>Sue Smith</t>
  </si>
  <si>
    <t>First and last name of person conducting tagging. At this time, the database can only accept one name in this field.</t>
  </si>
  <si>
    <t>TAG_OWNER_PI</t>
  </si>
  <si>
    <t>First and last name of the Principal Investigator for the project. At this time, the database can only accept one name in this field.</t>
  </si>
  <si>
    <t>TAG_OWNER_ORGANIZATION</t>
  </si>
  <si>
    <t>Sea Sleuths International</t>
  </si>
  <si>
    <t>Affiliation of the Principal Investigator for the project. </t>
  </si>
  <si>
    <t>COMMON_NAME_E</t>
  </si>
  <si>
    <t>coho</t>
  </si>
  <si>
    <t>Common name of animal that carries the tag in English.</t>
  </si>
  <si>
    <t>SCIENTIFIC_NAME</t>
  </si>
  <si>
    <t>Oncorhynchus kisutch</t>
  </si>
  <si>
    <t>Scientific name of animal that carries the tag.</t>
  </si>
  <si>
    <t>CAPTURE_LOCATION</t>
  </si>
  <si>
    <t>Keogh River</t>
  </si>
  <si>
    <t>Name of capture location. Please refer to a specific nearby point of land, town, island, or body of water that uniquely identifies this tagging location. For example, Gulf of Maine is too broad a region, but Winter Harbor would be appropriate.Okay to leave blank if same as release location.</t>
  </si>
  <si>
    <t>CAPTURE_LATITUDE</t>
  </si>
  <si>
    <t> dd.ddddd; places: to 5 decimals</t>
  </si>
  <si>
    <t>Latitude of capture location. Leave blank if same as release location. Note: in the southern hemisphere all latitudes must be negative.</t>
  </si>
  <si>
    <t>CAPTURE_LONGITUDE</t>
  </si>
  <si>
    <t>Longitude of capture location. Leave blank if same as release location. Note: in the western hemisphere all longitudes must be negative.</t>
  </si>
  <si>
    <t>WILD_OR_HATCHERY</t>
  </si>
  <si>
    <t>W</t>
  </si>
  <si>
    <t>Origin of animal that carries the tag.  Enter W (wild), H (hatchery for hatchery reared or adipose clipped fish), or U (unknown)</t>
  </si>
  <si>
    <t>STOCK</t>
  </si>
  <si>
    <t>River of origin for fish. Water Body of origin for other species. Can enter unknown or not applicable.</t>
  </si>
  <si>
    <t>LENGTH</t>
  </si>
  <si>
    <t>meters; place: to 3 decimals</t>
  </si>
  <si>
    <t>Length of animal, depending on length type. </t>
  </si>
  <si>
    <t>WEIGHT</t>
  </si>
  <si>
    <t>0.521</t>
  </si>
  <si>
    <t>kg; place: to 3 decimals</t>
  </si>
  <si>
    <t>Weight of animal that carries tag, in kilograms.</t>
  </si>
  <si>
    <t>LENGTH_TYPE</t>
  </si>
  <si>
    <t>Fork</t>
  </si>
  <si>
    <t>Specify type of length recorded (e.g. hood length, fork length, standard length, etc.).</t>
  </si>
  <si>
    <t>AGE</t>
  </si>
  <si>
    <t>7 months or juvenile</t>
  </si>
  <si>
    <t>Age of animal. Field will accept text or number. Must include units if numerical estimate is used. Can enter unknown.</t>
  </si>
  <si>
    <t>SEX</t>
  </si>
  <si>
    <t>M</t>
  </si>
  <si>
    <t>Sex of animal. M or F. Can enter unknown (U).</t>
  </si>
  <si>
    <t>DNA_SAMPLE_TAKEN</t>
  </si>
  <si>
    <t>yes</t>
  </si>
  <si>
    <t>Yes/no, if the animal that carries the acoustic tag is also sampled for DNA.</t>
  </si>
  <si>
    <t>TREATMENT_TYPE</t>
  </si>
  <si>
    <t>Control</t>
  </si>
  <si>
    <t>Contains a designation of treatment group as appropriate for the particular study. Researchers will have to contact the authors directly for definitions. Try to make these as clear as possible (e.g. use Control instead of C, Lake release instead of Lake).</t>
  </si>
  <si>
    <t>RELEASE_GROUP</t>
  </si>
  <si>
    <t>Numerical field that increments sequentially for each release date.</t>
  </si>
  <si>
    <t>RELEASE_LOCATION</t>
  </si>
  <si>
    <t>Name of release location. Please refer to a specific nearby point of land, town, island, or body of water that uniquely identifies this tagging location. For example, Gulf of Maine is too broad a region, but Winter Harbor would be appropriate.</t>
  </si>
  <si>
    <t>RELEASE_LATITUDE</t>
  </si>
  <si>
    <t>43.12345</t>
  </si>
  <si>
    <t>Latitude of release location. Note: in the southern hemisphere all latitudes must be negative.</t>
  </si>
  <si>
    <t>RELEASE_LONGITUDE</t>
  </si>
  <si>
    <t>Longitude of release location. Note: in the western hemisphere all longitudes must be negative.</t>
  </si>
  <si>
    <t>UTC_RELEASE_DATE_TIME</t>
  </si>
  <si>
    <t>2009-05-17T14:12:00</t>
  </si>
  <si>
    <t>as in: 2009-05-17T14:12:00; format: yyyy-mm-ddThh:mm:ss</t>
  </si>
  <si>
    <t>Date and time that tagged animal was released, in UTC.</t>
  </si>
  <si>
    <t>GLATOS_RELEASE_DATE_TIME</t>
  </si>
  <si>
    <t>yyyy-mm-dd hh:mm (24-hour format)</t>
  </si>
  <si>
    <t>Date and time (in local time zone) that the fish was released, in local time zone (as read from one's wrist-watch); 24-hr format</t>
  </si>
  <si>
    <t>The North American time zone corresponding to the fish release time.  </t>
  </si>
  <si>
    <t>CAPTURE_DEPTH</t>
  </si>
  <si>
    <t>meters</t>
  </si>
  <si>
    <t>Water depth where the fish were caught, in metres.</t>
  </si>
  <si>
    <t>TEMPERATURE_CHANGE</t>
  </si>
  <si>
    <t>Difference between the water temperature at the depth at which the fish were caught and the surface water temperature, in degrees celsius.</t>
  </si>
  <si>
    <t>HOLDING_TEMPERATURE</t>
  </si>
  <si>
    <t>This measure is the highest or lowest water bath temperature the fish will experience during holding (depends if surgical water temperatures are increasing or decreasing relative to initial water temperature reading). For example, if tagging is being conducted in early summer, the recirculating bath is 10.2 degrees, and the sedation bath is 10.0 degrees, then the higher value would be recorded to one decimal place ( i.e. 10.2°C).</t>
  </si>
  <si>
    <t>SURGERY_LOCATION</t>
  </si>
  <si>
    <t>Keogh River fence</t>
  </si>
  <si>
    <t>Short name of surgery location (i.e. hatchery name).</t>
  </si>
  <si>
    <t>DATE_OF_SURGERY</t>
  </si>
  <si>
    <t> yyyy-mm-dd</t>
  </si>
  <si>
    <t>Date that surgery was conducted, in UTC.</t>
  </si>
  <si>
    <t>SURGERY_LATITUDE</t>
  </si>
  <si>
    <t>Latitude of surgery location. Note: in the southern hemisphere all latitudes must be negative.</t>
  </si>
  <si>
    <t>SURGERY_LONGITUDE</t>
  </si>
  <si>
    <t>Longitude of surgery location. Note: in the western hemisphere all longitudes must be negative.</t>
  </si>
  <si>
    <t>SEDATIVE</t>
  </si>
  <si>
    <t>aquacalm</t>
  </si>
  <si>
    <t>Name of sedative used if applicable.</t>
  </si>
  <si>
    <t>SEDATIVE_CONCENTRATION</t>
  </si>
  <si>
    <t>numeric units: ppm; place: to 1 decimal</t>
  </si>
  <si>
    <t>Concentration of sedative.</t>
  </si>
  <si>
    <t>ANAESTHETIC</t>
  </si>
  <si>
    <t>Tricaine methanesulfonate</t>
  </si>
  <si>
    <t>Name of anaesthetic used if applicable.</t>
  </si>
  <si>
    <t>BUFFER</t>
  </si>
  <si>
    <t>Sodium bicarbonate</t>
  </si>
  <si>
    <t>Name of buffer used if applicable.</t>
  </si>
  <si>
    <t>ANAESTHETIC_CONCENTRATION</t>
  </si>
  <si>
    <t>numeric; units: ppm; place: to 1 decimal</t>
  </si>
  <si>
    <t>Concentration of anaesthetic.</t>
  </si>
  <si>
    <t>BUFFER_CONCENTRATION_IN_ANAESTHETIC</t>
  </si>
  <si>
    <t>Concentration of buffer in anaesthetic.</t>
  </si>
  <si>
    <t>ANESTHETIC_CONCENTRATION_IN_RECIRCULATION</t>
  </si>
  <si>
    <t>Concentration of anaesthetic in recirculation bath.</t>
  </si>
  <si>
    <t>BUFFER_CONCENTRATION_IN_RECIRCULATION</t>
  </si>
  <si>
    <t>Concentration of buffer in recirculation bath.</t>
  </si>
  <si>
    <t>DISSOLVED_OXYGEN</t>
  </si>
  <si>
    <t>Oxygen levels are of concern (we are mainly concerned with low levels unless pure oxygen is being used to aerate the water).  This measure is the lowest oxygen level the fish will experience during the surgery. For example, if using regular fish pumps for air, the recirculating bath is 7.1 ppm, and the sedation bath is 8.8 ppm, the lower value would be recorded to one decimal place (i.e. 7.1 ppm).</t>
  </si>
  <si>
    <t>fish was exposed to aluminum during surgical procedure</t>
  </si>
  <si>
    <t>Any comments deemed to have scientific relevance by the tagger.</t>
  </si>
  <si>
    <t>GLATOS_EXTERNAL_TAG_ID1</t>
  </si>
  <si>
    <t>02250</t>
  </si>
  <si>
    <t>Unique ID of the first external tag attached to the fish.</t>
  </si>
  <si>
    <t>GLATOS_EXTERNAL_TAG_ID2</t>
  </si>
  <si>
    <t>02251</t>
  </si>
  <si>
    <t>Unique ID of the second external tag attached to the fish.</t>
  </si>
  <si>
    <t>GLATOS_TAG_RECOVERED</t>
  </si>
  <si>
    <t>Indicates if the tag has been recovered</t>
  </si>
  <si>
    <t>GLATOS_CAUGHT_DATE</t>
  </si>
  <si>
    <t>2011-01-14</t>
  </si>
  <si>
    <t>The date that the fish was caught or the tag was found, if recovered.  This is best known date that tag was removed from the system.</t>
  </si>
  <si>
    <t>GLATOS_REWARD</t>
  </si>
  <si>
    <t>$100</t>
  </si>
  <si>
    <t>Description of the award that will granted for tag return.</t>
  </si>
  <si>
    <t>TTB</t>
  </si>
  <si>
    <t>LOCATION_DESCRIPTION</t>
  </si>
  <si>
    <t>Lower Tittabawassee River</t>
  </si>
  <si>
    <t>Full description of GLATOS_ARRAY location</t>
  </si>
  <si>
    <t>WATER_BODY</t>
  </si>
  <si>
    <t>Tittabawassee River</t>
  </si>
  <si>
    <t>Immediate body of water that the receiver lies within; stream, river, lake (not bay, cover, etc.)</t>
  </si>
  <si>
    <t>GLATOS_REGION</t>
  </si>
  <si>
    <t>Lake Huron</t>
  </si>
  <si>
    <t>Must of be one of the following Great Lakes or connecting waters: Lake Superior; Lake Michigan; Lake Huron; Lake Erie; Lake Ontario; St. Marys River; Chicago Area Waterway; Huron-Erie Corridor; Niagara River; Welland Canal.</t>
  </si>
</sst>
</file>

<file path=xl/styles.xml><?xml version="1.0" encoding="utf-8"?>
<styleSheet xmlns="http://schemas.openxmlformats.org/spreadsheetml/2006/main">
  <numFmts count="14">
    <numFmt formatCode="GENERAL" numFmtId="164"/>
    <numFmt formatCode="@" numFmtId="165"/>
    <numFmt formatCode="0.00" numFmtId="166"/>
    <numFmt formatCode="0.00000" numFmtId="167"/>
    <numFmt formatCode="0.0" numFmtId="168"/>
    <numFmt formatCode="YYYY\-MM\-DD" numFmtId="169"/>
    <numFmt formatCode="0.000000" numFmtId="170"/>
    <numFmt formatCode="M/D/YY\ H:MM;@" numFmtId="171"/>
    <numFmt formatCode="0" numFmtId="172"/>
    <numFmt formatCode="YYYY\-MM\-DD\THH:MM:SS" numFmtId="173"/>
    <numFmt formatCode="YYYY\-MM\-DD\ HH:MM" numFmtId="174"/>
    <numFmt formatCode="HH:MM:SS" numFmtId="175"/>
    <numFmt formatCode="DD\ MMM\ YYYY" numFmtId="176"/>
    <numFmt formatCode="HH:MM" numFmtId="177"/>
  </numFmts>
  <fonts count="8">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Calibri"/>
      <charset val="1"/>
      <family val="2"/>
      <b val="true"/>
      <color rgb="00000000"/>
      <sz val="11"/>
    </font>
    <font>
      <name val="Calibri"/>
      <charset val="1"/>
      <family val="2"/>
      <b val="true"/>
      <sz val="11"/>
    </font>
    <font>
      <name val="Calibri"/>
      <charset val="1"/>
      <family val="2"/>
      <b val="true"/>
      <i val="true"/>
      <color rgb="00000000"/>
      <sz val="11"/>
      <u val="single"/>
    </font>
  </fonts>
  <fills count="4">
    <fill>
      <patternFill patternType="none"/>
    </fill>
    <fill>
      <patternFill patternType="gray125"/>
    </fill>
    <fill>
      <patternFill patternType="solid">
        <fgColor rgb="00EEECE1"/>
        <bgColor rgb="00D9D9D9"/>
      </patternFill>
    </fill>
    <fill>
      <patternFill patternType="solid">
        <fgColor rgb="00FFFFFF"/>
        <bgColor rgb="00EEECE1"/>
      </patternFill>
    </fill>
  </fills>
  <borders count="20">
    <border diagonalDown="false" diagonalUp="false">
      <left/>
      <right/>
      <top/>
      <bottom/>
      <diagonal/>
    </border>
    <border diagonalDown="false" diagonalUp="false">
      <left/>
      <right style="medium"/>
      <top/>
      <bottom/>
      <diagonal/>
    </border>
    <border diagonalDown="false" diagonalUp="false">
      <left style="medium">
        <color rgb="00254061"/>
      </left>
      <right/>
      <top/>
      <bottom style="thin"/>
      <diagonal/>
    </border>
    <border diagonalDown="false" diagonalUp="false">
      <left/>
      <right/>
      <top/>
      <bottom style="thin"/>
      <diagonal/>
    </border>
    <border diagonalDown="false" diagonalUp="false">
      <left/>
      <right style="medium"/>
      <top/>
      <bottom style="thin"/>
      <diagonal/>
    </border>
    <border diagonalDown="false" diagonalUp="false">
      <left style="medium">
        <color rgb="00254061"/>
      </left>
      <right/>
      <top style="thin"/>
      <bottom style="dotted">
        <color rgb="00808080"/>
      </bottom>
      <diagonal/>
    </border>
    <border diagonalDown="false" diagonalUp="false">
      <left/>
      <right/>
      <top style="thin"/>
      <bottom style="dotted">
        <color rgb="00808080"/>
      </bottom>
      <diagonal/>
    </border>
    <border diagonalDown="false" diagonalUp="false">
      <left/>
      <right style="medium"/>
      <top style="thin"/>
      <bottom style="dotted">
        <color rgb="00808080"/>
      </bottom>
      <diagonal/>
    </border>
    <border diagonalDown="false" diagonalUp="false">
      <left style="medium">
        <color rgb="00254061"/>
      </left>
      <right/>
      <top style="dotted">
        <color rgb="00808080"/>
      </top>
      <bottom style="dotted">
        <color rgb="00808080"/>
      </bottom>
      <diagonal/>
    </border>
    <border diagonalDown="false" diagonalUp="false">
      <left/>
      <right/>
      <top style="dotted">
        <color rgb="00808080"/>
      </top>
      <bottom style="dotted">
        <color rgb="00808080"/>
      </bottom>
      <diagonal/>
    </border>
    <border diagonalDown="false" diagonalUp="false">
      <left/>
      <right style="medium"/>
      <top style="dotted">
        <color rgb="00808080"/>
      </top>
      <bottom style="dotted">
        <color rgb="00808080"/>
      </bottom>
      <diagonal/>
    </border>
    <border diagonalDown="false" diagonalUp="false">
      <left/>
      <right/>
      <top style="dotted">
        <color rgb="00808080"/>
      </top>
      <bottom/>
      <diagonal/>
    </border>
    <border diagonalDown="false" diagonalUp="false">
      <left/>
      <right style="medium"/>
      <top style="dotted">
        <color rgb="00808080"/>
      </top>
      <bottom/>
      <diagonal/>
    </border>
    <border diagonalDown="false" diagonalUp="false">
      <left style="medium">
        <color rgb="00254061"/>
      </left>
      <right/>
      <top style="dotted">
        <color rgb="00808080"/>
      </top>
      <bottom style="double">
        <color rgb="00254061"/>
      </bottom>
      <diagonal/>
    </border>
    <border diagonalDown="false" diagonalUp="false">
      <left/>
      <right/>
      <top style="dotted">
        <color rgb="00808080"/>
      </top>
      <bottom style="double">
        <color rgb="00254061"/>
      </bottom>
      <diagonal/>
    </border>
    <border diagonalDown="false" diagonalUp="false">
      <left/>
      <right style="medium"/>
      <top style="dotted">
        <color rgb="00808080"/>
      </top>
      <bottom style="double">
        <color rgb="00254061"/>
      </bottom>
      <diagonal/>
    </border>
    <border diagonalDown="false" diagonalUp="false">
      <left style="medium">
        <color rgb="00254061"/>
      </left>
      <right/>
      <top style="dotted">
        <color rgb="00808080"/>
      </top>
      <bottom/>
      <diagonal/>
    </border>
    <border diagonalDown="false" diagonalUp="false">
      <left style="medium">
        <color rgb="00254061"/>
      </left>
      <right/>
      <top/>
      <bottom style="dotted">
        <color rgb="00808080"/>
      </bottom>
      <diagonal/>
    </border>
    <border diagonalDown="false" diagonalUp="false">
      <left/>
      <right/>
      <top/>
      <bottom style="dotted">
        <color rgb="00808080"/>
      </bottom>
      <diagonal/>
    </border>
    <border diagonalDown="false" diagonalUp="false">
      <left/>
      <right style="medium"/>
      <top/>
      <bottom style="dotted">
        <color rgb="00808080"/>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cellStyleXfs>
  <cellXfs count="130">
    <xf applyAlignment="false" applyBorder="false" applyFont="false" applyProtection="false" borderId="0" fillId="0" fontId="0" numFmtId="164" xfId="0"/>
    <xf applyAlignment="true" applyBorder="false" applyFont="false" applyProtection="false" borderId="0" fillId="0" fontId="0" numFmtId="164" xfId="0">
      <alignment horizontal="general" indent="0" shrinkToFit="false" textRotation="0" vertical="bottom" wrapText="false"/>
    </xf>
    <xf applyAlignment="true" applyBorder="false" applyFont="false" applyProtection="false" borderId="0" fillId="0" fontId="0"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true"/>
    </xf>
    <xf applyAlignment="true" applyBorder="false" applyFont="false" applyProtection="false" borderId="0" fillId="0" fontId="0" numFmtId="165" xfId="0">
      <alignment horizontal="general" indent="0" shrinkToFit="false" textRotation="0" vertical="bottom" wrapText="true"/>
    </xf>
    <xf applyAlignment="false" applyBorder="true" applyFont="false" applyProtection="false" borderId="1" fillId="0" fontId="0" numFmtId="164" xfId="0"/>
    <xf applyAlignment="false" applyBorder="false" applyFont="false" applyProtection="false" borderId="0" fillId="2" fontId="0" numFmtId="164" xfId="0"/>
    <xf applyAlignment="true" applyBorder="true" applyFont="true" applyProtection="false" borderId="2" fillId="3" fontId="5" numFmtId="164" xfId="0">
      <alignment horizontal="general" indent="0" shrinkToFit="false" textRotation="0" vertical="bottom" wrapText="false"/>
    </xf>
    <xf applyAlignment="true" applyBorder="true" applyFont="true" applyProtection="false" borderId="3" fillId="3" fontId="5" numFmtId="164" xfId="0">
      <alignment horizontal="left" indent="0" shrinkToFit="false" textRotation="0" vertical="top" wrapText="false"/>
    </xf>
    <xf applyAlignment="true" applyBorder="true" applyFont="true" applyProtection="false" borderId="3" fillId="3" fontId="6" numFmtId="164" xfId="0">
      <alignment horizontal="general" indent="0" shrinkToFit="false" textRotation="0" vertical="bottom" wrapText="true"/>
    </xf>
    <xf applyAlignment="true" applyBorder="true" applyFont="true" applyProtection="false" borderId="3" fillId="3" fontId="6" numFmtId="165" xfId="0">
      <alignment horizontal="general" indent="0" shrinkToFit="false" textRotation="0" vertical="bottom" wrapText="true"/>
    </xf>
    <xf applyAlignment="true" applyBorder="true" applyFont="true" applyProtection="false" borderId="3" fillId="3" fontId="7" numFmtId="164" xfId="0">
      <alignment horizontal="center" indent="0" shrinkToFit="true" textRotation="0" vertical="bottom" wrapText="false"/>
    </xf>
    <xf applyAlignment="true" applyBorder="true" applyFont="true" applyProtection="false" borderId="4" fillId="3" fontId="7" numFmtId="164" xfId="0">
      <alignment horizontal="center" indent="0" shrinkToFit="true" textRotation="0" vertical="bottom" wrapText="false"/>
    </xf>
    <xf applyAlignment="true" applyBorder="true" applyFont="false" applyProtection="false" borderId="5" fillId="3" fontId="0" numFmtId="164" xfId="0">
      <alignment horizontal="right" indent="0" shrinkToFit="false" textRotation="0" vertical="top" wrapText="false"/>
    </xf>
    <xf applyAlignment="true" applyBorder="true" applyFont="true" applyProtection="false" borderId="6" fillId="3" fontId="0" numFmtId="164" xfId="20">
      <alignment horizontal="left" indent="0" shrinkToFit="true" textRotation="0" vertical="top" wrapText="false"/>
    </xf>
    <xf applyAlignment="true" applyBorder="true" applyFont="true" applyProtection="false" borderId="6" fillId="3" fontId="0" numFmtId="165" xfId="20">
      <alignment horizontal="left" indent="0" shrinkToFit="false" textRotation="0" vertical="top" wrapText="false"/>
    </xf>
    <xf applyAlignment="true" applyBorder="true" applyFont="true" applyProtection="false" borderId="6" fillId="3" fontId="0" numFmtId="164" xfId="20">
      <alignment horizontal="left" indent="0" shrinkToFit="false" textRotation="0" vertical="top" wrapText="true"/>
    </xf>
    <xf applyAlignment="true" applyBorder="true" applyFont="false" applyProtection="false" borderId="6" fillId="3" fontId="0" numFmtId="164" xfId="0">
      <alignment horizontal="left" indent="0" shrinkToFit="false" textRotation="0" vertical="top" wrapText="false"/>
    </xf>
    <xf applyAlignment="true" applyBorder="true" applyFont="true" applyProtection="false" borderId="7" fillId="3" fontId="0" numFmtId="164" xfId="20">
      <alignment horizontal="left" indent="0" shrinkToFit="true" textRotation="0" vertical="top" wrapText="false"/>
    </xf>
    <xf applyAlignment="true" applyBorder="true" applyFont="false" applyProtection="false" borderId="8" fillId="3" fontId="0" numFmtId="164" xfId="0">
      <alignment horizontal="right" indent="0" shrinkToFit="false" textRotation="0" vertical="top" wrapText="false"/>
    </xf>
    <xf applyAlignment="true" applyBorder="true" applyFont="true" applyProtection="false" borderId="9" fillId="3" fontId="0" numFmtId="164" xfId="20">
      <alignment horizontal="left" indent="0" shrinkToFit="true" textRotation="0" vertical="top" wrapText="false"/>
    </xf>
    <xf applyAlignment="true" applyBorder="true" applyFont="true" applyProtection="false" borderId="9" fillId="3" fontId="0" numFmtId="165" xfId="20">
      <alignment horizontal="left" indent="0" shrinkToFit="false" textRotation="0" vertical="top" wrapText="false"/>
    </xf>
    <xf applyAlignment="true" applyBorder="true" applyFont="true" applyProtection="false" borderId="9" fillId="3" fontId="0" numFmtId="164" xfId="20">
      <alignment horizontal="left" indent="0" shrinkToFit="false" textRotation="0" vertical="top" wrapText="true"/>
    </xf>
    <xf applyAlignment="true" applyBorder="true" applyFont="true" applyProtection="false" borderId="9" fillId="3" fontId="0" numFmtId="164" xfId="20">
      <alignment horizontal="left" indent="0" shrinkToFit="false" textRotation="0" vertical="top" wrapText="true"/>
    </xf>
    <xf applyAlignment="true" applyBorder="true" applyFont="false" applyProtection="false" borderId="9" fillId="3" fontId="0" numFmtId="164" xfId="0">
      <alignment horizontal="left" indent="0" shrinkToFit="false" textRotation="0" vertical="top" wrapText="false"/>
    </xf>
    <xf applyAlignment="true" applyBorder="true" applyFont="true" applyProtection="false" borderId="10" fillId="3" fontId="0" numFmtId="164" xfId="20">
      <alignment horizontal="left" indent="0" shrinkToFit="true" textRotation="0" vertical="top" wrapText="false"/>
    </xf>
    <xf applyAlignment="true" applyBorder="true" applyFont="true" applyProtection="true" borderId="9" fillId="3" fontId="0" numFmtId="164" xfId="0">
      <alignment horizontal="left" indent="0" shrinkToFit="true" textRotation="0" vertical="top" wrapText="false"/>
      <protection hidden="false" locked="true"/>
    </xf>
    <xf applyAlignment="true" applyBorder="true" applyFont="true" applyProtection="true" borderId="9" fillId="3" fontId="0" numFmtId="165" xfId="0">
      <alignment horizontal="left" indent="0" shrinkToFit="false" textRotation="0" vertical="top" wrapText="false"/>
      <protection hidden="false" locked="true"/>
    </xf>
    <xf applyAlignment="true" applyBorder="true" applyFont="true" applyProtection="true" borderId="9" fillId="3" fontId="0" numFmtId="165" xfId="0">
      <alignment horizontal="left" indent="0" shrinkToFit="false" textRotation="0" vertical="top" wrapText="true"/>
      <protection hidden="false" locked="true"/>
    </xf>
    <xf applyAlignment="true" applyBorder="true" applyFont="true" applyProtection="true" borderId="9" fillId="3" fontId="0" numFmtId="164" xfId="0">
      <alignment horizontal="left" indent="0" shrinkToFit="false" textRotation="0" vertical="top" wrapText="true"/>
      <protection hidden="false" locked="true"/>
    </xf>
    <xf applyAlignment="true" applyBorder="true" applyFont="true" applyProtection="true" borderId="10" fillId="3" fontId="0" numFmtId="164" xfId="0">
      <alignment horizontal="left" indent="0" shrinkToFit="true" textRotation="0" vertical="top" wrapText="false"/>
      <protection hidden="false" locked="true"/>
    </xf>
    <xf applyAlignment="true" applyBorder="true" applyFont="true" applyProtection="true" borderId="9" fillId="3" fontId="0" numFmtId="165" xfId="0">
      <alignment horizontal="left" indent="0" shrinkToFit="true" textRotation="0" vertical="top" wrapText="false"/>
      <protection hidden="false" locked="true"/>
    </xf>
    <xf applyAlignment="true" applyBorder="true" applyFont="true" applyProtection="true" borderId="9" fillId="3" fontId="0" numFmtId="166" xfId="0">
      <alignment horizontal="left" indent="0" shrinkToFit="false" textRotation="0" vertical="top" wrapText="false"/>
      <protection hidden="false" locked="true"/>
    </xf>
    <xf applyAlignment="true" applyBorder="true" applyFont="true" applyProtection="true" borderId="10" fillId="3" fontId="0" numFmtId="165" xfId="0">
      <alignment horizontal="left" indent="0" shrinkToFit="true" textRotation="0" vertical="top" wrapText="false"/>
      <protection hidden="false" locked="true"/>
    </xf>
    <xf applyAlignment="true" applyBorder="true" applyFont="true" applyProtection="true" borderId="9" fillId="3" fontId="0" numFmtId="167" xfId="0">
      <alignment horizontal="left" indent="0" shrinkToFit="false" textRotation="0" vertical="top" wrapText="false"/>
      <protection hidden="false" locked="true"/>
    </xf>
    <xf applyAlignment="true" applyBorder="true" applyFont="true" applyProtection="true" borderId="9" fillId="3" fontId="0" numFmtId="168" xfId="0">
      <alignment horizontal="left" indent="0" shrinkToFit="true" textRotation="0" vertical="top" wrapText="false"/>
      <protection hidden="false" locked="true"/>
    </xf>
    <xf applyAlignment="true" applyBorder="true" applyFont="true" applyProtection="true" borderId="10" fillId="3" fontId="0" numFmtId="168" xfId="0">
      <alignment horizontal="left" indent="0" shrinkToFit="true" textRotation="0" vertical="top" wrapText="false"/>
      <protection hidden="false" locked="true"/>
    </xf>
    <xf applyAlignment="true" applyBorder="true" applyFont="true" applyProtection="false" borderId="9" fillId="3" fontId="0" numFmtId="164" xfId="0">
      <alignment horizontal="left" indent="0" shrinkToFit="true" textRotation="0" vertical="top" wrapText="false"/>
    </xf>
    <xf applyAlignment="true" applyBorder="true" applyFont="true" applyProtection="false" borderId="9" fillId="3" fontId="0" numFmtId="169" xfId="0">
      <alignment horizontal="left" indent="0" shrinkToFit="false" textRotation="0" vertical="top" wrapText="false"/>
    </xf>
    <xf applyAlignment="true" applyBorder="true" applyFont="true" applyProtection="false" borderId="9" fillId="3" fontId="0" numFmtId="165" xfId="0">
      <alignment horizontal="left" indent="0" shrinkToFit="false" textRotation="0" vertical="top" wrapText="true"/>
    </xf>
    <xf applyAlignment="true" applyBorder="true" applyFont="true" applyProtection="false" borderId="9" fillId="3" fontId="0" numFmtId="164" xfId="0">
      <alignment horizontal="left" indent="0" shrinkToFit="false" textRotation="0" vertical="top" wrapText="true"/>
    </xf>
    <xf applyAlignment="true" applyBorder="true" applyFont="true" applyProtection="false" borderId="10" fillId="3" fontId="0" numFmtId="164" xfId="0">
      <alignment horizontal="left" indent="0" shrinkToFit="true" textRotation="0" vertical="top" wrapText="false"/>
    </xf>
    <xf applyAlignment="true" applyBorder="true" applyFont="true" applyProtection="true" borderId="9" fillId="3" fontId="0" numFmtId="170" xfId="0">
      <alignment horizontal="left" indent="0" shrinkToFit="true" textRotation="0" vertical="top" wrapText="false"/>
      <protection hidden="false" locked="true"/>
    </xf>
    <xf applyAlignment="true" applyBorder="true" applyFont="true" applyProtection="true" borderId="10" fillId="3" fontId="0" numFmtId="170" xfId="0">
      <alignment horizontal="left" indent="0" shrinkToFit="true" textRotation="0" vertical="top" wrapText="false"/>
      <protection hidden="false" locked="true"/>
    </xf>
    <xf applyAlignment="true" applyBorder="true" applyFont="true" applyProtection="false" borderId="9" fillId="3" fontId="0" numFmtId="165" xfId="0">
      <alignment horizontal="left" indent="0" shrinkToFit="false" textRotation="0" vertical="top" wrapText="false"/>
    </xf>
    <xf applyAlignment="true" applyBorder="true" applyFont="true" applyProtection="true" borderId="9" fillId="3" fontId="0" numFmtId="164" xfId="0">
      <alignment horizontal="left" indent="0" shrinkToFit="true" textRotation="0" vertical="top" wrapText="false"/>
      <protection hidden="false" locked="true"/>
    </xf>
    <xf applyAlignment="true" applyBorder="true" applyFont="true" applyProtection="true" borderId="10" fillId="3" fontId="0" numFmtId="164" xfId="0">
      <alignment horizontal="left" indent="0" shrinkToFit="true" textRotation="0" vertical="top" wrapText="false"/>
      <protection hidden="false" locked="true"/>
    </xf>
    <xf applyAlignment="true" applyBorder="true" applyFont="true" applyProtection="true" borderId="9" fillId="3" fontId="0" numFmtId="171" xfId="0">
      <alignment horizontal="left" indent="0" shrinkToFit="true" textRotation="0" vertical="top" wrapText="false"/>
      <protection hidden="false" locked="true"/>
    </xf>
    <xf applyAlignment="true" applyBorder="true" applyFont="true" applyProtection="true" borderId="10" fillId="3" fontId="0" numFmtId="171" xfId="0">
      <alignment horizontal="left" indent="0" shrinkToFit="true" textRotation="0" vertical="top" wrapText="false"/>
      <protection hidden="false" locked="true"/>
    </xf>
    <xf applyAlignment="true" applyBorder="true" applyFont="true" applyProtection="true" borderId="11" fillId="3" fontId="0" numFmtId="171" xfId="0">
      <alignment horizontal="left" indent="0" shrinkToFit="true" textRotation="0" vertical="top" wrapText="false"/>
      <protection hidden="false" locked="true"/>
    </xf>
    <xf applyAlignment="true" applyBorder="true" applyFont="true" applyProtection="true" borderId="11" fillId="3" fontId="0" numFmtId="165" xfId="0">
      <alignment horizontal="left" indent="0" shrinkToFit="false" textRotation="0" vertical="top" wrapText="false"/>
      <protection hidden="false" locked="true"/>
    </xf>
    <xf applyAlignment="true" applyBorder="true" applyFont="true" applyProtection="true" borderId="11" fillId="3" fontId="0" numFmtId="165" xfId="0">
      <alignment horizontal="left" indent="0" shrinkToFit="false" textRotation="0" vertical="top" wrapText="true"/>
      <protection hidden="false" locked="true"/>
    </xf>
    <xf applyAlignment="true" applyBorder="true" applyFont="true" applyProtection="true" borderId="11" fillId="3" fontId="0" numFmtId="164" xfId="0">
      <alignment horizontal="left" indent="0" shrinkToFit="false" textRotation="0" vertical="top" wrapText="true"/>
      <protection hidden="false" locked="true"/>
    </xf>
    <xf applyAlignment="true" applyBorder="true" applyFont="true" applyProtection="false" borderId="11" fillId="3" fontId="0" numFmtId="164" xfId="20">
      <alignment horizontal="left" indent="0" shrinkToFit="true" textRotation="0" vertical="top" wrapText="false"/>
    </xf>
    <xf applyAlignment="true" applyBorder="true" applyFont="true" applyProtection="true" borderId="12" fillId="3" fontId="0" numFmtId="171" xfId="0">
      <alignment horizontal="left" indent="0" shrinkToFit="true" textRotation="0" vertical="top" wrapText="false"/>
      <protection hidden="false" locked="true"/>
    </xf>
    <xf applyAlignment="true" applyBorder="true" applyFont="false" applyProtection="false" borderId="13" fillId="3" fontId="0" numFmtId="164" xfId="0">
      <alignment horizontal="right" indent="0" shrinkToFit="false" textRotation="0" vertical="top" wrapText="false"/>
    </xf>
    <xf applyAlignment="true" applyBorder="true" applyFont="true" applyProtection="true" borderId="14" fillId="3" fontId="0" numFmtId="171" xfId="0">
      <alignment horizontal="left" indent="0" shrinkToFit="true" textRotation="0" vertical="top" wrapText="false"/>
      <protection hidden="false" locked="true"/>
    </xf>
    <xf applyAlignment="true" applyBorder="true" applyFont="true" applyProtection="true" borderId="14" fillId="3" fontId="0" numFmtId="165" xfId="0">
      <alignment horizontal="left" indent="0" shrinkToFit="false" textRotation="0" vertical="top" wrapText="false"/>
      <protection hidden="false" locked="true"/>
    </xf>
    <xf applyAlignment="true" applyBorder="true" applyFont="true" applyProtection="true" borderId="14" fillId="3" fontId="0" numFmtId="165" xfId="0">
      <alignment horizontal="left" indent="0" shrinkToFit="false" textRotation="0" vertical="top" wrapText="true"/>
      <protection hidden="false" locked="true"/>
    </xf>
    <xf applyAlignment="true" applyBorder="true" applyFont="true" applyProtection="true" borderId="14" fillId="3" fontId="0" numFmtId="164" xfId="0">
      <alignment horizontal="left" indent="0" shrinkToFit="false" textRotation="0" vertical="top" wrapText="true"/>
      <protection hidden="false" locked="true"/>
    </xf>
    <xf applyAlignment="true" applyBorder="true" applyFont="true" applyProtection="false" borderId="14" fillId="3" fontId="0" numFmtId="164" xfId="20">
      <alignment horizontal="left" indent="0" shrinkToFit="true" textRotation="0" vertical="top" wrapText="false"/>
    </xf>
    <xf applyAlignment="true" applyBorder="true" applyFont="true" applyProtection="true" borderId="15" fillId="3" fontId="0" numFmtId="171" xfId="0">
      <alignment horizontal="left" indent="0" shrinkToFit="true" textRotation="0" vertical="top" wrapText="false"/>
      <protection hidden="false" locked="true"/>
    </xf>
    <xf applyAlignment="true" applyBorder="true" applyFont="true" applyProtection="false" borderId="6" fillId="3" fontId="0" numFmtId="164" xfId="0">
      <alignment horizontal="left" indent="0" shrinkToFit="false" textRotation="0" vertical="top" wrapText="false"/>
    </xf>
    <xf applyAlignment="true" applyBorder="true" applyFont="true" applyProtection="false" borderId="9" fillId="3" fontId="0" numFmtId="164" xfId="0">
      <alignment horizontal="left" indent="0" shrinkToFit="false" textRotation="0" vertical="top" wrapText="false"/>
    </xf>
    <xf applyAlignment="false" applyBorder="true" applyFont="true" applyProtection="false" borderId="3" fillId="3" fontId="5" numFmtId="164" xfId="0"/>
    <xf applyAlignment="true" applyBorder="true" applyFont="true" applyProtection="false" borderId="6" fillId="3" fontId="0" numFmtId="164" xfId="20">
      <alignment horizontal="left" indent="0" shrinkToFit="false" textRotation="0" vertical="top" wrapText="false"/>
    </xf>
    <xf applyAlignment="true" applyBorder="true" applyFont="true" applyProtection="false" borderId="6" fillId="3" fontId="0" numFmtId="164" xfId="20">
      <alignment horizontal="left" indent="0" shrinkToFit="false" textRotation="0" vertical="top" wrapText="true"/>
    </xf>
    <xf applyAlignment="true" applyBorder="true" applyFont="true" applyProtection="true" borderId="9" fillId="3" fontId="0" numFmtId="172" xfId="0">
      <alignment horizontal="left" indent="0" shrinkToFit="false" textRotation="0" vertical="top" wrapText="false"/>
      <protection hidden="false" locked="true"/>
    </xf>
    <xf applyAlignment="true" applyBorder="true" applyFont="true" applyProtection="true" borderId="9" fillId="3" fontId="0" numFmtId="173" xfId="0">
      <alignment horizontal="left" indent="0" shrinkToFit="false" textRotation="0" vertical="top" wrapText="false"/>
      <protection hidden="false" locked="true"/>
    </xf>
    <xf applyAlignment="true" applyBorder="true" applyFont="true" applyProtection="true" borderId="9" fillId="3" fontId="0" numFmtId="174" xfId="0">
      <alignment horizontal="left" indent="0" shrinkToFit="false" textRotation="0" vertical="top" wrapText="false"/>
      <protection hidden="false" locked="true"/>
    </xf>
    <xf applyAlignment="true" applyBorder="true" applyFont="true" applyProtection="true" borderId="9" fillId="3" fontId="0" numFmtId="167" xfId="0">
      <alignment horizontal="left" indent="0" shrinkToFit="true" textRotation="0" vertical="top" wrapText="false"/>
      <protection hidden="false" locked="true"/>
    </xf>
    <xf applyAlignment="true" applyBorder="true" applyFont="true" applyProtection="true" borderId="10" fillId="3" fontId="0" numFmtId="167" xfId="0">
      <alignment horizontal="left" indent="0" shrinkToFit="true" textRotation="0" vertical="top" wrapText="false"/>
      <protection hidden="false" locked="true"/>
    </xf>
    <xf applyAlignment="true" applyBorder="true" applyFont="true" applyProtection="true" borderId="9" fillId="3" fontId="0" numFmtId="175" xfId="0">
      <alignment horizontal="left" indent="0" shrinkToFit="false" textRotation="0" vertical="top" wrapText="false"/>
      <protection hidden="false" locked="true"/>
    </xf>
    <xf applyAlignment="true" applyBorder="true" applyFont="true" applyProtection="true" borderId="9" fillId="3" fontId="0" numFmtId="176" xfId="0">
      <alignment horizontal="left" indent="0" shrinkToFit="true" textRotation="0" vertical="top" wrapText="false"/>
      <protection hidden="false" locked="true"/>
    </xf>
    <xf applyAlignment="true" applyBorder="true" applyFont="true" applyProtection="true" borderId="10" fillId="3" fontId="0" numFmtId="176" xfId="0">
      <alignment horizontal="left" indent="0" shrinkToFit="true" textRotation="0" vertical="top" wrapText="false"/>
      <protection hidden="false" locked="true"/>
    </xf>
    <xf applyAlignment="true" applyBorder="true" applyFont="true" applyProtection="true" borderId="9" fillId="3" fontId="0" numFmtId="164" xfId="0">
      <alignment horizontal="left" indent="0" shrinkToFit="false" textRotation="0" vertical="top" wrapText="false"/>
      <protection hidden="false" locked="true"/>
    </xf>
    <xf applyAlignment="true" applyBorder="true" applyFont="true" applyProtection="true" borderId="9" fillId="3" fontId="0" numFmtId="169" xfId="0">
      <alignment horizontal="left" indent="0" shrinkToFit="false" textRotation="0" vertical="top" wrapText="false"/>
      <protection hidden="false" locked="true"/>
    </xf>
    <xf applyAlignment="true" applyBorder="true" applyFont="true" applyProtection="true" borderId="9" fillId="3" fontId="0" numFmtId="168" xfId="0">
      <alignment horizontal="left" indent="0" shrinkToFit="false" textRotation="0" vertical="top" wrapText="false"/>
      <protection hidden="false" locked="true"/>
    </xf>
    <xf applyAlignment="true" applyBorder="true" applyFont="true" applyProtection="false" borderId="9" fillId="3" fontId="0" numFmtId="164" xfId="20">
      <alignment horizontal="left" indent="0" shrinkToFit="false" textRotation="0" vertical="top" wrapText="false"/>
    </xf>
    <xf applyAlignment="true" applyBorder="true" applyFont="true" applyProtection="false" borderId="9" fillId="3" fontId="0" numFmtId="165" xfId="20">
      <alignment horizontal="left" indent="0" shrinkToFit="false" textRotation="0" vertical="top" wrapText="true"/>
    </xf>
    <xf applyAlignment="true" applyBorder="true" applyFont="true" applyProtection="false" borderId="14" fillId="3" fontId="0" numFmtId="164" xfId="0">
      <alignment horizontal="left" indent="0" shrinkToFit="false" textRotation="0" vertical="top" wrapText="false"/>
    </xf>
    <xf applyAlignment="true" applyBorder="true" applyFont="true" applyProtection="false" borderId="14" fillId="3" fontId="0" numFmtId="165" xfId="0">
      <alignment horizontal="left" indent="0" shrinkToFit="false" textRotation="0" vertical="top" wrapText="true"/>
    </xf>
    <xf applyAlignment="true" applyBorder="true" applyFont="true" applyProtection="false" borderId="14" fillId="3" fontId="0" numFmtId="164" xfId="0">
      <alignment horizontal="left" indent="0" shrinkToFit="false" textRotation="0" vertical="top" wrapText="true"/>
    </xf>
    <xf applyAlignment="true" applyBorder="true" applyFont="false" applyProtection="false" borderId="15" fillId="3" fontId="0" numFmtId="164" xfId="0">
      <alignment horizontal="left" indent="0" shrinkToFit="false" textRotation="0" vertical="top" wrapText="false"/>
    </xf>
    <xf applyAlignment="true" applyBorder="true" applyFont="true" applyProtection="true" borderId="14" fillId="3" fontId="0" numFmtId="167" xfId="0">
      <alignment horizontal="left" indent="0" shrinkToFit="true" textRotation="0" vertical="top" wrapText="false"/>
      <protection hidden="false" locked="true"/>
    </xf>
    <xf applyAlignment="true" applyBorder="true" applyFont="true" applyProtection="true" borderId="9" fillId="3" fontId="0" numFmtId="177" xfId="0">
      <alignment horizontal="left" indent="0" shrinkToFit="false" textRotation="0" vertical="top" wrapText="false"/>
      <protection hidden="false" locked="true"/>
    </xf>
    <xf applyAlignment="true" applyBorder="true" applyFont="true" applyProtection="false" borderId="9" fillId="3" fontId="0" numFmtId="167" xfId="20">
      <alignment horizontal="left" indent="0" shrinkToFit="false" textRotation="0" vertical="top" wrapText="false"/>
    </xf>
    <xf applyAlignment="true" applyBorder="true" applyFont="false" applyProtection="false" borderId="16" fillId="3" fontId="0" numFmtId="164" xfId="0">
      <alignment horizontal="right" indent="0" shrinkToFit="false" textRotation="0" vertical="top" wrapText="false"/>
    </xf>
    <xf applyAlignment="true" applyBorder="true" applyFont="true" applyProtection="true" borderId="11" fillId="3" fontId="0" numFmtId="167" xfId="0">
      <alignment horizontal="left" indent="0" shrinkToFit="true" textRotation="0" vertical="top" wrapText="false"/>
      <protection hidden="false" locked="true"/>
    </xf>
    <xf applyAlignment="true" applyBorder="true" applyFont="true" applyProtection="false" borderId="11" fillId="3" fontId="0" numFmtId="164" xfId="0">
      <alignment horizontal="left" indent="0" shrinkToFit="false" textRotation="0" vertical="top" wrapText="false"/>
    </xf>
    <xf applyAlignment="true" applyBorder="true" applyFont="true" applyProtection="false" borderId="11" fillId="3" fontId="0" numFmtId="165" xfId="0">
      <alignment horizontal="left" indent="0" shrinkToFit="false" textRotation="0" vertical="top" wrapText="true"/>
    </xf>
    <xf applyAlignment="true" applyBorder="true" applyFont="true" applyProtection="false" borderId="11" fillId="3" fontId="0" numFmtId="164" xfId="0">
      <alignment horizontal="left" indent="0" shrinkToFit="false" textRotation="0" vertical="top" wrapText="true"/>
    </xf>
    <xf applyAlignment="true" applyBorder="true" applyFont="true" applyProtection="false" borderId="12" fillId="3" fontId="0" numFmtId="164" xfId="0">
      <alignment horizontal="left" indent="0" shrinkToFit="false" textRotation="0" vertical="top" wrapText="false"/>
    </xf>
    <xf applyAlignment="true" applyBorder="true" applyFont="false" applyProtection="false" borderId="17" fillId="3" fontId="0" numFmtId="164" xfId="0">
      <alignment horizontal="right" indent="0" shrinkToFit="false" textRotation="0" vertical="top" wrapText="false"/>
    </xf>
    <xf applyAlignment="true" applyBorder="true" applyFont="true" applyProtection="true" borderId="18" fillId="3" fontId="0" numFmtId="176" xfId="0">
      <alignment horizontal="left" indent="0" shrinkToFit="true" textRotation="0" vertical="top" wrapText="false"/>
      <protection hidden="false" locked="true"/>
    </xf>
    <xf applyAlignment="true" applyBorder="true" applyFont="true" applyProtection="true" borderId="18" fillId="3" fontId="0" numFmtId="165" xfId="0">
      <alignment horizontal="left" indent="0" shrinkToFit="false" textRotation="0" vertical="top" wrapText="false"/>
      <protection hidden="false" locked="true"/>
    </xf>
    <xf applyAlignment="true" applyBorder="true" applyFont="true" applyProtection="true" borderId="18" fillId="3" fontId="0" numFmtId="165" xfId="0">
      <alignment horizontal="left" indent="0" shrinkToFit="false" textRotation="0" vertical="top" wrapText="true"/>
      <protection hidden="false" locked="true"/>
    </xf>
    <xf applyAlignment="true" applyBorder="true" applyFont="true" applyProtection="true" borderId="18" fillId="3" fontId="0" numFmtId="164" xfId="0">
      <alignment horizontal="left" indent="0" shrinkToFit="false" textRotation="0" vertical="top" wrapText="true"/>
      <protection hidden="false" locked="true"/>
    </xf>
    <xf applyAlignment="true" applyBorder="true" applyFont="true" applyProtection="false" borderId="18" fillId="3" fontId="0" numFmtId="164" xfId="20">
      <alignment horizontal="left" indent="0" shrinkToFit="true" textRotation="0" vertical="top" wrapText="false"/>
    </xf>
    <xf applyAlignment="true" applyBorder="true" applyFont="true" applyProtection="true" borderId="19" fillId="3" fontId="0" numFmtId="176" xfId="0">
      <alignment horizontal="left" indent="0" shrinkToFit="true" textRotation="0" vertical="top" wrapText="false"/>
      <protection hidden="false" locked="true"/>
    </xf>
    <xf applyAlignment="true" applyBorder="true" applyFont="true" applyProtection="true" borderId="9" fillId="3" fontId="0" numFmtId="167" xfId="0">
      <alignment horizontal="left" indent="0" shrinkToFit="false" textRotation="0" vertical="top" wrapText="true"/>
      <protection hidden="false" locked="true"/>
    </xf>
    <xf applyAlignment="true" applyBorder="true" applyFont="true" applyProtection="false" borderId="9" fillId="3" fontId="0" numFmtId="173" xfId="0">
      <alignment horizontal="left" indent="0" shrinkToFit="false" textRotation="0" vertical="top" wrapText="false"/>
    </xf>
    <xf applyAlignment="true" applyBorder="true" applyFont="true" applyProtection="false" borderId="9" fillId="3" fontId="0" numFmtId="172" xfId="0">
      <alignment horizontal="left" indent="0" shrinkToFit="false" textRotation="0" vertical="top" wrapText="false"/>
    </xf>
    <xf applyAlignment="true" applyBorder="true" applyFont="true" applyProtection="false" borderId="9" fillId="3" fontId="0" numFmtId="168" xfId="20">
      <alignment horizontal="left" indent="0" shrinkToFit="false" textRotation="0" vertical="top" wrapText="false"/>
    </xf>
    <xf applyAlignment="true" applyBorder="true" applyFont="false" applyProtection="false" borderId="11" fillId="3" fontId="0" numFmtId="168" xfId="0">
      <alignment horizontal="left" indent="0" shrinkToFit="false" textRotation="0" vertical="top" wrapText="false"/>
    </xf>
    <xf applyAlignment="true" applyBorder="true" applyFont="true" applyProtection="true" borderId="18" fillId="3" fontId="0" numFmtId="164" xfId="0">
      <alignment horizontal="left" indent="0" shrinkToFit="false" textRotation="0" vertical="top" wrapText="false"/>
      <protection hidden="false" locked="false"/>
    </xf>
    <xf applyAlignment="true" applyBorder="true" applyFont="true" applyProtection="true" borderId="18" fillId="3" fontId="0" numFmtId="164" xfId="0">
      <alignment horizontal="left" indent="0" shrinkToFit="false" textRotation="0" vertical="top" wrapText="true"/>
      <protection hidden="false" locked="false"/>
    </xf>
    <xf applyAlignment="true" applyBorder="true" applyFont="true" applyProtection="true" borderId="18" fillId="3" fontId="0" numFmtId="164" xfId="0">
      <alignment horizontal="left" indent="0" shrinkToFit="false" textRotation="0" vertical="top" wrapText="true"/>
      <protection hidden="false" locked="false"/>
    </xf>
    <xf applyAlignment="true" applyBorder="true" applyFont="true" applyProtection="true" borderId="18" fillId="3" fontId="0" numFmtId="164" xfId="20">
      <alignment horizontal="left" indent="0" shrinkToFit="true" textRotation="0" vertical="top" wrapText="false"/>
      <protection hidden="false" locked="false"/>
    </xf>
    <xf applyAlignment="true" applyBorder="true" applyFont="true" applyProtection="true" borderId="19" fillId="3" fontId="0" numFmtId="164" xfId="0">
      <alignment horizontal="left" indent="0" shrinkToFit="true" textRotation="0" vertical="top" wrapText="false"/>
      <protection hidden="false" locked="false"/>
    </xf>
    <xf applyAlignment="true" applyBorder="true" applyFont="true" applyProtection="true" borderId="9" fillId="3" fontId="0" numFmtId="164" xfId="0">
      <alignment horizontal="left" indent="0" shrinkToFit="false" textRotation="0" vertical="top" wrapText="false"/>
      <protection hidden="false" locked="false"/>
    </xf>
    <xf applyAlignment="true" applyBorder="true" applyFont="false" applyProtection="true" borderId="9" fillId="3" fontId="0" numFmtId="169" xfId="0">
      <alignment horizontal="left" indent="0" shrinkToFit="false" textRotation="0" vertical="top" wrapText="false"/>
      <protection hidden="false" locked="false"/>
    </xf>
    <xf applyAlignment="true" applyBorder="true" applyFont="true" applyProtection="true" borderId="9" fillId="3" fontId="0" numFmtId="164" xfId="0">
      <alignment horizontal="left" indent="0" shrinkToFit="false" textRotation="0" vertical="top" wrapText="true"/>
      <protection hidden="false" locked="false"/>
    </xf>
    <xf applyAlignment="true" applyBorder="true" applyFont="true" applyProtection="true" borderId="9" fillId="3" fontId="0" numFmtId="164" xfId="0">
      <alignment horizontal="left" indent="0" shrinkToFit="false" textRotation="0" vertical="top" wrapText="true"/>
      <protection hidden="false" locked="false"/>
    </xf>
    <xf applyAlignment="true" applyBorder="true" applyFont="true" applyProtection="true" borderId="10" fillId="3" fontId="0" numFmtId="164" xfId="0">
      <alignment horizontal="left" indent="0" shrinkToFit="false" textRotation="0" vertical="top" wrapText="false"/>
      <protection hidden="false" locked="false"/>
    </xf>
    <xf applyAlignment="true" applyBorder="true" applyFont="false" applyProtection="true" borderId="9" fillId="3" fontId="0" numFmtId="167" xfId="0">
      <alignment horizontal="left" indent="0" shrinkToFit="false" textRotation="0" vertical="top" wrapText="false"/>
      <protection hidden="false" locked="false"/>
    </xf>
    <xf applyAlignment="true" applyBorder="true" applyFont="true" applyProtection="true" borderId="9" fillId="3" fontId="0" numFmtId="165" xfId="0">
      <alignment horizontal="left" indent="0" shrinkToFit="false" textRotation="0" vertical="top" wrapText="true"/>
      <protection hidden="false" locked="false"/>
    </xf>
    <xf applyAlignment="true" applyBorder="true" applyFont="false" applyProtection="true" borderId="9" fillId="3" fontId="0" numFmtId="168" xfId="0">
      <alignment horizontal="left" indent="0" shrinkToFit="false" textRotation="0" vertical="top" wrapText="false"/>
      <protection hidden="false" locked="false"/>
    </xf>
    <xf applyAlignment="true" applyBorder="true" applyFont="true" applyProtection="true" borderId="9" fillId="3" fontId="0" numFmtId="165" xfId="0">
      <alignment horizontal="left" indent="0" shrinkToFit="false" textRotation="0" vertical="top" wrapText="false"/>
      <protection hidden="false" locked="false"/>
    </xf>
    <xf applyAlignment="true" applyBorder="true" applyFont="true" applyProtection="true" borderId="11" fillId="3" fontId="0" numFmtId="164" xfId="0">
      <alignment horizontal="left" indent="0" shrinkToFit="false" textRotation="0" vertical="top" wrapText="false"/>
      <protection hidden="false" locked="false"/>
    </xf>
    <xf applyAlignment="true" applyBorder="true" applyFont="true" applyProtection="true" borderId="11" fillId="3" fontId="0" numFmtId="165" xfId="0">
      <alignment horizontal="left" indent="0" shrinkToFit="false" textRotation="0" vertical="top" wrapText="false"/>
      <protection hidden="false" locked="false"/>
    </xf>
    <xf applyAlignment="true" applyBorder="true" applyFont="true" applyProtection="true" borderId="11" fillId="3" fontId="0" numFmtId="164" xfId="0">
      <alignment horizontal="left" indent="0" shrinkToFit="false" textRotation="0" vertical="top" wrapText="true"/>
      <protection hidden="false" locked="false"/>
    </xf>
    <xf applyAlignment="true" applyBorder="true" applyFont="true" applyProtection="true" borderId="11" fillId="3" fontId="0" numFmtId="165" xfId="0">
      <alignment horizontal="left" indent="0" shrinkToFit="false" textRotation="0" vertical="top" wrapText="true"/>
      <protection hidden="false" locked="false"/>
    </xf>
    <xf applyAlignment="true" applyBorder="true" applyFont="false" applyProtection="true" borderId="12" fillId="3" fontId="0" numFmtId="164" xfId="0">
      <alignment horizontal="left" indent="0" shrinkToFit="false" textRotation="0" vertical="top" wrapText="false"/>
      <protection hidden="false" locked="false"/>
    </xf>
    <xf applyAlignment="true" applyBorder="true" applyFont="true" applyProtection="true" borderId="11" fillId="3" fontId="0" numFmtId="169" xfId="0">
      <alignment horizontal="left" indent="0" shrinkToFit="false" textRotation="0" vertical="top" wrapText="false"/>
      <protection hidden="false" locked="false"/>
    </xf>
    <xf applyAlignment="true" applyBorder="true" applyFont="true" applyProtection="true" borderId="14" fillId="3" fontId="0" numFmtId="164" xfId="0">
      <alignment horizontal="left" indent="0" shrinkToFit="false" textRotation="0" vertical="top" wrapText="false"/>
      <protection hidden="false" locked="false"/>
    </xf>
    <xf applyAlignment="true" applyBorder="true" applyFont="true" applyProtection="true" borderId="14" fillId="3" fontId="0" numFmtId="165" xfId="0">
      <alignment horizontal="left" indent="0" shrinkToFit="false" textRotation="0" vertical="top" wrapText="false"/>
      <protection hidden="false" locked="false"/>
    </xf>
    <xf applyAlignment="true" applyBorder="true" applyFont="true" applyProtection="true" borderId="14" fillId="3" fontId="0" numFmtId="164" xfId="0">
      <alignment horizontal="left" indent="0" shrinkToFit="false" textRotation="0" vertical="top" wrapText="true"/>
      <protection hidden="false" locked="false"/>
    </xf>
    <xf applyAlignment="true" applyBorder="true" applyFont="true" applyProtection="true" borderId="14" fillId="3" fontId="0" numFmtId="165" xfId="0">
      <alignment horizontal="left" indent="0" shrinkToFit="false" textRotation="0" vertical="top" wrapText="true"/>
      <protection hidden="false" locked="false"/>
    </xf>
    <xf applyAlignment="true" applyBorder="true" applyFont="false" applyProtection="true" borderId="15" fillId="3" fontId="0" numFmtId="164" xfId="0">
      <alignment horizontal="left" indent="0" shrinkToFit="false" textRotation="0" vertical="top" wrapText="false"/>
      <protection hidden="false" locked="fals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_Receivers" xfId="20"/>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08080"/>
      <rgbColor rgb="009999FF"/>
      <rgbColor rgb="00993366"/>
      <rgbColor rgb="00EEECE1"/>
      <rgbColor rgb="00CCFFFF"/>
      <rgbColor rgb="00660066"/>
      <rgbColor rgb="00FF8080"/>
      <rgbColor rgb="000066CC"/>
      <rgbColor rgb="00D9D9D9"/>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4" activeCellId="0" pane="topLeft" sqref="I4"/>
    </sheetView>
  </sheetViews>
  <cols>
    <col collapsed="false" hidden="false" max="1" min="1" style="1" width="6.88235294117647"/>
    <col collapsed="false" hidden="false" max="2" min="2" style="2" width="29.8392156862745"/>
    <col collapsed="false" hidden="false" max="3" min="3" style="3" width="21.9411764705882"/>
    <col collapsed="false" hidden="false" max="4" min="4" style="3" width="29.9803921568627"/>
    <col collapsed="false" hidden="false" max="5" min="5" style="4" width="39.3019607843137"/>
    <col collapsed="false" hidden="false" max="6" min="6" style="0" width="14.7725490196078"/>
    <col collapsed="false" hidden="false" max="7" min="7" style="5" width="14.7725490196078"/>
    <col collapsed="false" hidden="false" max="257" min="8" style="6" width="9.18039215686274"/>
  </cols>
  <sheetData>
    <row collapsed="false" customFormat="false" customHeight="false" hidden="false" ht="15.05" outlineLevel="0" r="1">
      <c r="A1" s="7" t="s">
        <v>0</v>
      </c>
      <c r="B1" s="8" t="s">
        <v>1</v>
      </c>
      <c r="C1" s="9" t="s">
        <v>2</v>
      </c>
      <c r="D1" s="9" t="s">
        <v>3</v>
      </c>
      <c r="E1" s="10" t="s">
        <v>4</v>
      </c>
      <c r="F1" s="11" t="s">
        <v>5</v>
      </c>
      <c r="G1" s="12" t="s">
        <v>6</v>
      </c>
    </row>
    <row collapsed="false" customFormat="false" customHeight="false" hidden="false" ht="14.1" outlineLevel="0" r="2">
      <c r="A2" s="13" t="str">
        <f aca="false">IF(NOT(B2=0),1,"")</f>
        <v/>
      </c>
      <c r="B2" s="14"/>
      <c r="C2" s="15"/>
      <c r="D2" s="16"/>
      <c r="E2" s="16"/>
      <c r="F2" s="17"/>
      <c r="G2" s="18"/>
    </row>
    <row collapsed="false" customFormat="false" customHeight="false" hidden="false" ht="14.1" outlineLevel="0" r="3">
      <c r="A3" s="19" t="str">
        <f aca="false">IF(NOT(B3=0),A2+1,"")</f>
        <v/>
      </c>
      <c r="B3" s="20"/>
      <c r="C3" s="21"/>
      <c r="D3" s="22"/>
      <c r="E3" s="23"/>
      <c r="F3" s="24"/>
      <c r="G3" s="25"/>
    </row>
    <row collapsed="false" customFormat="false" customHeight="true" hidden="false" ht="127.5" outlineLevel="0" r="4">
      <c r="A4" s="19" t="str">
        <f aca="false">IF(NOT(B4=0),A3+1,"")</f>
        <v/>
      </c>
      <c r="B4" s="26"/>
      <c r="C4" s="27"/>
      <c r="D4" s="28"/>
      <c r="E4" s="29"/>
      <c r="F4" s="20"/>
      <c r="G4" s="30"/>
    </row>
    <row collapsed="false" customFormat="false" customHeight="false" hidden="false" ht="14.1" outlineLevel="0" r="5">
      <c r="A5" s="19" t="str">
        <f aca="false">IF(NOT(B5=0),A4+1,"")</f>
        <v/>
      </c>
      <c r="B5" s="26"/>
      <c r="C5" s="27"/>
      <c r="D5" s="28"/>
      <c r="E5" s="29"/>
      <c r="F5" s="20"/>
      <c r="G5" s="30"/>
    </row>
    <row collapsed="false" customFormat="false" customHeight="false" hidden="false" ht="14.1" outlineLevel="0" r="6">
      <c r="A6" s="19" t="str">
        <f aca="false">IF(NOT(B6=0),A5+1,"")</f>
        <v/>
      </c>
      <c r="B6" s="31"/>
      <c r="C6" s="32"/>
      <c r="D6" s="28"/>
      <c r="E6" s="29"/>
      <c r="F6" s="20"/>
      <c r="G6" s="33"/>
    </row>
    <row collapsed="false" customFormat="false" customHeight="false" hidden="false" ht="14.1" outlineLevel="0" r="7">
      <c r="A7" s="19" t="str">
        <f aca="false">IF(NOT(B7=0),A6+1,"")</f>
        <v/>
      </c>
      <c r="B7" s="31"/>
      <c r="C7" s="34"/>
      <c r="D7" s="28"/>
      <c r="E7" s="29"/>
      <c r="F7" s="20"/>
      <c r="G7" s="33"/>
    </row>
    <row collapsed="false" customFormat="false" customHeight="false" hidden="false" ht="14.1" outlineLevel="0" r="8">
      <c r="A8" s="19" t="str">
        <f aca="false">IF(NOT(B8=0),A7+1,"")</f>
        <v/>
      </c>
      <c r="B8" s="35"/>
      <c r="C8" s="34"/>
      <c r="D8" s="28"/>
      <c r="E8" s="29"/>
      <c r="F8" s="20"/>
      <c r="G8" s="36"/>
    </row>
    <row collapsed="false" customFormat="false" customHeight="false" hidden="false" ht="14.1" outlineLevel="0" r="9">
      <c r="A9" s="19" t="str">
        <f aca="false">IF(NOT(B9=0),A8+1,"")</f>
        <v/>
      </c>
      <c r="B9" s="37"/>
      <c r="C9" s="38"/>
      <c r="D9" s="39"/>
      <c r="E9" s="40"/>
      <c r="F9" s="20"/>
      <c r="G9" s="41"/>
    </row>
    <row collapsed="false" customFormat="false" customHeight="true" hidden="false" ht="108.75" outlineLevel="0" r="10">
      <c r="A10" s="19" t="str">
        <f aca="false">IF(NOT(B10=0),A9+1,"")</f>
        <v/>
      </c>
      <c r="B10" s="42"/>
      <c r="C10" s="38"/>
      <c r="D10" s="39"/>
      <c r="E10" s="29"/>
      <c r="F10" s="20"/>
      <c r="G10" s="43"/>
    </row>
    <row collapsed="false" customFormat="false" customHeight="true" hidden="false" ht="108.75" outlineLevel="0" r="11">
      <c r="A11" s="19" t="str">
        <f aca="false">IF(NOT(B11=0),A9+1,"")</f>
        <v/>
      </c>
      <c r="B11" s="42"/>
      <c r="C11" s="44"/>
      <c r="D11" s="39"/>
      <c r="E11" s="29"/>
      <c r="F11" s="20"/>
      <c r="G11" s="43"/>
    </row>
    <row collapsed="false" customFormat="false" customHeight="false" hidden="false" ht="14.1" outlineLevel="0" r="12">
      <c r="A12" s="19" t="str">
        <f aca="false">IF(NOT(B12=0),A10+1,"")</f>
        <v/>
      </c>
      <c r="B12" s="45"/>
      <c r="C12" s="27"/>
      <c r="D12" s="28"/>
      <c r="E12" s="29"/>
      <c r="F12" s="20"/>
      <c r="G12" s="46"/>
    </row>
    <row collapsed="false" customFormat="false" customHeight="false" hidden="false" ht="14.1" outlineLevel="0" r="13">
      <c r="A13" s="19" t="str">
        <f aca="false">IF(NOT(B13=0),A12+1,"")</f>
        <v/>
      </c>
      <c r="B13" s="47"/>
      <c r="C13" s="27"/>
      <c r="D13" s="28"/>
      <c r="E13" s="29"/>
      <c r="F13" s="20"/>
      <c r="G13" s="48"/>
    </row>
    <row collapsed="false" customFormat="false" customHeight="false" hidden="false" ht="14.1" outlineLevel="0" r="14">
      <c r="A14" s="19" t="str">
        <f aca="false">IF(NOT(B14=0),A13+1,"")</f>
        <v/>
      </c>
      <c r="B14" s="49"/>
      <c r="C14" s="50"/>
      <c r="D14" s="51"/>
      <c r="E14" s="52"/>
      <c r="F14" s="53"/>
      <c r="G14" s="54"/>
    </row>
    <row collapsed="false" customFormat="false" customHeight="false" hidden="false" ht="14.1" outlineLevel="0" r="15">
      <c r="A15" s="55" t="str">
        <f aca="false">IF(NOT(B15=0),A14+1,"")</f>
        <v/>
      </c>
      <c r="B15" s="56"/>
      <c r="C15" s="57"/>
      <c r="D15" s="58"/>
      <c r="E15" s="59"/>
      <c r="F15" s="60"/>
      <c r="G15" s="61"/>
    </row>
  </sheetData>
  <conditionalFormatting sqref="F2:G15"/>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5"/>
  <sheetViews>
    <sheetView colorId="64" defaultGridColor="true" rightToLeft="false" showFormulas="false" showGridLines="true" showOutlineSymbols="true" showRowColHeaders="true" showZeros="true" tabSelected="false" topLeftCell="A1" view="normal" windowProtection="true" workbookViewId="0" zoomScale="70" zoomScaleNormal="70" zoomScalePageLayoutView="100">
      <pane activePane="bottomLeft" topLeftCell="A2" xSplit="0" ySplit="1"/>
      <selection activeCell="A1" activeCellId="0" pane="topLeft" sqref="A1"/>
      <selection activeCell="E11" activeCellId="0" pane="bottomLeft" sqref="E11"/>
    </sheetView>
  </sheetViews>
  <cols>
    <col collapsed="false" hidden="false" max="1" min="1" style="1" width="6.88235294117647"/>
    <col collapsed="false" hidden="false" max="2" min="2" style="2" width="29.8392156862745"/>
    <col collapsed="false" hidden="false" max="3" min="3" style="3" width="21.9411764705882"/>
    <col collapsed="false" hidden="false" max="4" min="4" style="3" width="29.9803921568627"/>
    <col collapsed="false" hidden="false" max="5" min="5" style="4" width="39.3019607843137"/>
    <col collapsed="false" hidden="false" max="6" min="6" style="0" width="14.7725490196078"/>
    <col collapsed="false" hidden="false" max="7" min="7" style="5" width="14.7725490196078"/>
    <col collapsed="false" hidden="false" max="257" min="8" style="6" width="9.18039215686274"/>
  </cols>
  <sheetData>
    <row collapsed="false" customFormat="false" customHeight="false" hidden="false" ht="15.05" outlineLevel="0" r="1">
      <c r="A1" s="7" t="s">
        <v>0</v>
      </c>
      <c r="B1" s="8" t="s">
        <v>1</v>
      </c>
      <c r="C1" s="9" t="s">
        <v>2</v>
      </c>
      <c r="D1" s="9" t="s">
        <v>3</v>
      </c>
      <c r="E1" s="10" t="s">
        <v>4</v>
      </c>
      <c r="F1" s="11" t="s">
        <v>5</v>
      </c>
      <c r="G1" s="12" t="s">
        <v>6</v>
      </c>
    </row>
    <row collapsed="false" customFormat="false" customHeight="false" hidden="false" ht="41.5" outlineLevel="0" r="2">
      <c r="A2" s="13" t="n">
        <f aca="false">IF(NOT(B2=0),1,"")</f>
        <v>1</v>
      </c>
      <c r="B2" s="14" t="s">
        <v>7</v>
      </c>
      <c r="C2" s="15" t="s">
        <v>8</v>
      </c>
      <c r="D2" s="16" t="s">
        <v>9</v>
      </c>
      <c r="E2" s="16" t="s">
        <v>10</v>
      </c>
      <c r="F2" s="62" t="s">
        <v>11</v>
      </c>
      <c r="G2" s="18" t="s">
        <v>11</v>
      </c>
    </row>
    <row collapsed="false" customFormat="false" customHeight="false" hidden="false" ht="28.3" outlineLevel="0" r="3">
      <c r="A3" s="19" t="n">
        <f aca="false">IF(NOT(B3=0),A2+1,"")</f>
        <v>2</v>
      </c>
      <c r="B3" s="20" t="s">
        <v>12</v>
      </c>
      <c r="C3" s="21" t="s">
        <v>13</v>
      </c>
      <c r="D3" s="22" t="s">
        <v>9</v>
      </c>
      <c r="E3" s="23" t="s">
        <v>14</v>
      </c>
      <c r="F3" s="63" t="s">
        <v>15</v>
      </c>
      <c r="G3" s="25"/>
    </row>
    <row collapsed="false" customFormat="false" customHeight="true" hidden="false" ht="127.5" outlineLevel="0" r="4">
      <c r="A4" s="19" t="n">
        <f aca="false">IF(NOT(B4=0),A3+1,"")</f>
        <v>3</v>
      </c>
      <c r="B4" s="26" t="s">
        <v>16</v>
      </c>
      <c r="C4" s="27" t="s">
        <v>13</v>
      </c>
      <c r="D4" s="28" t="s">
        <v>9</v>
      </c>
      <c r="E4" s="29" t="s">
        <v>17</v>
      </c>
      <c r="F4" s="20" t="s">
        <v>11</v>
      </c>
      <c r="G4" s="30" t="s">
        <v>11</v>
      </c>
    </row>
    <row collapsed="false" customFormat="false" customHeight="false" hidden="false" ht="94.3" outlineLevel="0" r="5">
      <c r="A5" s="19" t="n">
        <f aca="false">IF(NOT(B5=0),A4+1,"")</f>
        <v>4</v>
      </c>
      <c r="B5" s="26" t="s">
        <v>18</v>
      </c>
      <c r="C5" s="27" t="s">
        <v>13</v>
      </c>
      <c r="D5" s="28" t="s">
        <v>9</v>
      </c>
      <c r="E5" s="29" t="s">
        <v>17</v>
      </c>
      <c r="F5" s="20" t="s">
        <v>15</v>
      </c>
      <c r="G5" s="30" t="s">
        <v>11</v>
      </c>
    </row>
    <row collapsed="false" customFormat="false" customHeight="false" hidden="false" ht="15.05" outlineLevel="0" r="6">
      <c r="A6" s="19" t="n">
        <f aca="false">IF(NOT(B6=0),A5+1,"")</f>
        <v>5</v>
      </c>
      <c r="B6" s="31" t="s">
        <v>19</v>
      </c>
      <c r="C6" s="32" t="s">
        <v>20</v>
      </c>
      <c r="D6" s="28" t="s">
        <v>21</v>
      </c>
      <c r="E6" s="29" t="s">
        <v>22</v>
      </c>
      <c r="F6" s="20" t="s">
        <v>11</v>
      </c>
      <c r="G6" s="33" t="s">
        <v>11</v>
      </c>
    </row>
    <row collapsed="false" customFormat="false" customHeight="false" hidden="false" ht="28.3" outlineLevel="0" r="7">
      <c r="A7" s="19" t="n">
        <f aca="false">IF(NOT(B7=0),A6+1,"")</f>
        <v>6</v>
      </c>
      <c r="B7" s="31" t="s">
        <v>23</v>
      </c>
      <c r="C7" s="34" t="n">
        <v>44.47815</v>
      </c>
      <c r="D7" s="28" t="s">
        <v>24</v>
      </c>
      <c r="E7" s="29" t="s">
        <v>25</v>
      </c>
      <c r="F7" s="20" t="s">
        <v>15</v>
      </c>
      <c r="G7" s="33" t="s">
        <v>11</v>
      </c>
    </row>
    <row collapsed="false" customFormat="false" customHeight="false" hidden="false" ht="28.3" outlineLevel="0" r="8">
      <c r="A8" s="19" t="n">
        <f aca="false">IF(NOT(B8=0),A7+1,"")</f>
        <v>7</v>
      </c>
      <c r="B8" s="35" t="s">
        <v>26</v>
      </c>
      <c r="C8" s="34" t="n">
        <v>-63.53337</v>
      </c>
      <c r="D8" s="28" t="s">
        <v>27</v>
      </c>
      <c r="E8" s="29" t="s">
        <v>28</v>
      </c>
      <c r="F8" s="20" t="s">
        <v>15</v>
      </c>
      <c r="G8" s="36" t="s">
        <v>11</v>
      </c>
    </row>
    <row collapsed="false" customFormat="false" customHeight="false" hidden="false" ht="28.3" outlineLevel="0" r="9">
      <c r="A9" s="19" t="n">
        <f aca="false">IF(NOT(B9=0),A8+1,"")</f>
        <v>8</v>
      </c>
      <c r="B9" s="37" t="s">
        <v>29</v>
      </c>
      <c r="C9" s="38" t="n">
        <v>40909</v>
      </c>
      <c r="D9" s="39" t="s">
        <v>30</v>
      </c>
      <c r="E9" s="40" t="s">
        <v>31</v>
      </c>
      <c r="F9" s="20" t="s">
        <v>15</v>
      </c>
      <c r="G9" s="41"/>
    </row>
    <row collapsed="false" customFormat="false" customHeight="true" hidden="false" ht="108.75" outlineLevel="0" r="10">
      <c r="A10" s="19" t="n">
        <f aca="false">IF(NOT(B10=0),A9+1,"")</f>
        <v>9</v>
      </c>
      <c r="B10" s="42" t="s">
        <v>32</v>
      </c>
      <c r="C10" s="38" t="n">
        <v>40909</v>
      </c>
      <c r="D10" s="39" t="s">
        <v>30</v>
      </c>
      <c r="E10" s="29" t="s">
        <v>33</v>
      </c>
      <c r="F10" s="20" t="s">
        <v>15</v>
      </c>
      <c r="G10" s="43"/>
    </row>
    <row collapsed="false" customFormat="false" customHeight="true" hidden="false" ht="108.75" outlineLevel="0" r="11">
      <c r="A11" s="19" t="n">
        <f aca="false">IF(NOT(B11=0),A9+1,"")</f>
        <v>9</v>
      </c>
      <c r="B11" s="42" t="s">
        <v>34</v>
      </c>
      <c r="C11" s="44" t="n">
        <v>69</v>
      </c>
      <c r="D11" s="39" t="s">
        <v>35</v>
      </c>
      <c r="E11" s="29" t="s">
        <v>36</v>
      </c>
      <c r="F11" s="20" t="s">
        <v>15</v>
      </c>
      <c r="G11" s="43"/>
    </row>
    <row collapsed="false" customFormat="false" customHeight="false" hidden="false" ht="28.3" outlineLevel="0" r="12">
      <c r="A12" s="19" t="n">
        <f aca="false">IF(NOT(B12=0),A10+1,"")</f>
        <v>10</v>
      </c>
      <c r="B12" s="45" t="s">
        <v>37</v>
      </c>
      <c r="C12" s="27" t="s">
        <v>38</v>
      </c>
      <c r="D12" s="28" t="s">
        <v>39</v>
      </c>
      <c r="E12" s="29" t="s">
        <v>40</v>
      </c>
      <c r="F12" s="20" t="s">
        <v>15</v>
      </c>
      <c r="G12" s="46"/>
    </row>
    <row collapsed="false" customFormat="false" customHeight="false" hidden="false" ht="41.5" outlineLevel="0" r="13">
      <c r="A13" s="19" t="n">
        <f aca="false">IF(NOT(B13=0),A12+1,"")</f>
        <v>11</v>
      </c>
      <c r="B13" s="47" t="s">
        <v>41</v>
      </c>
      <c r="C13" s="27" t="s">
        <v>38</v>
      </c>
      <c r="D13" s="28" t="s">
        <v>39</v>
      </c>
      <c r="E13" s="29" t="s">
        <v>42</v>
      </c>
      <c r="F13" s="20" t="s">
        <v>15</v>
      </c>
      <c r="G13" s="48"/>
    </row>
    <row collapsed="false" customFormat="false" customHeight="false" hidden="false" ht="15.05" outlineLevel="0" r="14">
      <c r="A14" s="19" t="n">
        <f aca="false">IF(NOT(B14=0),A13+1,"")</f>
        <v>12</v>
      </c>
      <c r="B14" s="49" t="s">
        <v>43</v>
      </c>
      <c r="C14" s="50" t="s">
        <v>44</v>
      </c>
      <c r="D14" s="51" t="s">
        <v>45</v>
      </c>
      <c r="E14" s="52" t="s">
        <v>46</v>
      </c>
      <c r="F14" s="53" t="s">
        <v>15</v>
      </c>
      <c r="G14" s="54"/>
    </row>
    <row collapsed="false" customFormat="false" customHeight="false" hidden="false" ht="28.3" outlineLevel="0" r="15">
      <c r="A15" s="55" t="n">
        <f aca="false">IF(NOT(B15=0),A14+1,"")</f>
        <v>13</v>
      </c>
      <c r="B15" s="56" t="s">
        <v>47</v>
      </c>
      <c r="C15" s="57" t="s">
        <v>48</v>
      </c>
      <c r="D15" s="58" t="s">
        <v>39</v>
      </c>
      <c r="E15" s="59" t="s">
        <v>49</v>
      </c>
      <c r="F15" s="60" t="s">
        <v>15</v>
      </c>
      <c r="G15" s="61"/>
    </row>
  </sheetData>
  <conditionalFormatting sqref="F2:G15"/>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5"/>
  <sheetViews>
    <sheetView colorId="64" defaultGridColor="true" rightToLeft="false" showFormulas="false" showGridLines="true" showOutlineSymbols="true" showRowColHeaders="true" showZeros="true" tabSelected="false" topLeftCell="A24" view="normal" windowProtection="false" workbookViewId="0" zoomScale="70" zoomScaleNormal="70" zoomScalePageLayoutView="100">
      <selection activeCell="B1" activeCellId="0" pane="topLeft" sqref="B1"/>
    </sheetView>
  </sheetViews>
  <cols>
    <col collapsed="false" hidden="false" max="1" min="1" style="0" width="6.88235294117647"/>
    <col collapsed="false" hidden="false" max="2" min="2" style="0" width="28.4039215686274"/>
    <col collapsed="false" hidden="false" max="3" min="3" style="0" width="19.3607843137255"/>
    <col collapsed="false" hidden="false" max="4" min="4" style="0" width="14.9137254901961"/>
    <col collapsed="false" hidden="false" max="5" min="5" style="0" width="38.8745098039216"/>
    <col collapsed="false" hidden="false" max="6" min="6" style="0" width="14.6274509803922"/>
    <col collapsed="false" hidden="false" max="7" min="7" style="5" width="9.18039215686274"/>
    <col collapsed="false" hidden="false" max="257" min="8" style="6" width="9.18039215686274"/>
  </cols>
  <sheetData>
    <row collapsed="false" customFormat="false" customHeight="false" hidden="false" ht="15.05" outlineLevel="0" r="1">
      <c r="A1" s="7" t="s">
        <v>0</v>
      </c>
      <c r="B1" s="64" t="s">
        <v>1</v>
      </c>
      <c r="C1" s="9" t="s">
        <v>2</v>
      </c>
      <c r="D1" s="9" t="s">
        <v>3</v>
      </c>
      <c r="E1" s="9" t="s">
        <v>4</v>
      </c>
      <c r="F1" s="11" t="s">
        <v>5</v>
      </c>
      <c r="G1" s="12" t="s">
        <v>6</v>
      </c>
    </row>
    <row collapsed="false" customFormat="false" customHeight="false" hidden="false" ht="15.05" outlineLevel="0" r="2">
      <c r="A2" s="13" t="n">
        <f aca="false">IF(NOT(B2=0),1,"")</f>
        <v>1</v>
      </c>
      <c r="B2" s="14" t="s">
        <v>50</v>
      </c>
      <c r="C2" s="65" t="n">
        <v>1</v>
      </c>
      <c r="D2" s="16" t="s">
        <v>51</v>
      </c>
      <c r="E2" s="66" t="s">
        <v>52</v>
      </c>
      <c r="F2" s="62" t="s">
        <v>15</v>
      </c>
      <c r="G2" s="18"/>
    </row>
    <row collapsed="false" customFormat="false" customHeight="false" hidden="false" ht="28.3" outlineLevel="0" r="3">
      <c r="A3" s="19" t="n">
        <f aca="false">IF(NOT(B3=0),A2+1,"")</f>
        <v>2</v>
      </c>
      <c r="B3" s="20" t="s">
        <v>12</v>
      </c>
      <c r="C3" s="21" t="s">
        <v>13</v>
      </c>
      <c r="D3" s="22" t="s">
        <v>9</v>
      </c>
      <c r="E3" s="23" t="s">
        <v>14</v>
      </c>
      <c r="F3" s="63" t="s">
        <v>15</v>
      </c>
      <c r="G3" s="25"/>
    </row>
    <row collapsed="false" customFormat="false" customHeight="false" hidden="false" ht="94.3" outlineLevel="0" r="4">
      <c r="A4" s="19" t="n">
        <f aca="false">IF(NOT(B4=0),A3+1,"")</f>
        <v>3</v>
      </c>
      <c r="B4" s="26" t="s">
        <v>16</v>
      </c>
      <c r="C4" s="27" t="s">
        <v>13</v>
      </c>
      <c r="D4" s="28" t="s">
        <v>9</v>
      </c>
      <c r="E4" s="29" t="s">
        <v>17</v>
      </c>
      <c r="F4" s="20" t="s">
        <v>11</v>
      </c>
      <c r="G4" s="30" t="s">
        <v>15</v>
      </c>
    </row>
    <row collapsed="false" customFormat="false" customHeight="false" hidden="false" ht="94.3" outlineLevel="0" r="5">
      <c r="A5" s="19" t="n">
        <f aca="false">IF(NOT(B5=0),A4+1,"")</f>
        <v>4</v>
      </c>
      <c r="B5" s="31" t="s">
        <v>18</v>
      </c>
      <c r="C5" s="27" t="s">
        <v>53</v>
      </c>
      <c r="D5" s="28" t="s">
        <v>54</v>
      </c>
      <c r="E5" s="29" t="s">
        <v>55</v>
      </c>
      <c r="F5" s="20" t="s">
        <v>15</v>
      </c>
      <c r="G5" s="33" t="s">
        <v>15</v>
      </c>
    </row>
    <row collapsed="false" customFormat="false" customHeight="false" hidden="false" ht="94.3" outlineLevel="0" r="6">
      <c r="A6" s="19" t="n">
        <f aca="false">IF(NOT(B6=0),A5+1,"")</f>
        <v>5</v>
      </c>
      <c r="B6" s="35" t="s">
        <v>56</v>
      </c>
      <c r="C6" s="67" t="n">
        <v>3</v>
      </c>
      <c r="D6" s="28" t="s">
        <v>51</v>
      </c>
      <c r="E6" s="29" t="s">
        <v>57</v>
      </c>
      <c r="F6" s="20" t="s">
        <v>11</v>
      </c>
      <c r="G6" s="36" t="s">
        <v>15</v>
      </c>
    </row>
    <row collapsed="false" customFormat="false" customHeight="false" hidden="false" ht="81.1" outlineLevel="0" r="7">
      <c r="A7" s="19" t="n">
        <f aca="false">IF(NOT(B7=0),A6+1,"")</f>
        <v>6</v>
      </c>
      <c r="B7" s="37" t="s">
        <v>58</v>
      </c>
      <c r="C7" s="38" t="n">
        <v>40909</v>
      </c>
      <c r="D7" s="39" t="s">
        <v>30</v>
      </c>
      <c r="E7" s="40" t="s">
        <v>59</v>
      </c>
      <c r="F7" s="20" t="s">
        <v>11</v>
      </c>
      <c r="G7" s="41" t="s">
        <v>15</v>
      </c>
    </row>
    <row collapsed="false" customFormat="false" customHeight="false" hidden="false" ht="41.5" outlineLevel="0" r="8">
      <c r="A8" s="19" t="n">
        <f aca="false">IF(NOT(B8=0),A7+1,"")</f>
        <v>7</v>
      </c>
      <c r="B8" s="42" t="s">
        <v>60</v>
      </c>
      <c r="C8" s="34" t="n">
        <v>44.47815</v>
      </c>
      <c r="D8" s="28" t="s">
        <v>24</v>
      </c>
      <c r="E8" s="29" t="s">
        <v>61</v>
      </c>
      <c r="F8" s="20" t="s">
        <v>11</v>
      </c>
      <c r="G8" s="43" t="s">
        <v>11</v>
      </c>
    </row>
    <row collapsed="false" customFormat="false" customHeight="false" hidden="false" ht="41.5" outlineLevel="0" r="9">
      <c r="A9" s="19" t="n">
        <f aca="false">IF(NOT(B9=0),A8+1,"")</f>
        <v>8</v>
      </c>
      <c r="B9" s="42" t="s">
        <v>62</v>
      </c>
      <c r="C9" s="34" t="n">
        <v>-63.53337</v>
      </c>
      <c r="D9" s="28" t="s">
        <v>27</v>
      </c>
      <c r="E9" s="29" t="s">
        <v>63</v>
      </c>
      <c r="F9" s="20" t="s">
        <v>11</v>
      </c>
      <c r="G9" s="43" t="s">
        <v>11</v>
      </c>
    </row>
    <row collapsed="false" customFormat="false" customHeight="false" hidden="false" ht="332.05" outlineLevel="0" r="10">
      <c r="A10" s="19" t="n">
        <f aca="false">IF(NOT(B10=0),A9+1,"")</f>
        <v>9</v>
      </c>
      <c r="B10" s="45" t="s">
        <v>64</v>
      </c>
      <c r="C10" s="27" t="s">
        <v>65</v>
      </c>
      <c r="D10" s="28" t="s">
        <v>66</v>
      </c>
      <c r="E10" s="29" t="s">
        <v>67</v>
      </c>
      <c r="F10" s="20" t="s">
        <v>11</v>
      </c>
      <c r="G10" s="46" t="s">
        <v>15</v>
      </c>
    </row>
    <row collapsed="false" customFormat="false" customHeight="false" hidden="false" ht="41.5" outlineLevel="0" r="11">
      <c r="A11" s="19" t="n">
        <f aca="false">IF(NOT(B11=0),A10+1,"")</f>
        <v>10</v>
      </c>
      <c r="B11" s="47" t="s">
        <v>68</v>
      </c>
      <c r="C11" s="68" t="s">
        <v>69</v>
      </c>
      <c r="D11" s="28" t="s">
        <v>70</v>
      </c>
      <c r="E11" s="29" t="s">
        <v>71</v>
      </c>
      <c r="F11" s="20" t="s">
        <v>11</v>
      </c>
      <c r="G11" s="48" t="s">
        <v>15</v>
      </c>
    </row>
    <row collapsed="false" customFormat="false" customHeight="false" hidden="false" ht="41.5" outlineLevel="0" r="12">
      <c r="A12" s="19" t="n">
        <f aca="false">IF(NOT(B12=0),A11+1,"")</f>
        <v>11</v>
      </c>
      <c r="B12" s="47" t="s">
        <v>72</v>
      </c>
      <c r="C12" s="69" t="s">
        <v>73</v>
      </c>
      <c r="D12" s="28" t="s">
        <v>74</v>
      </c>
      <c r="E12" s="29" t="s">
        <v>75</v>
      </c>
      <c r="F12" s="20" t="s">
        <v>15</v>
      </c>
      <c r="G12" s="48"/>
    </row>
    <row collapsed="false" customFormat="false" customHeight="false" hidden="false" ht="28.3" outlineLevel="0" r="13">
      <c r="A13" s="19" t="n">
        <v>12</v>
      </c>
      <c r="B13" s="47" t="s">
        <v>76</v>
      </c>
      <c r="C13" s="68" t="s">
        <v>77</v>
      </c>
      <c r="D13" s="28" t="s">
        <v>78</v>
      </c>
      <c r="E13" s="29" t="s">
        <v>79</v>
      </c>
      <c r="F13" s="20" t="s">
        <v>15</v>
      </c>
      <c r="G13" s="48"/>
    </row>
    <row collapsed="false" customFormat="false" customHeight="false" hidden="false" ht="41.5" outlineLevel="0" r="14">
      <c r="A14" s="19" t="n">
        <v>13</v>
      </c>
      <c r="B14" s="70" t="s">
        <v>80</v>
      </c>
      <c r="C14" s="34" t="n">
        <v>44.47815</v>
      </c>
      <c r="D14" s="28" t="s">
        <v>24</v>
      </c>
      <c r="E14" s="29" t="s">
        <v>81</v>
      </c>
      <c r="F14" s="20" t="s">
        <v>15</v>
      </c>
      <c r="G14" s="71" t="s">
        <v>15</v>
      </c>
    </row>
    <row collapsed="false" customFormat="false" customHeight="false" hidden="false" ht="41.5" outlineLevel="0" r="15">
      <c r="A15" s="19" t="n">
        <v>14</v>
      </c>
      <c r="B15" s="70" t="s">
        <v>82</v>
      </c>
      <c r="C15" s="34" t="n">
        <v>-63.53337</v>
      </c>
      <c r="D15" s="28" t="s">
        <v>27</v>
      </c>
      <c r="E15" s="29" t="s">
        <v>83</v>
      </c>
      <c r="F15" s="20" t="s">
        <v>15</v>
      </c>
      <c r="G15" s="71" t="s">
        <v>15</v>
      </c>
    </row>
    <row collapsed="false" customFormat="false" customHeight="false" hidden="false" ht="28.3" outlineLevel="0" r="16">
      <c r="A16" s="19" t="n">
        <f aca="false">IF(NOT(B16=0),A15+1,"")</f>
        <v>15</v>
      </c>
      <c r="B16" s="35" t="s">
        <v>19</v>
      </c>
      <c r="C16" s="67" t="n">
        <v>75</v>
      </c>
      <c r="D16" s="28" t="s">
        <v>84</v>
      </c>
      <c r="E16" s="29" t="s">
        <v>85</v>
      </c>
      <c r="F16" s="20" t="s">
        <v>86</v>
      </c>
      <c r="G16" s="36" t="s">
        <v>15</v>
      </c>
    </row>
    <row collapsed="false" customFormat="false" customHeight="false" hidden="false" ht="41.5" outlineLevel="0" r="17">
      <c r="A17" s="19" t="n">
        <f aca="false">IF(NOT(B17=0),A16+1,"")</f>
        <v>16</v>
      </c>
      <c r="B17" s="35" t="s">
        <v>87</v>
      </c>
      <c r="C17" s="67" t="n">
        <v>50</v>
      </c>
      <c r="D17" s="28" t="s">
        <v>84</v>
      </c>
      <c r="E17" s="29" t="s">
        <v>88</v>
      </c>
      <c r="F17" s="20" t="s">
        <v>86</v>
      </c>
      <c r="G17" s="36" t="s">
        <v>15</v>
      </c>
    </row>
    <row collapsed="false" customFormat="false" customHeight="false" hidden="false" ht="15.05" outlineLevel="0" r="18">
      <c r="A18" s="19" t="n">
        <f aca="false">IF(NOT(B18=0),A17+1,"")</f>
        <v>17</v>
      </c>
      <c r="B18" s="35" t="s">
        <v>89</v>
      </c>
      <c r="C18" s="67" t="n">
        <v>20</v>
      </c>
      <c r="D18" s="28" t="s">
        <v>84</v>
      </c>
      <c r="E18" s="29" t="s">
        <v>90</v>
      </c>
      <c r="F18" s="20" t="s">
        <v>86</v>
      </c>
      <c r="G18" s="36" t="s">
        <v>15</v>
      </c>
    </row>
    <row collapsed="false" customFormat="false" customHeight="false" hidden="false" ht="54.7" outlineLevel="0" r="19">
      <c r="A19" s="19" t="n">
        <f aca="false">IF(NOT(B19=0),A18+1,"")</f>
        <v>18</v>
      </c>
      <c r="B19" s="35" t="s">
        <v>91</v>
      </c>
      <c r="C19" s="72" t="n">
        <v>0.708009259259259</v>
      </c>
      <c r="D19" s="28" t="s">
        <v>92</v>
      </c>
      <c r="E19" s="29" t="s">
        <v>93</v>
      </c>
      <c r="F19" s="20" t="s">
        <v>11</v>
      </c>
      <c r="G19" s="36" t="s">
        <v>11</v>
      </c>
    </row>
    <row collapsed="false" customFormat="false" customHeight="false" hidden="false" ht="41.5" outlineLevel="0" r="20">
      <c r="A20" s="19" t="n">
        <f aca="false">IF(NOT(B20=0),A19+1,"")</f>
        <v>19</v>
      </c>
      <c r="B20" s="73" t="s">
        <v>94</v>
      </c>
      <c r="C20" s="27" t="s">
        <v>95</v>
      </c>
      <c r="D20" s="28" t="s">
        <v>96</v>
      </c>
      <c r="E20" s="29" t="s">
        <v>97</v>
      </c>
      <c r="F20" s="20" t="s">
        <v>11</v>
      </c>
      <c r="G20" s="74" t="s">
        <v>11</v>
      </c>
    </row>
    <row collapsed="false" customFormat="false" customHeight="false" hidden="false" ht="54.7" outlineLevel="0" r="21">
      <c r="A21" s="19" t="n">
        <f aca="false">IF(NOT(B21=0),A20+1,"")</f>
        <v>20</v>
      </c>
      <c r="B21" s="26" t="s">
        <v>98</v>
      </c>
      <c r="C21" s="75" t="s">
        <v>99</v>
      </c>
      <c r="D21" s="28" t="s">
        <v>100</v>
      </c>
      <c r="E21" s="29" t="s">
        <v>101</v>
      </c>
      <c r="F21" s="20" t="s">
        <v>15</v>
      </c>
      <c r="G21" s="30" t="s">
        <v>15</v>
      </c>
    </row>
    <row collapsed="false" customFormat="false" customHeight="false" hidden="false" ht="28.3" outlineLevel="0" r="22">
      <c r="A22" s="19" t="n">
        <f aca="false">IF(NOT(B22=0),A21+1,"")</f>
        <v>21</v>
      </c>
      <c r="B22" s="42" t="s">
        <v>34</v>
      </c>
      <c r="C22" s="44" t="n">
        <v>69</v>
      </c>
      <c r="D22" s="39" t="s">
        <v>35</v>
      </c>
      <c r="E22" s="29" t="s">
        <v>36</v>
      </c>
      <c r="F22" s="20" t="s">
        <v>15</v>
      </c>
      <c r="G22" s="43"/>
    </row>
    <row collapsed="false" customFormat="false" customHeight="false" hidden="false" ht="41.5" outlineLevel="0" r="23">
      <c r="A23" s="19" t="n">
        <f aca="false">IF(NOT(B23=0),A22+1,"")</f>
        <v>22</v>
      </c>
      <c r="B23" s="31" t="s">
        <v>102</v>
      </c>
      <c r="C23" s="27" t="s">
        <v>103</v>
      </c>
      <c r="D23" s="28" t="s">
        <v>100</v>
      </c>
      <c r="E23" s="29" t="s">
        <v>104</v>
      </c>
      <c r="F23" s="20" t="s">
        <v>15</v>
      </c>
      <c r="G23" s="33" t="s">
        <v>15</v>
      </c>
    </row>
    <row collapsed="false" customFormat="false" customHeight="false" hidden="false" ht="120.75" outlineLevel="0" r="24">
      <c r="A24" s="19" t="n">
        <f aca="false">IF(NOT(B24=0),A23+1,"")</f>
        <v>23</v>
      </c>
      <c r="B24" s="31" t="s">
        <v>105</v>
      </c>
      <c r="C24" s="27" t="s">
        <v>106</v>
      </c>
      <c r="D24" s="28" t="s">
        <v>107</v>
      </c>
      <c r="E24" s="29" t="s">
        <v>108</v>
      </c>
      <c r="F24" s="20" t="s">
        <v>11</v>
      </c>
      <c r="G24" s="33" t="s">
        <v>15</v>
      </c>
    </row>
    <row collapsed="false" customFormat="false" customHeight="false" hidden="false" ht="54.7" outlineLevel="0" r="25">
      <c r="A25" s="19" t="n">
        <f aca="false">IF(NOT(B25=0),A24+1,"")</f>
        <v>24</v>
      </c>
      <c r="B25" s="47" t="s">
        <v>109</v>
      </c>
      <c r="C25" s="68" t="s">
        <v>110</v>
      </c>
      <c r="D25" s="28" t="s">
        <v>111</v>
      </c>
      <c r="E25" s="29" t="s">
        <v>112</v>
      </c>
      <c r="F25" s="20" t="s">
        <v>11</v>
      </c>
      <c r="G25" s="48" t="s">
        <v>11</v>
      </c>
    </row>
    <row collapsed="false" customFormat="false" customHeight="false" hidden="false" ht="28.3" outlineLevel="0" r="26">
      <c r="A26" s="19" t="n">
        <f aca="false">IF(NOT(B26=0),A25+1,"")</f>
        <v>25</v>
      </c>
      <c r="B26" s="31" t="s">
        <v>113</v>
      </c>
      <c r="C26" s="27" t="s">
        <v>114</v>
      </c>
      <c r="D26" s="28" t="s">
        <v>115</v>
      </c>
      <c r="E26" s="29" t="s">
        <v>116</v>
      </c>
      <c r="F26" s="20" t="s">
        <v>11</v>
      </c>
      <c r="G26" s="33" t="s">
        <v>11</v>
      </c>
    </row>
    <row collapsed="false" customFormat="false" customHeight="false" hidden="false" ht="28.3" outlineLevel="0" r="27">
      <c r="A27" s="19" t="n">
        <f aca="false">IF(NOT(B27=0),A26+1,"")</f>
        <v>26</v>
      </c>
      <c r="B27" s="31" t="s">
        <v>117</v>
      </c>
      <c r="C27" s="76" t="s">
        <v>118</v>
      </c>
      <c r="D27" s="28" t="s">
        <v>30</v>
      </c>
      <c r="E27" s="29" t="s">
        <v>119</v>
      </c>
      <c r="F27" s="20" t="s">
        <v>11</v>
      </c>
      <c r="G27" s="33" t="s">
        <v>11</v>
      </c>
    </row>
    <row collapsed="false" customFormat="false" customHeight="false" hidden="false" ht="54.7" outlineLevel="0" r="28">
      <c r="A28" s="19" t="n">
        <f aca="false">IF(NOT(B28=0),A27+1,"")</f>
        <v>27</v>
      </c>
      <c r="B28" s="31" t="s">
        <v>120</v>
      </c>
      <c r="C28" s="27" t="s">
        <v>121</v>
      </c>
      <c r="D28" s="28" t="s">
        <v>121</v>
      </c>
      <c r="E28" s="29" t="s">
        <v>122</v>
      </c>
      <c r="F28" s="20" t="s">
        <v>11</v>
      </c>
      <c r="G28" s="33" t="s">
        <v>11</v>
      </c>
    </row>
    <row collapsed="false" customFormat="false" customHeight="false" hidden="false" ht="41.5" outlineLevel="0" r="29">
      <c r="A29" s="19" t="n">
        <f aca="false">IF(NOT(B29=0),A28+1,"")</f>
        <v>28</v>
      </c>
      <c r="B29" s="31" t="s">
        <v>123</v>
      </c>
      <c r="C29" s="77" t="n">
        <v>12.2</v>
      </c>
      <c r="D29" s="28" t="s">
        <v>124</v>
      </c>
      <c r="E29" s="29" t="s">
        <v>125</v>
      </c>
      <c r="F29" s="20" t="s">
        <v>11</v>
      </c>
      <c r="G29" s="33" t="s">
        <v>11</v>
      </c>
    </row>
    <row collapsed="false" customFormat="false" customHeight="false" hidden="false" ht="41.5" outlineLevel="0" r="30">
      <c r="A30" s="19" t="n">
        <f aca="false">IF(NOT(B30=0),A29+1,"")</f>
        <v>29</v>
      </c>
      <c r="B30" s="31" t="s">
        <v>126</v>
      </c>
      <c r="C30" s="67" t="s">
        <v>127</v>
      </c>
      <c r="D30" s="28" t="s">
        <v>51</v>
      </c>
      <c r="E30" s="29" t="s">
        <v>128</v>
      </c>
      <c r="F30" s="20" t="s">
        <v>11</v>
      </c>
      <c r="G30" s="33" t="s">
        <v>11</v>
      </c>
    </row>
    <row collapsed="false" customFormat="false" customHeight="false" hidden="false" ht="28.3" outlineLevel="0" r="31">
      <c r="A31" s="19" t="n">
        <f aca="false">IF(NOT(B31=0),A30+1,"")</f>
        <v>30</v>
      </c>
      <c r="B31" s="26" t="s">
        <v>129</v>
      </c>
      <c r="C31" s="28" t="s">
        <v>130</v>
      </c>
      <c r="D31" s="28" t="s">
        <v>131</v>
      </c>
      <c r="E31" s="29" t="s">
        <v>132</v>
      </c>
      <c r="F31" s="20" t="s">
        <v>86</v>
      </c>
      <c r="G31" s="30" t="s">
        <v>11</v>
      </c>
    </row>
    <row collapsed="false" customFormat="false" customHeight="false" hidden="false" ht="15.05" outlineLevel="0" r="32">
      <c r="A32" s="19" t="n">
        <f aca="false">IF(NOT(B32=0),A31+1,"")</f>
        <v>31</v>
      </c>
      <c r="B32" s="26" t="s">
        <v>133</v>
      </c>
      <c r="C32" s="75" t="s">
        <v>134</v>
      </c>
      <c r="D32" s="28" t="s">
        <v>135</v>
      </c>
      <c r="E32" s="29" t="s">
        <v>136</v>
      </c>
      <c r="F32" s="20" t="s">
        <v>11</v>
      </c>
      <c r="G32" s="30" t="s">
        <v>11</v>
      </c>
    </row>
    <row collapsed="false" customFormat="false" customHeight="false" hidden="false" ht="41.5" outlineLevel="0" r="33">
      <c r="A33" s="19" t="n">
        <f aca="false">IF(NOT(B33=0),A32+1,"")</f>
        <v>32</v>
      </c>
      <c r="B33" s="37" t="s">
        <v>41</v>
      </c>
      <c r="C33" s="63" t="s">
        <v>38</v>
      </c>
      <c r="D33" s="39" t="s">
        <v>39</v>
      </c>
      <c r="E33" s="40" t="s">
        <v>42</v>
      </c>
      <c r="F33" s="20" t="s">
        <v>15</v>
      </c>
      <c r="G33" s="41"/>
    </row>
    <row collapsed="false" customFormat="false" customHeight="false" hidden="false" ht="28.3" outlineLevel="0" r="34">
      <c r="A34" s="19" t="n">
        <f aca="false">IF(NOT(B34=0),A33+1,"")</f>
        <v>33</v>
      </c>
      <c r="B34" s="20" t="s">
        <v>43</v>
      </c>
      <c r="C34" s="78" t="s">
        <v>44</v>
      </c>
      <c r="D34" s="79" t="s">
        <v>45</v>
      </c>
      <c r="E34" s="23" t="s">
        <v>46</v>
      </c>
      <c r="F34" s="20" t="s">
        <v>15</v>
      </c>
      <c r="G34" s="25"/>
    </row>
    <row collapsed="false" customFormat="false" customHeight="false" hidden="false" ht="28.3" outlineLevel="0" r="35">
      <c r="A35" s="19" t="n">
        <f aca="false">IF(NOT(B35=0),A34+1,"")</f>
        <v>34</v>
      </c>
      <c r="B35" s="80" t="s">
        <v>47</v>
      </c>
      <c r="C35" s="80" t="s">
        <v>48</v>
      </c>
      <c r="D35" s="81" t="s">
        <v>39</v>
      </c>
      <c r="E35" s="82" t="s">
        <v>49</v>
      </c>
      <c r="F35" s="60" t="s">
        <v>15</v>
      </c>
      <c r="G35" s="83"/>
    </row>
  </sheetData>
  <conditionalFormatting sqref="F2:G21,F23:G35"/>
  <conditionalFormatting sqref="F22:G22"/>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9"/>
  <sheetViews>
    <sheetView colorId="64" defaultGridColor="true" rightToLeft="false" showFormulas="false" showGridLines="true" showOutlineSymbols="true" showRowColHeaders="true" showZeros="true" tabSelected="false" topLeftCell="A7" view="normal" windowProtection="false" workbookViewId="0" zoomScale="70" zoomScaleNormal="70" zoomScalePageLayoutView="100">
      <selection activeCell="E6" activeCellId="0" pane="topLeft" sqref="E6"/>
    </sheetView>
  </sheetViews>
  <cols>
    <col collapsed="false" hidden="false" max="1" min="1" style="1" width="6.88235294117647"/>
    <col collapsed="false" hidden="false" max="2" min="2" style="2" width="29.8392156862745"/>
    <col collapsed="false" hidden="false" max="3" min="3" style="3" width="21.9411764705882"/>
    <col collapsed="false" hidden="false" max="4" min="4" style="3" width="29.9803921568627"/>
    <col collapsed="false" hidden="false" max="5" min="5" style="4" width="39.3019607843137"/>
    <col collapsed="false" hidden="false" max="6" min="6" style="0" width="14.7725490196078"/>
    <col collapsed="false" hidden="false" max="7" min="7" style="5" width="14.7725490196078"/>
    <col collapsed="false" hidden="false" max="257" min="8" style="6" width="9.18039215686274"/>
  </cols>
  <sheetData>
    <row collapsed="false" customFormat="false" customHeight="false" hidden="false" ht="15.05" outlineLevel="0" r="1">
      <c r="A1" s="7" t="s">
        <v>0</v>
      </c>
      <c r="B1" s="8" t="s">
        <v>1</v>
      </c>
      <c r="C1" s="9" t="s">
        <v>2</v>
      </c>
      <c r="D1" s="9" t="s">
        <v>3</v>
      </c>
      <c r="E1" s="10" t="s">
        <v>4</v>
      </c>
      <c r="F1" s="11" t="s">
        <v>5</v>
      </c>
      <c r="G1" s="12" t="s">
        <v>6</v>
      </c>
    </row>
    <row collapsed="false" customFormat="false" customHeight="false" hidden="false" ht="15.05" outlineLevel="0" r="2">
      <c r="A2" s="13" t="n">
        <f aca="false">IF(NOT(B2=0),1,"")</f>
        <v>1</v>
      </c>
      <c r="B2" s="14" t="s">
        <v>50</v>
      </c>
      <c r="C2" s="65" t="n">
        <v>1</v>
      </c>
      <c r="D2" s="16" t="s">
        <v>51</v>
      </c>
      <c r="E2" s="66" t="s">
        <v>52</v>
      </c>
      <c r="F2" s="62" t="s">
        <v>15</v>
      </c>
      <c r="G2" s="18"/>
    </row>
    <row collapsed="false" customFormat="false" customHeight="false" hidden="false" ht="28.3" outlineLevel="0" r="3">
      <c r="A3" s="19" t="n">
        <f aca="false">IF(NOT(B3=0),A2+1,"")</f>
        <v>2</v>
      </c>
      <c r="B3" s="20" t="s">
        <v>12</v>
      </c>
      <c r="C3" s="21" t="s">
        <v>13</v>
      </c>
      <c r="D3" s="22" t="s">
        <v>9</v>
      </c>
      <c r="E3" s="23" t="s">
        <v>14</v>
      </c>
      <c r="F3" s="63" t="s">
        <v>15</v>
      </c>
      <c r="G3" s="25"/>
    </row>
    <row collapsed="false" customFormat="false" customHeight="false" hidden="false" ht="94.3" outlineLevel="0" r="4">
      <c r="A4" s="19" t="n">
        <f aca="false">IF(NOT(B4=0),A3+1,"")</f>
        <v>3</v>
      </c>
      <c r="B4" s="26" t="s">
        <v>16</v>
      </c>
      <c r="C4" s="27" t="s">
        <v>13</v>
      </c>
      <c r="D4" s="28" t="s">
        <v>9</v>
      </c>
      <c r="E4" s="29" t="s">
        <v>17</v>
      </c>
      <c r="F4" s="20" t="s">
        <v>11</v>
      </c>
      <c r="G4" s="30" t="s">
        <v>15</v>
      </c>
    </row>
    <row collapsed="false" customFormat="false" customHeight="false" hidden="false" ht="94.3" outlineLevel="0" r="5">
      <c r="A5" s="19" t="n">
        <f aca="false">IF(NOT(B5=0),A4+1,"")</f>
        <v>4</v>
      </c>
      <c r="B5" s="31" t="s">
        <v>18</v>
      </c>
      <c r="C5" s="27" t="s">
        <v>53</v>
      </c>
      <c r="D5" s="28" t="s">
        <v>54</v>
      </c>
      <c r="E5" s="29" t="s">
        <v>55</v>
      </c>
      <c r="F5" s="20" t="s">
        <v>15</v>
      </c>
      <c r="G5" s="33" t="s">
        <v>15</v>
      </c>
    </row>
    <row collapsed="false" customFormat="false" customHeight="false" hidden="false" ht="94.3" outlineLevel="0" r="6">
      <c r="A6" s="19" t="n">
        <f aca="false">IF(NOT(B6=0),A5+1,"")</f>
        <v>5</v>
      </c>
      <c r="B6" s="35" t="s">
        <v>56</v>
      </c>
      <c r="C6" s="67" t="n">
        <v>3</v>
      </c>
      <c r="D6" s="28" t="s">
        <v>51</v>
      </c>
      <c r="E6" s="29" t="s">
        <v>57</v>
      </c>
      <c r="F6" s="20" t="s">
        <v>11</v>
      </c>
      <c r="G6" s="36" t="s">
        <v>15</v>
      </c>
    </row>
    <row collapsed="false" customFormat="false" customHeight="false" hidden="false" ht="371.65" outlineLevel="0" r="7">
      <c r="A7" s="19" t="n">
        <f aca="false">IF(NOT(B7=0),A6+1,"")</f>
        <v>6</v>
      </c>
      <c r="B7" s="45" t="s">
        <v>64</v>
      </c>
      <c r="C7" s="27" t="s">
        <v>65</v>
      </c>
      <c r="D7" s="28" t="s">
        <v>66</v>
      </c>
      <c r="E7" s="29" t="s">
        <v>137</v>
      </c>
      <c r="F7" s="20" t="s">
        <v>11</v>
      </c>
      <c r="G7" s="46" t="s">
        <v>15</v>
      </c>
    </row>
    <row collapsed="false" customFormat="false" customHeight="false" hidden="false" ht="28.3" outlineLevel="0" r="8">
      <c r="A8" s="19" t="n">
        <f aca="false">IF(NOT(B8=0),A7+1,"")</f>
        <v>7</v>
      </c>
      <c r="B8" s="37" t="s">
        <v>138</v>
      </c>
      <c r="C8" s="27" t="s">
        <v>139</v>
      </c>
      <c r="D8" s="28" t="s">
        <v>115</v>
      </c>
      <c r="E8" s="29" t="s">
        <v>140</v>
      </c>
      <c r="F8" s="20" t="s">
        <v>11</v>
      </c>
      <c r="G8" s="43" t="s">
        <v>11</v>
      </c>
    </row>
    <row collapsed="false" customFormat="false" customHeight="false" hidden="false" ht="28.3" outlineLevel="0" r="9">
      <c r="A9" s="19" t="n">
        <f aca="false">IF(NOT(B9=0),A8+1,"")</f>
        <v>8</v>
      </c>
      <c r="B9" s="42" t="s">
        <v>141</v>
      </c>
      <c r="C9" s="27" t="s">
        <v>139</v>
      </c>
      <c r="D9" s="28" t="s">
        <v>142</v>
      </c>
      <c r="E9" s="29" t="s">
        <v>143</v>
      </c>
      <c r="F9" s="20" t="s">
        <v>11</v>
      </c>
      <c r="G9" s="43" t="s">
        <v>15</v>
      </c>
    </row>
    <row collapsed="false" customFormat="false" customHeight="false" hidden="false" ht="67.9" outlineLevel="0" r="10">
      <c r="A10" s="19" t="n">
        <f aca="false">IF(NOT(B10=0),A9+1,"")</f>
        <v>9</v>
      </c>
      <c r="B10" s="42" t="s">
        <v>144</v>
      </c>
      <c r="C10" s="27" t="s">
        <v>99</v>
      </c>
      <c r="D10" s="28" t="s">
        <v>100</v>
      </c>
      <c r="E10" s="29" t="s">
        <v>145</v>
      </c>
      <c r="F10" s="20" t="s">
        <v>11</v>
      </c>
      <c r="G10" s="46" t="s">
        <v>15</v>
      </c>
    </row>
    <row collapsed="false" customFormat="false" customHeight="false" hidden="false" ht="81.1" outlineLevel="0" r="11">
      <c r="A11" s="19" t="n">
        <f aca="false">IF(NOT(B11=0),A10+1,"")</f>
        <v>10</v>
      </c>
      <c r="B11" s="45" t="s">
        <v>146</v>
      </c>
      <c r="C11" s="27" t="n">
        <v>104514</v>
      </c>
      <c r="D11" s="28" t="s">
        <v>100</v>
      </c>
      <c r="E11" s="29" t="s">
        <v>147</v>
      </c>
      <c r="F11" s="20" t="s">
        <v>15</v>
      </c>
      <c r="G11" s="48" t="s">
        <v>15</v>
      </c>
    </row>
    <row collapsed="false" customFormat="false" customHeight="false" hidden="false" ht="107.5" outlineLevel="0" r="12">
      <c r="A12" s="19" t="n">
        <f aca="false">IF(NOT(B12=0),A11+1,"")</f>
        <v>11</v>
      </c>
      <c r="B12" s="47" t="s">
        <v>148</v>
      </c>
      <c r="C12" s="27" t="s">
        <v>139</v>
      </c>
      <c r="D12" s="28" t="s">
        <v>149</v>
      </c>
      <c r="E12" s="29" t="s">
        <v>150</v>
      </c>
      <c r="F12" s="20" t="s">
        <v>11</v>
      </c>
      <c r="G12" s="48" t="s">
        <v>15</v>
      </c>
    </row>
    <row collapsed="false" customFormat="false" customHeight="false" hidden="false" ht="81.1" outlineLevel="0" r="13">
      <c r="A13" s="19" t="n">
        <v>12</v>
      </c>
      <c r="B13" s="47" t="s">
        <v>151</v>
      </c>
      <c r="C13" s="68" t="s">
        <v>69</v>
      </c>
      <c r="D13" s="28" t="s">
        <v>152</v>
      </c>
      <c r="E13" s="29" t="s">
        <v>153</v>
      </c>
      <c r="F13" s="20" t="s">
        <v>11</v>
      </c>
      <c r="G13" s="48" t="s">
        <v>15</v>
      </c>
    </row>
    <row collapsed="false" customFormat="false" customHeight="false" hidden="false" ht="41.5" outlineLevel="0" r="14">
      <c r="A14" s="19" t="n">
        <v>13</v>
      </c>
      <c r="B14" s="47" t="s">
        <v>154</v>
      </c>
      <c r="C14" s="69" t="s">
        <v>73</v>
      </c>
      <c r="D14" s="28" t="s">
        <v>74</v>
      </c>
      <c r="E14" s="29" t="s">
        <v>155</v>
      </c>
      <c r="F14" s="20" t="s">
        <v>15</v>
      </c>
      <c r="G14" s="48"/>
    </row>
    <row collapsed="false" customFormat="false" customHeight="false" hidden="false" ht="28.3" outlineLevel="0" r="15">
      <c r="A15" s="19" t="n">
        <v>14</v>
      </c>
      <c r="B15" s="47" t="s">
        <v>76</v>
      </c>
      <c r="C15" s="68" t="s">
        <v>77</v>
      </c>
      <c r="D15" s="28" t="s">
        <v>78</v>
      </c>
      <c r="E15" s="29" t="s">
        <v>79</v>
      </c>
      <c r="F15" s="20" t="s">
        <v>15</v>
      </c>
      <c r="G15" s="48"/>
    </row>
    <row collapsed="false" customFormat="false" customHeight="false" hidden="false" ht="133.95" outlineLevel="0" r="16">
      <c r="A16" s="19" t="n">
        <f aca="false">IF(NOT(B16=0),A15+1,"")</f>
        <v>15</v>
      </c>
      <c r="B16" s="47" t="s">
        <v>156</v>
      </c>
      <c r="C16" s="34" t="n">
        <v>44.47815</v>
      </c>
      <c r="D16" s="28" t="s">
        <v>24</v>
      </c>
      <c r="E16" s="29" t="s">
        <v>157</v>
      </c>
      <c r="F16" s="20" t="s">
        <v>11</v>
      </c>
      <c r="G16" s="36" t="s">
        <v>11</v>
      </c>
    </row>
    <row collapsed="false" customFormat="false" customHeight="false" hidden="false" ht="120.75" outlineLevel="0" r="17">
      <c r="A17" s="19" t="n">
        <f aca="false">IF(NOT(B17=0),A16+1,"")</f>
        <v>16</v>
      </c>
      <c r="B17" s="47" t="s">
        <v>158</v>
      </c>
      <c r="C17" s="34" t="n">
        <v>-63.53337</v>
      </c>
      <c r="D17" s="28" t="s">
        <v>27</v>
      </c>
      <c r="E17" s="29" t="s">
        <v>159</v>
      </c>
      <c r="F17" s="20" t="s">
        <v>11</v>
      </c>
      <c r="G17" s="36" t="s">
        <v>11</v>
      </c>
    </row>
    <row collapsed="false" customFormat="false" customHeight="false" hidden="false" ht="15.05" outlineLevel="0" r="18">
      <c r="A18" s="19" t="n">
        <f aca="false">IF(NOT(B18=0),A17+1,"")</f>
        <v>17</v>
      </c>
      <c r="B18" s="70" t="s">
        <v>43</v>
      </c>
      <c r="C18" s="78" t="s">
        <v>44</v>
      </c>
      <c r="D18" s="79" t="s">
        <v>45</v>
      </c>
      <c r="E18" s="23" t="s">
        <v>46</v>
      </c>
      <c r="F18" s="20" t="s">
        <v>15</v>
      </c>
      <c r="G18" s="25"/>
    </row>
    <row collapsed="false" customFormat="false" customHeight="false" hidden="false" ht="28.3" outlineLevel="0" r="19">
      <c r="A19" s="55" t="n">
        <f aca="false">IF(NOT(B19=0),A18+1,"")</f>
        <v>18</v>
      </c>
      <c r="B19" s="84" t="s">
        <v>47</v>
      </c>
      <c r="C19" s="80" t="s">
        <v>48</v>
      </c>
      <c r="D19" s="81" t="s">
        <v>39</v>
      </c>
      <c r="E19" s="82" t="s">
        <v>49</v>
      </c>
      <c r="F19" s="60" t="s">
        <v>15</v>
      </c>
      <c r="G19" s="83"/>
    </row>
  </sheetData>
  <conditionalFormatting sqref="F2:G19"/>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58"/>
  <sheetViews>
    <sheetView colorId="64" defaultGridColor="true" rightToLeft="false" showFormulas="false" showGridLines="true" showOutlineSymbols="true" showRowColHeaders="true" showZeros="true" tabSelected="true" topLeftCell="A28" view="normal" windowProtection="false" workbookViewId="0" zoomScale="70" zoomScaleNormal="70" zoomScalePageLayoutView="100">
      <selection activeCell="B44" activeCellId="0" pane="topLeft" sqref="B44"/>
    </sheetView>
  </sheetViews>
  <cols>
    <col collapsed="false" hidden="false" max="1" min="1" style="1" width="6.88235294117647"/>
    <col collapsed="false" hidden="false" max="2" min="2" style="2" width="37.8705882352941"/>
    <col collapsed="false" hidden="false" max="3" min="3" style="3" width="31.5607843137255"/>
    <col collapsed="false" hidden="false" max="4" min="4" style="3" width="29.9803921568627"/>
    <col collapsed="false" hidden="false" max="5" min="5" style="4" width="39.3019607843137"/>
    <col collapsed="false" hidden="false" max="6" min="6" style="0" width="14.7725490196078"/>
    <col collapsed="false" hidden="false" max="7" min="7" style="5" width="14.7725490196078"/>
    <col collapsed="false" hidden="false" max="257" min="8" style="6" width="9.18039215686274"/>
  </cols>
  <sheetData>
    <row collapsed="false" customFormat="false" customHeight="false" hidden="false" ht="15.05" outlineLevel="0" r="1">
      <c r="A1" s="7" t="s">
        <v>0</v>
      </c>
      <c r="B1" s="8" t="s">
        <v>1</v>
      </c>
      <c r="C1" s="9" t="s">
        <v>2</v>
      </c>
      <c r="D1" s="9" t="s">
        <v>3</v>
      </c>
      <c r="E1" s="10" t="s">
        <v>4</v>
      </c>
      <c r="F1" s="11" t="s">
        <v>5</v>
      </c>
      <c r="G1" s="12" t="s">
        <v>6</v>
      </c>
    </row>
    <row collapsed="false" customFormat="false" customHeight="false" hidden="false" ht="54.7" outlineLevel="0" r="2">
      <c r="A2" s="13" t="n">
        <f aca="false">IF(NOT(B2=0),1,"")</f>
        <v>1</v>
      </c>
      <c r="B2" s="14" t="s">
        <v>160</v>
      </c>
      <c r="C2" s="65"/>
      <c r="D2" s="16" t="s">
        <v>100</v>
      </c>
      <c r="E2" s="66" t="s">
        <v>161</v>
      </c>
      <c r="F2" s="62" t="s">
        <v>11</v>
      </c>
      <c r="G2" s="18" t="s">
        <v>11</v>
      </c>
    </row>
    <row collapsed="false" customFormat="false" customHeight="false" hidden="false" ht="41.5" outlineLevel="0" r="3">
      <c r="A3" s="19" t="n">
        <f aca="false">IF(NOT(B3=0),A2+1,"")</f>
        <v>2</v>
      </c>
      <c r="B3" s="20" t="s">
        <v>162</v>
      </c>
      <c r="C3" s="21" t="s">
        <v>163</v>
      </c>
      <c r="D3" s="22" t="s">
        <v>9</v>
      </c>
      <c r="E3" s="23" t="s">
        <v>164</v>
      </c>
      <c r="F3" s="63" t="s">
        <v>11</v>
      </c>
      <c r="G3" s="25" t="s">
        <v>15</v>
      </c>
    </row>
    <row collapsed="false" customFormat="false" customHeight="false" hidden="false" ht="15.05" outlineLevel="0" r="4">
      <c r="A4" s="19" t="n">
        <f aca="false">IF(NOT(B4=0),A3+1,"")</f>
        <v>3</v>
      </c>
      <c r="B4" s="26" t="s">
        <v>165</v>
      </c>
      <c r="C4" s="27" t="s">
        <v>166</v>
      </c>
      <c r="D4" s="28" t="s">
        <v>9</v>
      </c>
      <c r="E4" s="29" t="s">
        <v>167</v>
      </c>
      <c r="F4" s="20" t="s">
        <v>11</v>
      </c>
      <c r="G4" s="30" t="s">
        <v>15</v>
      </c>
    </row>
    <row collapsed="false" customFormat="false" customHeight="false" hidden="false" ht="41.5" outlineLevel="0" r="5">
      <c r="A5" s="19" t="n">
        <f aca="false">IF(NOT(B5=0),A4+1,"")</f>
        <v>4</v>
      </c>
      <c r="B5" s="31" t="s">
        <v>168</v>
      </c>
      <c r="C5" s="28" t="s">
        <v>169</v>
      </c>
      <c r="D5" s="28" t="s">
        <v>9</v>
      </c>
      <c r="E5" s="29" t="s">
        <v>170</v>
      </c>
      <c r="F5" s="20" t="s">
        <v>86</v>
      </c>
      <c r="G5" s="33" t="s">
        <v>15</v>
      </c>
    </row>
    <row collapsed="false" customFormat="false" customHeight="false" hidden="false" ht="41.5" outlineLevel="0" r="6">
      <c r="A6" s="19" t="n">
        <f aca="false">IF(NOT(B6=0),A5+1,"")</f>
        <v>5</v>
      </c>
      <c r="B6" s="35" t="s">
        <v>171</v>
      </c>
      <c r="C6" s="28" t="s">
        <v>172</v>
      </c>
      <c r="D6" s="28" t="s">
        <v>9</v>
      </c>
      <c r="E6" s="29" t="s">
        <v>173</v>
      </c>
      <c r="F6" s="20" t="s">
        <v>86</v>
      </c>
      <c r="G6" s="36" t="s">
        <v>15</v>
      </c>
    </row>
    <row collapsed="false" customFormat="false" customHeight="false" hidden="false" ht="94.3" outlineLevel="0" r="7">
      <c r="A7" s="19" t="n">
        <f aca="false">IF(NOT(B7=0),A6+1,"")</f>
        <v>6</v>
      </c>
      <c r="B7" s="45" t="s">
        <v>174</v>
      </c>
      <c r="C7" s="67" t="s">
        <v>175</v>
      </c>
      <c r="D7" s="28" t="s">
        <v>176</v>
      </c>
      <c r="E7" s="29" t="s">
        <v>177</v>
      </c>
      <c r="F7" s="20" t="s">
        <v>15</v>
      </c>
      <c r="G7" s="46" t="s">
        <v>15</v>
      </c>
    </row>
    <row collapsed="false" customFormat="false" customHeight="false" hidden="false" ht="28.3" outlineLevel="0" r="8">
      <c r="A8" s="19" t="n">
        <f aca="false">IF(NOT(B8=0),A7+1,"")</f>
        <v>7</v>
      </c>
      <c r="B8" s="37" t="s">
        <v>178</v>
      </c>
      <c r="C8" s="27" t="s">
        <v>179</v>
      </c>
      <c r="D8" s="28" t="s">
        <v>9</v>
      </c>
      <c r="E8" s="29" t="s">
        <v>180</v>
      </c>
      <c r="F8" s="20" t="s">
        <v>15</v>
      </c>
      <c r="G8" s="43" t="s">
        <v>15</v>
      </c>
    </row>
    <row collapsed="false" customFormat="false" customHeight="false" hidden="false" ht="28.3" outlineLevel="0" r="9">
      <c r="A9" s="19" t="n">
        <f aca="false">IF(NOT(B9=0),A8+1,"")</f>
        <v>8</v>
      </c>
      <c r="B9" s="42" t="s">
        <v>181</v>
      </c>
      <c r="C9" s="27" t="s">
        <v>182</v>
      </c>
      <c r="D9" s="28" t="s">
        <v>9</v>
      </c>
      <c r="E9" s="29" t="s">
        <v>183</v>
      </c>
      <c r="F9" s="20" t="s">
        <v>86</v>
      </c>
      <c r="G9" s="43" t="s">
        <v>15</v>
      </c>
    </row>
    <row collapsed="false" customFormat="false" customHeight="false" hidden="false" ht="15.05" outlineLevel="0" r="10">
      <c r="A10" s="19" t="n">
        <f aca="false">IF(NOT(B10=0),A9+1,"")</f>
        <v>9</v>
      </c>
      <c r="B10" s="42" t="s">
        <v>184</v>
      </c>
      <c r="C10" s="76" t="s">
        <v>185</v>
      </c>
      <c r="D10" s="28" t="s">
        <v>30</v>
      </c>
      <c r="E10" s="29" t="s">
        <v>186</v>
      </c>
      <c r="F10" s="20" t="s">
        <v>11</v>
      </c>
      <c r="G10" s="46" t="s">
        <v>11</v>
      </c>
    </row>
    <row collapsed="false" customFormat="false" customHeight="false" hidden="false" ht="54.7" outlineLevel="0" r="11">
      <c r="A11" s="19" t="n">
        <f aca="false">IF(NOT(B11=0),A10+1,"")</f>
        <v>10</v>
      </c>
      <c r="B11" s="45" t="s">
        <v>187</v>
      </c>
      <c r="C11" s="27" t="s">
        <v>188</v>
      </c>
      <c r="D11" s="28" t="s">
        <v>9</v>
      </c>
      <c r="E11" s="29" t="s">
        <v>189</v>
      </c>
      <c r="F11" s="20" t="s">
        <v>11</v>
      </c>
      <c r="G11" s="48" t="s">
        <v>15</v>
      </c>
    </row>
    <row collapsed="false" customFormat="false" customHeight="false" hidden="false" ht="41.5" outlineLevel="0" r="12">
      <c r="A12" s="19" t="n">
        <f aca="false">IF(NOT(B12=0),A11+1,"")</f>
        <v>11</v>
      </c>
      <c r="B12" s="47" t="s">
        <v>190</v>
      </c>
      <c r="C12" s="27" t="s">
        <v>191</v>
      </c>
      <c r="D12" s="28" t="s">
        <v>9</v>
      </c>
      <c r="E12" s="29" t="s">
        <v>192</v>
      </c>
      <c r="F12" s="20" t="s">
        <v>11</v>
      </c>
      <c r="G12" s="48" t="s">
        <v>15</v>
      </c>
    </row>
    <row collapsed="false" customFormat="false" customHeight="false" hidden="false" ht="54.7" outlineLevel="0" r="13">
      <c r="A13" s="19" t="n">
        <v>12</v>
      </c>
      <c r="B13" s="47" t="s">
        <v>193</v>
      </c>
      <c r="C13" s="68" t="s">
        <v>191</v>
      </c>
      <c r="D13" s="28" t="s">
        <v>9</v>
      </c>
      <c r="E13" s="29" t="s">
        <v>194</v>
      </c>
      <c r="F13" s="20" t="s">
        <v>11</v>
      </c>
      <c r="G13" s="48" t="s">
        <v>15</v>
      </c>
    </row>
    <row collapsed="false" customFormat="false" customHeight="false" hidden="false" ht="28.3" outlineLevel="0" r="14">
      <c r="A14" s="19" t="n">
        <v>13</v>
      </c>
      <c r="B14" s="47" t="s">
        <v>195</v>
      </c>
      <c r="C14" s="76" t="s">
        <v>196</v>
      </c>
      <c r="D14" s="28" t="s">
        <v>9</v>
      </c>
      <c r="E14" s="29" t="s">
        <v>197</v>
      </c>
      <c r="F14" s="20" t="s">
        <v>11</v>
      </c>
      <c r="G14" s="48" t="s">
        <v>15</v>
      </c>
    </row>
    <row collapsed="false" customFormat="false" customHeight="false" hidden="false" ht="28.3" outlineLevel="0" r="15">
      <c r="A15" s="19" t="n">
        <v>14</v>
      </c>
      <c r="B15" s="47" t="s">
        <v>198</v>
      </c>
      <c r="C15" s="85" t="s">
        <v>199</v>
      </c>
      <c r="D15" s="28" t="s">
        <v>9</v>
      </c>
      <c r="E15" s="29" t="s">
        <v>200</v>
      </c>
      <c r="F15" s="20" t="s">
        <v>15</v>
      </c>
      <c r="G15" s="48" t="s">
        <v>15</v>
      </c>
    </row>
    <row collapsed="false" customFormat="false" customHeight="false" hidden="false" ht="15.05" outlineLevel="0" r="16">
      <c r="A16" s="19" t="n">
        <f aca="false">IF(NOT(B16=0),A15+1,"")</f>
        <v>15</v>
      </c>
      <c r="B16" s="47" t="s">
        <v>201</v>
      </c>
      <c r="C16" s="68" t="s">
        <v>202</v>
      </c>
      <c r="D16" s="28" t="s">
        <v>9</v>
      </c>
      <c r="E16" s="29" t="s">
        <v>203</v>
      </c>
      <c r="F16" s="20" t="s">
        <v>15</v>
      </c>
      <c r="G16" s="48" t="s">
        <v>15</v>
      </c>
    </row>
    <row collapsed="false" customFormat="false" customHeight="false" hidden="false" ht="94.3" outlineLevel="0" r="17">
      <c r="A17" s="19" t="n">
        <f aca="false">IF(NOT(B17=0),A16+1,"")</f>
        <v>16</v>
      </c>
      <c r="B17" s="47" t="s">
        <v>204</v>
      </c>
      <c r="C17" s="34" t="s">
        <v>205</v>
      </c>
      <c r="D17" s="28" t="s">
        <v>9</v>
      </c>
      <c r="E17" s="29" t="s">
        <v>206</v>
      </c>
      <c r="F17" s="20" t="s">
        <v>86</v>
      </c>
      <c r="G17" s="36" t="s">
        <v>11</v>
      </c>
    </row>
    <row collapsed="false" customFormat="false" customHeight="false" hidden="false" ht="54.7" outlineLevel="0" r="18">
      <c r="A18" s="19" t="n">
        <f aca="false">IF(NOT(B18=0),A17+1,"")</f>
        <v>17</v>
      </c>
      <c r="B18" s="47" t="s">
        <v>207</v>
      </c>
      <c r="C18" s="34" t="n">
        <v>43.12345</v>
      </c>
      <c r="D18" s="28" t="s">
        <v>208</v>
      </c>
      <c r="E18" s="29" t="s">
        <v>209</v>
      </c>
      <c r="F18" s="20" t="s">
        <v>11</v>
      </c>
      <c r="G18" s="36" t="s">
        <v>11</v>
      </c>
    </row>
    <row collapsed="false" customFormat="false" customHeight="false" hidden="false" ht="41.5" outlineLevel="0" r="19">
      <c r="A19" s="19" t="n">
        <f aca="false">IF(NOT(B19=0),A18+1,"")</f>
        <v>18</v>
      </c>
      <c r="B19" s="70" t="s">
        <v>210</v>
      </c>
      <c r="C19" s="86" t="n">
        <v>-123.12345</v>
      </c>
      <c r="D19" s="79" t="s">
        <v>27</v>
      </c>
      <c r="E19" s="23" t="s">
        <v>211</v>
      </c>
      <c r="F19" s="20" t="s">
        <v>11</v>
      </c>
      <c r="G19" s="25" t="s">
        <v>11</v>
      </c>
    </row>
    <row collapsed="false" customFormat="false" customHeight="false" hidden="false" ht="41.5" outlineLevel="0" r="20">
      <c r="A20" s="87" t="n">
        <f aca="false">IF(NOT(B20=0),A19+1,"")</f>
        <v>19</v>
      </c>
      <c r="B20" s="88" t="s">
        <v>212</v>
      </c>
      <c r="C20" s="89" t="s">
        <v>213</v>
      </c>
      <c r="D20" s="90" t="s">
        <v>9</v>
      </c>
      <c r="E20" s="91" t="s">
        <v>214</v>
      </c>
      <c r="F20" s="53" t="s">
        <v>11</v>
      </c>
      <c r="G20" s="92" t="s">
        <v>15</v>
      </c>
    </row>
    <row collapsed="false" customFormat="false" customHeight="false" hidden="false" ht="41.5" outlineLevel="0" r="21">
      <c r="A21" s="93" t="n">
        <f aca="false">IF(NOT(B21=0),A20+1,"")</f>
        <v>20</v>
      </c>
      <c r="B21" s="94" t="s">
        <v>215</v>
      </c>
      <c r="C21" s="95" t="s">
        <v>205</v>
      </c>
      <c r="D21" s="96" t="s">
        <v>9</v>
      </c>
      <c r="E21" s="97" t="s">
        <v>216</v>
      </c>
      <c r="F21" s="98" t="s">
        <v>11</v>
      </c>
      <c r="G21" s="99" t="s">
        <v>15</v>
      </c>
    </row>
    <row collapsed="false" customFormat="false" customHeight="false" hidden="false" ht="15.05" outlineLevel="0" r="22">
      <c r="A22" s="19" t="n">
        <f aca="false">IF(NOT(B22=0),A21+1,"")</f>
        <v>21</v>
      </c>
      <c r="B22" s="26" t="s">
        <v>217</v>
      </c>
      <c r="C22" s="75" t="n">
        <v>1.231</v>
      </c>
      <c r="D22" s="28" t="s">
        <v>218</v>
      </c>
      <c r="E22" s="29" t="s">
        <v>219</v>
      </c>
      <c r="F22" s="20" t="s">
        <v>86</v>
      </c>
      <c r="G22" s="30" t="s">
        <v>15</v>
      </c>
    </row>
    <row collapsed="false" customFormat="false" customHeight="false" hidden="false" ht="15.05" outlineLevel="0" r="23">
      <c r="A23" s="19" t="n">
        <f aca="false">IF(NOT(B23=0),A22+1,"")</f>
        <v>22</v>
      </c>
      <c r="B23" s="31" t="s">
        <v>220</v>
      </c>
      <c r="C23" s="27" t="s">
        <v>221</v>
      </c>
      <c r="D23" s="28" t="s">
        <v>222</v>
      </c>
      <c r="E23" s="29" t="s">
        <v>223</v>
      </c>
      <c r="F23" s="20" t="s">
        <v>86</v>
      </c>
      <c r="G23" s="33" t="s">
        <v>15</v>
      </c>
    </row>
    <row collapsed="false" customFormat="false" customHeight="false" hidden="false" ht="28.3" outlineLevel="0" r="24">
      <c r="A24" s="19" t="n">
        <f aca="false">IF(NOT(B24=0),A23+1,"")</f>
        <v>23</v>
      </c>
      <c r="B24" s="31" t="s">
        <v>224</v>
      </c>
      <c r="C24" s="27" t="s">
        <v>225</v>
      </c>
      <c r="D24" s="28" t="s">
        <v>9</v>
      </c>
      <c r="E24" s="29" t="s">
        <v>226</v>
      </c>
      <c r="F24" s="20" t="s">
        <v>86</v>
      </c>
      <c r="G24" s="33" t="s">
        <v>15</v>
      </c>
    </row>
    <row collapsed="false" customFormat="false" customHeight="false" hidden="false" ht="41.5" outlineLevel="0" r="25">
      <c r="A25" s="19" t="n">
        <f aca="false">IF(NOT(B25=0),A24+1,"")</f>
        <v>24</v>
      </c>
      <c r="B25" s="47" t="s">
        <v>227</v>
      </c>
      <c r="C25" s="68" t="s">
        <v>228</v>
      </c>
      <c r="D25" s="28" t="s">
        <v>9</v>
      </c>
      <c r="E25" s="29" t="s">
        <v>229</v>
      </c>
      <c r="F25" s="20" t="s">
        <v>11</v>
      </c>
      <c r="G25" s="48" t="s">
        <v>15</v>
      </c>
    </row>
    <row collapsed="false" customFormat="false" customHeight="false" hidden="false" ht="15.05" outlineLevel="0" r="26">
      <c r="A26" s="19" t="n">
        <f aca="false">IF(NOT(B26=0),A25+1,"")</f>
        <v>25</v>
      </c>
      <c r="B26" s="31" t="s">
        <v>230</v>
      </c>
      <c r="C26" s="27" t="s">
        <v>231</v>
      </c>
      <c r="D26" s="28" t="s">
        <v>9</v>
      </c>
      <c r="E26" s="29" t="s">
        <v>232</v>
      </c>
      <c r="F26" s="20" t="s">
        <v>86</v>
      </c>
      <c r="G26" s="33" t="s">
        <v>15</v>
      </c>
    </row>
    <row collapsed="false" customFormat="false" customHeight="false" hidden="false" ht="28.3" outlineLevel="0" r="27">
      <c r="A27" s="19" t="n">
        <f aca="false">IF(NOT(B27=0),A26+1,"")</f>
        <v>26</v>
      </c>
      <c r="B27" s="31" t="s">
        <v>233</v>
      </c>
      <c r="C27" s="76" t="s">
        <v>234</v>
      </c>
      <c r="D27" s="28" t="s">
        <v>9</v>
      </c>
      <c r="E27" s="29" t="s">
        <v>235</v>
      </c>
      <c r="F27" s="20" t="s">
        <v>11</v>
      </c>
      <c r="G27" s="33" t="s">
        <v>11</v>
      </c>
    </row>
    <row collapsed="false" customFormat="false" customHeight="false" hidden="false" ht="81.1" outlineLevel="0" r="28">
      <c r="A28" s="19" t="n">
        <f aca="false">IF(NOT(B28=0),A27+1,"")</f>
        <v>27</v>
      </c>
      <c r="B28" s="31" t="s">
        <v>236</v>
      </c>
      <c r="C28" s="27" t="s">
        <v>237</v>
      </c>
      <c r="D28" s="28" t="s">
        <v>9</v>
      </c>
      <c r="E28" s="29" t="s">
        <v>238</v>
      </c>
      <c r="F28" s="20" t="s">
        <v>11</v>
      </c>
      <c r="G28" s="33" t="s">
        <v>11</v>
      </c>
    </row>
    <row collapsed="false" customFormat="false" customHeight="false" hidden="false" ht="28.3" outlineLevel="0" r="29">
      <c r="A29" s="19" t="n">
        <f aca="false">IF(NOT(B29=0),A28+1,"")</f>
        <v>28</v>
      </c>
      <c r="B29" s="31" t="s">
        <v>239</v>
      </c>
      <c r="C29" s="67" t="n">
        <v>1</v>
      </c>
      <c r="D29" s="28" t="s">
        <v>51</v>
      </c>
      <c r="E29" s="29" t="s">
        <v>240</v>
      </c>
      <c r="F29" s="20" t="s">
        <v>11</v>
      </c>
      <c r="G29" s="33" t="s">
        <v>11</v>
      </c>
    </row>
    <row collapsed="false" customFormat="false" customHeight="false" hidden="false" ht="81.1" outlineLevel="0" r="30">
      <c r="A30" s="19" t="n">
        <f aca="false">IF(NOT(B30=0),A29+1,"")</f>
        <v>29</v>
      </c>
      <c r="B30" s="31" t="s">
        <v>241</v>
      </c>
      <c r="C30" s="67" t="s">
        <v>205</v>
      </c>
      <c r="D30" s="28" t="s">
        <v>9</v>
      </c>
      <c r="E30" s="29" t="s">
        <v>242</v>
      </c>
      <c r="F30" s="20" t="s">
        <v>15</v>
      </c>
      <c r="G30" s="33" t="s">
        <v>15</v>
      </c>
    </row>
    <row collapsed="false" customFormat="false" customHeight="false" hidden="false" ht="41.5" outlineLevel="0" r="31">
      <c r="A31" s="19" t="n">
        <f aca="false">IF(NOT(B31=0),A30+1,"")</f>
        <v>30</v>
      </c>
      <c r="B31" s="26" t="s">
        <v>243</v>
      </c>
      <c r="C31" s="100" t="s">
        <v>244</v>
      </c>
      <c r="D31" s="28"/>
      <c r="E31" s="29" t="s">
        <v>245</v>
      </c>
      <c r="F31" s="20" t="s">
        <v>11</v>
      </c>
      <c r="G31" s="30" t="s">
        <v>15</v>
      </c>
    </row>
    <row collapsed="false" customFormat="false" customHeight="false" hidden="false" ht="41.5" outlineLevel="0" r="32">
      <c r="A32" s="19" t="n">
        <f aca="false">IF(NOT(B32=0),A31+1,"")</f>
        <v>31</v>
      </c>
      <c r="B32" s="26" t="s">
        <v>246</v>
      </c>
      <c r="C32" s="34" t="n">
        <v>-123.12345</v>
      </c>
      <c r="D32" s="28"/>
      <c r="E32" s="29" t="s">
        <v>247</v>
      </c>
      <c r="F32" s="20" t="s">
        <v>11</v>
      </c>
      <c r="G32" s="30" t="s">
        <v>15</v>
      </c>
    </row>
    <row collapsed="false" customFormat="false" customHeight="false" hidden="false" ht="28.3" outlineLevel="0" r="33">
      <c r="A33" s="19" t="n">
        <f aca="false">IF(NOT(B33=0),A32+1,"")</f>
        <v>32</v>
      </c>
      <c r="B33" s="37" t="s">
        <v>248</v>
      </c>
      <c r="C33" s="101" t="s">
        <v>249</v>
      </c>
      <c r="D33" s="39" t="s">
        <v>250</v>
      </c>
      <c r="E33" s="40" t="s">
        <v>251</v>
      </c>
      <c r="F33" s="20" t="s">
        <v>11</v>
      </c>
      <c r="G33" s="41" t="s">
        <v>15</v>
      </c>
    </row>
    <row collapsed="false" customFormat="false" customHeight="false" hidden="false" ht="41.5" outlineLevel="0" r="34">
      <c r="A34" s="19" t="n">
        <f aca="false">IF(NOT(B34=0),A33+1,"")</f>
        <v>33</v>
      </c>
      <c r="B34" s="37" t="s">
        <v>252</v>
      </c>
      <c r="C34" s="69" t="s">
        <v>73</v>
      </c>
      <c r="D34" s="28" t="s">
        <v>253</v>
      </c>
      <c r="E34" s="29" t="s">
        <v>254</v>
      </c>
      <c r="F34" s="20" t="s">
        <v>15</v>
      </c>
      <c r="G34" s="41" t="s">
        <v>11</v>
      </c>
    </row>
    <row collapsed="false" customFormat="false" customHeight="false" hidden="false" ht="28.3" outlineLevel="0" r="35">
      <c r="A35" s="19" t="n">
        <f aca="false">IF(NOT(B35=0),A34+1,"")</f>
        <v>34</v>
      </c>
      <c r="B35" s="89" t="s">
        <v>76</v>
      </c>
      <c r="C35" s="68" t="s">
        <v>77</v>
      </c>
      <c r="D35" s="28" t="s">
        <v>78</v>
      </c>
      <c r="E35" s="29" t="s">
        <v>255</v>
      </c>
      <c r="F35" s="53" t="s">
        <v>15</v>
      </c>
      <c r="G35" s="92" t="s">
        <v>11</v>
      </c>
    </row>
    <row collapsed="false" customFormat="false" customHeight="false" hidden="false" ht="28.3" outlineLevel="0" r="36">
      <c r="A36" s="87" t="n">
        <f aca="false">IF(NOT(B36=0),A35+1,"")</f>
        <v>35</v>
      </c>
      <c r="B36" s="37" t="s">
        <v>256</v>
      </c>
      <c r="C36" s="102" t="n">
        <v>200</v>
      </c>
      <c r="D36" s="39" t="s">
        <v>257</v>
      </c>
      <c r="E36" s="40" t="s">
        <v>258</v>
      </c>
      <c r="F36" s="20" t="s">
        <v>11</v>
      </c>
      <c r="G36" s="41" t="s">
        <v>11</v>
      </c>
    </row>
    <row collapsed="false" customFormat="false" customHeight="false" hidden="false" ht="54.7" outlineLevel="0" r="37">
      <c r="A37" s="19" t="n">
        <f aca="false">IF(NOT(B37=0),A36+1,"")</f>
        <v>36</v>
      </c>
      <c r="B37" s="20" t="s">
        <v>259</v>
      </c>
      <c r="C37" s="103" t="n">
        <v>20</v>
      </c>
      <c r="D37" s="79" t="s">
        <v>124</v>
      </c>
      <c r="E37" s="23" t="s">
        <v>260</v>
      </c>
      <c r="F37" s="20" t="s">
        <v>11</v>
      </c>
      <c r="G37" s="25" t="s">
        <v>11</v>
      </c>
    </row>
    <row collapsed="false" customFormat="false" customHeight="false" hidden="false" ht="133.95" outlineLevel="0" r="38">
      <c r="A38" s="19" t="n">
        <f aca="false">IF(NOT(B38=0),A37+1,"")</f>
        <v>37</v>
      </c>
      <c r="B38" s="89" t="s">
        <v>261</v>
      </c>
      <c r="C38" s="104" t="n">
        <v>10.3</v>
      </c>
      <c r="D38" s="90" t="s">
        <v>124</v>
      </c>
      <c r="E38" s="91" t="s">
        <v>262</v>
      </c>
      <c r="F38" s="53" t="s">
        <v>11</v>
      </c>
      <c r="G38" s="92" t="s">
        <v>11</v>
      </c>
    </row>
    <row collapsed="false" customFormat="false" customHeight="false" hidden="false" ht="28.3" outlineLevel="0" r="39">
      <c r="A39" s="87" t="n">
        <f aca="false">IF(NOT(B39=0),A38+1,"")</f>
        <v>38</v>
      </c>
      <c r="B39" s="105" t="s">
        <v>263</v>
      </c>
      <c r="C39" s="105" t="s">
        <v>264</v>
      </c>
      <c r="D39" s="106" t="s">
        <v>9</v>
      </c>
      <c r="E39" s="107" t="s">
        <v>265</v>
      </c>
      <c r="F39" s="108" t="s">
        <v>11</v>
      </c>
      <c r="G39" s="109" t="s">
        <v>11</v>
      </c>
    </row>
    <row collapsed="false" customFormat="false" customHeight="false" hidden="false" ht="15.05" outlineLevel="0" r="40">
      <c r="A40" s="93" t="n">
        <f aca="false">IF(NOT(B40=0),A39+1,"")</f>
        <v>39</v>
      </c>
      <c r="B40" s="110" t="s">
        <v>266</v>
      </c>
      <c r="C40" s="111" t="n">
        <v>39195</v>
      </c>
      <c r="D40" s="112" t="s">
        <v>267</v>
      </c>
      <c r="E40" s="113" t="s">
        <v>268</v>
      </c>
      <c r="F40" s="110" t="s">
        <v>11</v>
      </c>
      <c r="G40" s="114" t="s">
        <v>11</v>
      </c>
    </row>
    <row collapsed="false" customFormat="false" customHeight="false" hidden="false" ht="41.5" outlineLevel="0" r="41">
      <c r="A41" s="19" t="n">
        <f aca="false">IF(NOT(B41=0),A40+1,"")</f>
        <v>40</v>
      </c>
      <c r="B41" s="110" t="s">
        <v>269</v>
      </c>
      <c r="C41" s="115" t="n">
        <v>43.12345</v>
      </c>
      <c r="D41" s="112" t="s">
        <v>24</v>
      </c>
      <c r="E41" s="116" t="s">
        <v>270</v>
      </c>
      <c r="F41" s="110" t="s">
        <v>11</v>
      </c>
      <c r="G41" s="114" t="s">
        <v>11</v>
      </c>
    </row>
    <row collapsed="false" customFormat="false" customHeight="false" hidden="false" ht="41.5" outlineLevel="0" r="42">
      <c r="A42" s="19" t="n">
        <f aca="false">IF(NOT(B42=0),A41+1,"")</f>
        <v>41</v>
      </c>
      <c r="B42" s="110" t="s">
        <v>271</v>
      </c>
      <c r="C42" s="115" t="n">
        <v>-123.12345</v>
      </c>
      <c r="D42" s="112" t="s">
        <v>27</v>
      </c>
      <c r="E42" s="116" t="s">
        <v>272</v>
      </c>
      <c r="F42" s="110" t="s">
        <v>11</v>
      </c>
      <c r="G42" s="114" t="s">
        <v>11</v>
      </c>
    </row>
    <row collapsed="false" customFormat="false" customHeight="false" hidden="false" ht="15.05" outlineLevel="0" r="43">
      <c r="A43" s="19" t="n">
        <f aca="false">IF(NOT(B43=0),A42+1,"")</f>
        <v>42</v>
      </c>
      <c r="B43" s="110" t="s">
        <v>273</v>
      </c>
      <c r="C43" s="110" t="s">
        <v>274</v>
      </c>
      <c r="D43" s="112" t="s">
        <v>9</v>
      </c>
      <c r="E43" s="116" t="s">
        <v>275</v>
      </c>
      <c r="F43" s="110" t="s">
        <v>11</v>
      </c>
      <c r="G43" s="114" t="s">
        <v>11</v>
      </c>
    </row>
    <row collapsed="false" customFormat="false" customHeight="false" hidden="false" ht="28.3" outlineLevel="0" r="44">
      <c r="A44" s="19" t="n">
        <f aca="false">IF(NOT(B44=0),A43+1,"")</f>
        <v>43</v>
      </c>
      <c r="B44" s="110" t="s">
        <v>276</v>
      </c>
      <c r="C44" s="117" t="n">
        <v>0.5</v>
      </c>
      <c r="D44" s="112" t="s">
        <v>277</v>
      </c>
      <c r="E44" s="116" t="s">
        <v>278</v>
      </c>
      <c r="F44" s="110" t="s">
        <v>11</v>
      </c>
      <c r="G44" s="114" t="s">
        <v>11</v>
      </c>
    </row>
    <row collapsed="false" customFormat="false" customHeight="false" hidden="false" ht="15.05" outlineLevel="0" r="45">
      <c r="A45" s="19" t="n">
        <f aca="false">IF(NOT(B45=0),A44+1,"")</f>
        <v>44</v>
      </c>
      <c r="B45" s="110" t="s">
        <v>279</v>
      </c>
      <c r="C45" s="110" t="s">
        <v>280</v>
      </c>
      <c r="D45" s="112" t="s">
        <v>9</v>
      </c>
      <c r="E45" s="116" t="s">
        <v>281</v>
      </c>
      <c r="F45" s="110" t="s">
        <v>86</v>
      </c>
      <c r="G45" s="114" t="s">
        <v>11</v>
      </c>
    </row>
    <row collapsed="false" customFormat="false" customHeight="false" hidden="false" ht="15.05" outlineLevel="0" r="46">
      <c r="A46" s="19" t="n">
        <f aca="false">IF(NOT(B46=0),A45+1,"")</f>
        <v>45</v>
      </c>
      <c r="B46" s="110" t="s">
        <v>282</v>
      </c>
      <c r="C46" s="110" t="s">
        <v>283</v>
      </c>
      <c r="D46" s="112" t="s">
        <v>9</v>
      </c>
      <c r="E46" s="116" t="s">
        <v>284</v>
      </c>
      <c r="F46" s="110" t="s">
        <v>11</v>
      </c>
      <c r="G46" s="114" t="s">
        <v>11</v>
      </c>
    </row>
    <row collapsed="false" customFormat="false" customHeight="false" hidden="false" ht="28.3" outlineLevel="0" r="47">
      <c r="A47" s="19" t="n">
        <f aca="false">IF(NOT(B47=0),A46+1,"")</f>
        <v>46</v>
      </c>
      <c r="B47" s="110" t="s">
        <v>285</v>
      </c>
      <c r="C47" s="117" t="n">
        <v>0.5</v>
      </c>
      <c r="D47" s="112" t="s">
        <v>286</v>
      </c>
      <c r="E47" s="116" t="s">
        <v>287</v>
      </c>
      <c r="F47" s="110" t="s">
        <v>86</v>
      </c>
      <c r="G47" s="114" t="s">
        <v>11</v>
      </c>
    </row>
    <row collapsed="false" customFormat="false" customHeight="false" hidden="false" ht="28.3" outlineLevel="0" r="48">
      <c r="A48" s="19" t="n">
        <f aca="false">IF(NOT(B48=0),A47+1,"")</f>
        <v>47</v>
      </c>
      <c r="B48" s="110" t="s">
        <v>288</v>
      </c>
      <c r="C48" s="117" t="n">
        <v>0.5</v>
      </c>
      <c r="D48" s="112" t="s">
        <v>286</v>
      </c>
      <c r="E48" s="116" t="s">
        <v>289</v>
      </c>
      <c r="F48" s="110" t="s">
        <v>11</v>
      </c>
      <c r="G48" s="114" t="s">
        <v>11</v>
      </c>
    </row>
    <row collapsed="false" customFormat="false" customHeight="false" hidden="false" ht="28.3" outlineLevel="0" r="49">
      <c r="A49" s="19" t="n">
        <f aca="false">IF(NOT(B49=0),A48+1,"")</f>
        <v>48</v>
      </c>
      <c r="B49" s="110" t="s">
        <v>290</v>
      </c>
      <c r="C49" s="117" t="n">
        <v>0.5</v>
      </c>
      <c r="D49" s="112" t="s">
        <v>286</v>
      </c>
      <c r="E49" s="116" t="s">
        <v>291</v>
      </c>
      <c r="F49" s="110" t="s">
        <v>11</v>
      </c>
      <c r="G49" s="114" t="s">
        <v>11</v>
      </c>
    </row>
    <row collapsed="false" customFormat="false" customHeight="false" hidden="false" ht="28.3" outlineLevel="0" r="50">
      <c r="A50" s="19" t="n">
        <f aca="false">IF(NOT(B50=0),A49+1,"")</f>
        <v>49</v>
      </c>
      <c r="B50" s="110" t="s">
        <v>292</v>
      </c>
      <c r="C50" s="117" t="n">
        <v>0.5</v>
      </c>
      <c r="D50" s="112" t="s">
        <v>286</v>
      </c>
      <c r="E50" s="116" t="s">
        <v>293</v>
      </c>
      <c r="F50" s="110" t="s">
        <v>11</v>
      </c>
      <c r="G50" s="114" t="s">
        <v>11</v>
      </c>
    </row>
    <row collapsed="false" customFormat="false" customHeight="false" hidden="false" ht="28.3" outlineLevel="0" r="51">
      <c r="A51" s="19" t="n">
        <f aca="false">IF(NOT(B51=0),A50+1,"")</f>
        <v>50</v>
      </c>
      <c r="B51" s="110" t="s">
        <v>294</v>
      </c>
      <c r="C51" s="117" t="n">
        <v>0.5</v>
      </c>
      <c r="D51" s="112" t="s">
        <v>286</v>
      </c>
      <c r="E51" s="118" t="s">
        <v>295</v>
      </c>
      <c r="F51" s="110" t="s">
        <v>11</v>
      </c>
      <c r="G51" s="114" t="s">
        <v>11</v>
      </c>
    </row>
    <row collapsed="false" customFormat="false" customHeight="false" hidden="false" ht="28.3" outlineLevel="0" r="52">
      <c r="A52" s="19" t="n">
        <f aca="false">IF(NOT(B52=0),A51+1,"")</f>
        <v>51</v>
      </c>
      <c r="B52" s="110" t="s">
        <v>133</v>
      </c>
      <c r="C52" s="110" t="s">
        <v>296</v>
      </c>
      <c r="D52" s="112" t="s">
        <v>9</v>
      </c>
      <c r="E52" s="116" t="s">
        <v>297</v>
      </c>
      <c r="F52" s="110" t="s">
        <v>11</v>
      </c>
      <c r="G52" s="114" t="s">
        <v>11</v>
      </c>
    </row>
    <row collapsed="false" customFormat="false" customHeight="false" hidden="false" ht="15.05" outlineLevel="0" r="53">
      <c r="A53" s="19" t="n">
        <f aca="false">IF(NOT(B53=0),A52+1,"")</f>
        <v>52</v>
      </c>
      <c r="B53" s="110" t="s">
        <v>43</v>
      </c>
      <c r="C53" s="118" t="s">
        <v>44</v>
      </c>
      <c r="D53" s="112" t="s">
        <v>45</v>
      </c>
      <c r="E53" s="116" t="s">
        <v>46</v>
      </c>
      <c r="F53" s="110" t="s">
        <v>15</v>
      </c>
      <c r="G53" s="114"/>
    </row>
    <row collapsed="false" customFormat="false" customHeight="false" hidden="false" ht="28.3" outlineLevel="0" r="54">
      <c r="A54" s="19" t="n">
        <f aca="false">IF(NOT(B54=0),A53+1,"")</f>
        <v>53</v>
      </c>
      <c r="B54" s="110" t="s">
        <v>298</v>
      </c>
      <c r="C54" s="118" t="s">
        <v>299</v>
      </c>
      <c r="D54" s="112" t="s">
        <v>9</v>
      </c>
      <c r="E54" s="116" t="s">
        <v>300</v>
      </c>
      <c r="F54" s="110" t="s">
        <v>11</v>
      </c>
      <c r="G54" s="114"/>
    </row>
    <row collapsed="false" customFormat="false" customHeight="false" hidden="false" ht="28.3" outlineLevel="0" r="55">
      <c r="A55" s="19" t="n">
        <f aca="false">IF(NOT(B55=0),A54+1,"")</f>
        <v>54</v>
      </c>
      <c r="B55" s="110" t="s">
        <v>301</v>
      </c>
      <c r="C55" s="118" t="s">
        <v>302</v>
      </c>
      <c r="D55" s="112" t="s">
        <v>9</v>
      </c>
      <c r="E55" s="116" t="s">
        <v>303</v>
      </c>
      <c r="F55" s="110" t="s">
        <v>11</v>
      </c>
      <c r="G55" s="114"/>
    </row>
    <row collapsed="false" customFormat="false" customHeight="false" hidden="false" ht="15.05" outlineLevel="0" r="56">
      <c r="A56" s="19" t="n">
        <f aca="false">IF(NOT(B56=0),A55+1,"")</f>
        <v>55</v>
      </c>
      <c r="B56" s="119" t="s">
        <v>304</v>
      </c>
      <c r="C56" s="120" t="s">
        <v>38</v>
      </c>
      <c r="D56" s="121" t="s">
        <v>39</v>
      </c>
      <c r="E56" s="122" t="s">
        <v>305</v>
      </c>
      <c r="F56" s="119" t="s">
        <v>11</v>
      </c>
      <c r="G56" s="123"/>
    </row>
    <row collapsed="false" customFormat="false" customHeight="false" hidden="false" ht="41.5" outlineLevel="0" r="57">
      <c r="A57" s="19" t="n">
        <f aca="false">IF(NOT(B57=0),A56+1,"")</f>
        <v>56</v>
      </c>
      <c r="B57" s="119" t="s">
        <v>306</v>
      </c>
      <c r="C57" s="124" t="s">
        <v>307</v>
      </c>
      <c r="D57" s="121" t="s">
        <v>30</v>
      </c>
      <c r="E57" s="122" t="s">
        <v>308</v>
      </c>
      <c r="F57" s="119" t="s">
        <v>11</v>
      </c>
      <c r="G57" s="123"/>
    </row>
    <row collapsed="false" customFormat="false" customHeight="false" hidden="false" ht="28.3" outlineLevel="0" r="58">
      <c r="A58" s="55" t="n">
        <f aca="false">IF(NOT(B58=0),A57+1,"")</f>
        <v>57</v>
      </c>
      <c r="B58" s="125" t="s">
        <v>309</v>
      </c>
      <c r="C58" s="126" t="s">
        <v>310</v>
      </c>
      <c r="D58" s="127" t="s">
        <v>9</v>
      </c>
      <c r="E58" s="128" t="s">
        <v>311</v>
      </c>
      <c r="F58" s="125" t="s">
        <v>11</v>
      </c>
      <c r="G58" s="129"/>
    </row>
  </sheetData>
  <conditionalFormatting sqref="F2:G58"/>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C12" activeCellId="0" pane="topLeft" sqref="C12"/>
    </sheetView>
  </sheetViews>
  <cols>
    <col collapsed="false" hidden="false" max="1" min="1" style="0" width="6.88235294117647"/>
    <col collapsed="false" hidden="false" max="2" min="2" style="0" width="28.4039215686274"/>
    <col collapsed="false" hidden="false" max="3" min="3" style="0" width="25.1058823529412"/>
    <col collapsed="false" hidden="false" max="4" min="4" style="0" width="14.9137254901961"/>
    <col collapsed="false" hidden="false" max="5" min="5" style="0" width="40.1647058823529"/>
    <col collapsed="false" hidden="false" max="6" min="6" style="0" width="14.6274509803922"/>
    <col collapsed="false" hidden="false" max="7" min="7" style="5" width="9.18039215686274"/>
    <col collapsed="false" hidden="false" max="257" min="8" style="0" width="8.71372549019608"/>
  </cols>
  <sheetData>
    <row collapsed="false" customFormat="false" customHeight="false" hidden="false" ht="15.05" outlineLevel="0" r="1">
      <c r="A1" s="7" t="s">
        <v>0</v>
      </c>
      <c r="B1" s="64" t="s">
        <v>1</v>
      </c>
      <c r="C1" s="9" t="s">
        <v>2</v>
      </c>
      <c r="D1" s="9" t="s">
        <v>3</v>
      </c>
      <c r="E1" s="9" t="s">
        <v>4</v>
      </c>
      <c r="F1" s="11" t="s">
        <v>5</v>
      </c>
      <c r="G1" s="12" t="s">
        <v>6</v>
      </c>
    </row>
    <row collapsed="false" customFormat="false" customHeight="false" hidden="false" ht="28.3" outlineLevel="0" r="2">
      <c r="A2" s="13" t="n">
        <f aca="false">IF(NOT(B2=0),1,"")</f>
        <v>1</v>
      </c>
      <c r="B2" s="14" t="s">
        <v>12</v>
      </c>
      <c r="C2" s="15" t="s">
        <v>312</v>
      </c>
      <c r="D2" s="16" t="s">
        <v>9</v>
      </c>
      <c r="E2" s="66" t="s">
        <v>14</v>
      </c>
      <c r="F2" s="62" t="s">
        <v>15</v>
      </c>
      <c r="G2" s="18"/>
    </row>
    <row collapsed="false" customFormat="false" customHeight="false" hidden="false" ht="15.05" outlineLevel="0" r="3">
      <c r="A3" s="19" t="n">
        <f aca="false">IF(NOT(B3=0),A2+1,"")</f>
        <v>2</v>
      </c>
      <c r="B3" s="20" t="s">
        <v>313</v>
      </c>
      <c r="C3" s="21" t="s">
        <v>314</v>
      </c>
      <c r="D3" s="22" t="s">
        <v>9</v>
      </c>
      <c r="E3" s="23" t="s">
        <v>315</v>
      </c>
      <c r="F3" s="63" t="s">
        <v>15</v>
      </c>
      <c r="G3" s="25"/>
    </row>
    <row collapsed="false" customFormat="false" customHeight="false" hidden="false" ht="28.3" outlineLevel="0" r="4">
      <c r="A4" s="19" t="n">
        <f aca="false">IF(NOT(B4=0),A3+1,"")</f>
        <v>3</v>
      </c>
      <c r="B4" s="26" t="s">
        <v>316</v>
      </c>
      <c r="C4" s="27" t="s">
        <v>317</v>
      </c>
      <c r="D4" s="28" t="s">
        <v>9</v>
      </c>
      <c r="E4" s="29" t="s">
        <v>318</v>
      </c>
      <c r="F4" s="20" t="s">
        <v>11</v>
      </c>
      <c r="G4" s="30"/>
    </row>
    <row collapsed="false" customFormat="false" customHeight="false" hidden="false" ht="67.9" outlineLevel="0" r="5">
      <c r="A5" s="19" t="n">
        <f aca="false">IF(NOT(B5=0),A4+1,"")</f>
        <v>4</v>
      </c>
      <c r="B5" s="31" t="s">
        <v>319</v>
      </c>
      <c r="C5" s="27" t="s">
        <v>320</v>
      </c>
      <c r="D5" s="28" t="s">
        <v>9</v>
      </c>
      <c r="E5" s="29" t="s">
        <v>321</v>
      </c>
      <c r="F5" s="20" t="s">
        <v>15</v>
      </c>
      <c r="G5" s="33"/>
    </row>
  </sheetData>
  <conditionalFormatting sqref="F2:G5"/>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2011-12-29T19:20:15.00Z</dcterms:created>
  <dc:creator>cholbrook</dc:creator>
  <cp:lastModifiedBy>cholbrook</cp:lastModifiedBy>
  <dcterms:modified xsi:type="dcterms:W3CDTF">2012-02-27T17:05:38.00Z</dcterms:modified>
  <cp:revision>0</cp:revision>
</cp:coreProperties>
</file>