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kubas/Desktop/"/>
    </mc:Choice>
  </mc:AlternateContent>
  <xr:revisionPtr revIDLastSave="0" documentId="8_{E1FF02F0-38DF-DA48-8A2D-E22444B04ED6}" xr6:coauthVersionLast="47" xr6:coauthVersionMax="47" xr10:uidLastSave="{00000000-0000-0000-0000-000000000000}"/>
  <bookViews>
    <workbookView xWindow="-40" yWindow="760" windowWidth="34560" windowHeight="20060" xr2:uid="{5B0FB570-53D5-CC45-9C8C-CFBFA881E8D1}"/>
  </bookViews>
  <sheets>
    <sheet name="Sheet1" sheetId="1" r:id="rId1"/>
  </sheets>
  <definedNames>
    <definedName name="_xlnm._FilterDatabase" localSheetId="0" hidden="1">Sheet1!$A$1:$G$650</definedName>
    <definedName name="_xlchart.v1.0" hidden="1">Sheet1!$B$2:$B$3</definedName>
    <definedName name="_xlchart.v1.1" hidden="1">Sheet1!$B$4:$B$598</definedName>
    <definedName name="_xlchart.v1.2" hidden="1">Sheet1!$B$2:$B$3</definedName>
    <definedName name="_xlchart.v1.3" hidden="1">Sheet1!$B$4:$B$598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5" i="1" l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6" i="1"/>
  <c r="I857" i="1"/>
  <c r="I858" i="1"/>
  <c r="I859" i="1"/>
  <c r="I860" i="1"/>
  <c r="I861" i="1"/>
  <c r="I862" i="1"/>
  <c r="I863" i="1"/>
  <c r="I864" i="1"/>
  <c r="I865" i="1"/>
  <c r="I663" i="1"/>
  <c r="I668" i="1"/>
  <c r="I669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4" i="1"/>
  <c r="I665" i="1"/>
  <c r="I666" i="1"/>
  <c r="I667" i="1"/>
  <c r="I670" i="1"/>
  <c r="I671" i="1"/>
  <c r="I672" i="1"/>
  <c r="I673" i="1"/>
  <c r="I674" i="1"/>
  <c r="O28" i="1"/>
  <c r="D604" i="1"/>
  <c r="D532" i="1"/>
  <c r="D460" i="1"/>
  <c r="D388" i="1"/>
  <c r="D316" i="1"/>
  <c r="D244" i="1"/>
  <c r="D172" i="1"/>
  <c r="D100" i="1"/>
  <c r="D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5" i="1"/>
  <c r="I4" i="1"/>
</calcChain>
</file>

<file path=xl/sharedStrings.xml><?xml version="1.0" encoding="utf-8"?>
<sst xmlns="http://schemas.openxmlformats.org/spreadsheetml/2006/main" count="2289" uniqueCount="47">
  <si>
    <t>Movement</t>
  </si>
  <si>
    <t>Seed</t>
  </si>
  <si>
    <t>Type</t>
  </si>
  <si>
    <t>AODV</t>
  </si>
  <si>
    <t>DSR</t>
  </si>
  <si>
    <t>RREQ send</t>
  </si>
  <si>
    <t>Total packets created</t>
  </si>
  <si>
    <t>Total packets send immediately</t>
  </si>
  <si>
    <t>Total packets send after RREP</t>
  </si>
  <si>
    <t>Total packets dropped, no route</t>
  </si>
  <si>
    <t>Forwarded RouteRequests (node did not have route either)</t>
  </si>
  <si>
    <t>Amount of forwards for all data packets</t>
  </si>
  <si>
    <t>Amount of times a timeout was triggered (path not found or responding</t>
  </si>
  <si>
    <t>Amount of path traversals that where broken</t>
  </si>
  <si>
    <t>Amount of times route was found in RoutingTable on intermediate node</t>
  </si>
  <si>
    <t>Timeouts due to TTL on DSR</t>
  </si>
  <si>
    <t>Total delay / discovery time (steps)</t>
  </si>
  <si>
    <t>Avg delay (steps)</t>
  </si>
  <si>
    <t>Avg discovery time (steps)</t>
  </si>
  <si>
    <t>Total delay / discovery time (s)</t>
  </si>
  <si>
    <t>Avg delay (s)</t>
  </si>
  <si>
    <t>Avg discovery time (s)</t>
  </si>
  <si>
    <t>RREP send</t>
  </si>
  <si>
    <t>RERR send</t>
  </si>
  <si>
    <t>packet send</t>
  </si>
  <si>
    <t>reply send</t>
  </si>
  <si>
    <t>Packets arrived</t>
  </si>
  <si>
    <t>Replies arrived</t>
  </si>
  <si>
    <t xml:space="preserve">Routing overhead % </t>
  </si>
  <si>
    <t>Total routing entries</t>
  </si>
  <si>
    <t>Average routing table size</t>
  </si>
  <si>
    <t>Nodes</t>
  </si>
  <si>
    <t>packets_created_main</t>
  </si>
  <si>
    <t>Tried to send packet, but had to create RREQ instead</t>
  </si>
  <si>
    <t>Neighbour got out of range,</t>
  </si>
  <si>
    <t xml:space="preserve">Neighbour got out of range, </t>
  </si>
  <si>
    <t>Neighbour got out of range, 42</t>
  </si>
  <si>
    <t>Neighbour got out of range, 30</t>
  </si>
  <si>
    <t>Average</t>
  </si>
  <si>
    <t>Reset!</t>
  </si>
  <si>
    <t>Neighbour got out of range, 4</t>
  </si>
  <si>
    <t>Neighbour got out of range, 5</t>
  </si>
  <si>
    <t>Neighbour got out of range, 3</t>
  </si>
  <si>
    <t>Neighbour got out of range, 2</t>
  </si>
  <si>
    <t>Neighbour got out of range, 8</t>
  </si>
  <si>
    <t>Neighbour got out of range, 17</t>
  </si>
  <si>
    <t>Neighbour got out of range,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</si>
</sst>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5660-EE48-1D43-A41B-2C53A281025C}">
  <dimension ref="A1:R865"/>
  <sheetViews>
    <sheetView tabSelected="1" topLeftCell="A836" zoomScaleNormal="100" workbookViewId="0">
      <selection activeCell="G850" sqref="G850"/>
    </sheetView>
  </sheetViews>
  <sheetFormatPr baseColWidth="10" defaultRowHeight="16" x14ac:dyDescent="0.2"/>
  <cols>
    <col min="1" max="1" width="24.6640625" customWidth="1"/>
    <col min="2" max="2" width="20.83203125" style="2" bestFit="1" customWidth="1"/>
    <col min="9" max="9" width="12.6640625" customWidth="1"/>
    <col min="12" max="12" width="25.5" customWidth="1"/>
    <col min="13" max="13" width="23.33203125" customWidth="1"/>
  </cols>
  <sheetData>
    <row r="1" spans="1:18" x14ac:dyDescent="0.2">
      <c r="A1" t="s">
        <v>31</v>
      </c>
      <c r="C1" t="s">
        <v>0</v>
      </c>
      <c r="E1" t="s">
        <v>1</v>
      </c>
      <c r="G1" t="s">
        <v>2</v>
      </c>
      <c r="I1" t="s">
        <v>38</v>
      </c>
      <c r="L1" t="s">
        <v>31</v>
      </c>
      <c r="M1" s="2"/>
      <c r="N1" t="s">
        <v>0</v>
      </c>
      <c r="P1" t="s">
        <v>1</v>
      </c>
      <c r="R1" t="s">
        <v>2</v>
      </c>
    </row>
    <row r="2" spans="1:18" x14ac:dyDescent="0.2">
      <c r="A2">
        <v>10</v>
      </c>
      <c r="C2">
        <v>2</v>
      </c>
      <c r="E2">
        <v>42</v>
      </c>
      <c r="G2" t="s">
        <v>3</v>
      </c>
      <c r="L2">
        <v>10</v>
      </c>
      <c r="M2" s="2"/>
      <c r="N2">
        <v>2</v>
      </c>
      <c r="P2">
        <v>31415</v>
      </c>
      <c r="R2" t="s">
        <v>3</v>
      </c>
    </row>
    <row r="3" spans="1:18" x14ac:dyDescent="0.2">
      <c r="C3">
        <v>2</v>
      </c>
      <c r="G3" t="s">
        <v>3</v>
      </c>
      <c r="M3" s="2"/>
    </row>
    <row r="4" spans="1:18" x14ac:dyDescent="0.2">
      <c r="A4" s="1" t="s">
        <v>33</v>
      </c>
      <c r="B4" s="2">
        <v>83</v>
      </c>
      <c r="C4">
        <v>2</v>
      </c>
      <c r="G4" t="s">
        <v>3</v>
      </c>
      <c r="I4">
        <f>(B4+M4)/2</f>
        <v>83</v>
      </c>
      <c r="L4" s="1" t="s">
        <v>33</v>
      </c>
      <c r="M4" s="2">
        <v>83</v>
      </c>
    </row>
    <row r="5" spans="1:18" x14ac:dyDescent="0.2">
      <c r="A5" s="1" t="s">
        <v>6</v>
      </c>
      <c r="B5" s="2">
        <v>91</v>
      </c>
      <c r="C5">
        <v>2</v>
      </c>
      <c r="G5" t="s">
        <v>3</v>
      </c>
      <c r="I5">
        <f>(B5+M5)/2</f>
        <v>91</v>
      </c>
      <c r="L5" s="1" t="s">
        <v>6</v>
      </c>
      <c r="M5" s="2">
        <v>91</v>
      </c>
    </row>
    <row r="6" spans="1:18" x14ac:dyDescent="0.2">
      <c r="A6" s="1" t="s">
        <v>7</v>
      </c>
      <c r="B6" s="2">
        <v>10</v>
      </c>
      <c r="C6">
        <v>2</v>
      </c>
      <c r="G6" t="s">
        <v>3</v>
      </c>
      <c r="I6">
        <f>(B6+M6)/2</f>
        <v>10</v>
      </c>
      <c r="L6" s="1" t="s">
        <v>7</v>
      </c>
      <c r="M6" s="2">
        <v>10</v>
      </c>
    </row>
    <row r="7" spans="1:18" x14ac:dyDescent="0.2">
      <c r="A7" s="1" t="s">
        <v>8</v>
      </c>
      <c r="B7" s="2">
        <v>2</v>
      </c>
      <c r="C7">
        <v>2</v>
      </c>
      <c r="G7" t="s">
        <v>3</v>
      </c>
      <c r="I7">
        <f>(B7+M7)/2</f>
        <v>2</v>
      </c>
      <c r="L7" s="1" t="s">
        <v>8</v>
      </c>
      <c r="M7" s="2">
        <v>2</v>
      </c>
    </row>
    <row r="8" spans="1:18" x14ac:dyDescent="0.2">
      <c r="A8" s="1" t="s">
        <v>9</v>
      </c>
      <c r="B8" s="2">
        <v>79</v>
      </c>
      <c r="C8">
        <v>2</v>
      </c>
      <c r="G8" t="s">
        <v>3</v>
      </c>
      <c r="I8">
        <f>(B8+M8)/2</f>
        <v>79</v>
      </c>
      <c r="L8" s="1" t="s">
        <v>9</v>
      </c>
      <c r="M8" s="2">
        <v>79</v>
      </c>
    </row>
    <row r="9" spans="1:18" x14ac:dyDescent="0.2">
      <c r="A9" t="s">
        <v>34</v>
      </c>
      <c r="B9" s="2">
        <v>6</v>
      </c>
      <c r="C9">
        <v>2</v>
      </c>
      <c r="G9" t="s">
        <v>3</v>
      </c>
      <c r="I9">
        <f>(B9+M9)/2</f>
        <v>6.5</v>
      </c>
      <c r="L9" t="s">
        <v>34</v>
      </c>
      <c r="M9" s="2">
        <v>7</v>
      </c>
    </row>
    <row r="10" spans="1:18" x14ac:dyDescent="0.2">
      <c r="A10" s="1"/>
      <c r="C10">
        <v>2</v>
      </c>
      <c r="G10" t="s">
        <v>3</v>
      </c>
      <c r="I10">
        <f>(B10+M10)/2</f>
        <v>0</v>
      </c>
      <c r="L10" s="1"/>
      <c r="M10" s="2"/>
    </row>
    <row r="11" spans="1:18" x14ac:dyDescent="0.2">
      <c r="A11" s="1" t="s">
        <v>10</v>
      </c>
      <c r="B11" s="2">
        <v>9</v>
      </c>
      <c r="C11">
        <v>2</v>
      </c>
      <c r="G11" t="s">
        <v>3</v>
      </c>
      <c r="I11">
        <f>(B11+M11)/2</f>
        <v>13</v>
      </c>
      <c r="L11" s="1" t="s">
        <v>10</v>
      </c>
      <c r="M11" s="2">
        <v>17</v>
      </c>
    </row>
    <row r="12" spans="1:18" x14ac:dyDescent="0.2">
      <c r="A12" s="1" t="s">
        <v>11</v>
      </c>
      <c r="B12" s="2">
        <v>0</v>
      </c>
      <c r="C12">
        <v>2</v>
      </c>
      <c r="G12" t="s">
        <v>3</v>
      </c>
      <c r="I12">
        <f>(B12+M12)/2</f>
        <v>0.5</v>
      </c>
      <c r="L12" s="1" t="s">
        <v>11</v>
      </c>
      <c r="M12" s="2">
        <v>1</v>
      </c>
    </row>
    <row r="13" spans="1:18" x14ac:dyDescent="0.2">
      <c r="A13" s="1" t="s">
        <v>12</v>
      </c>
      <c r="B13" s="2">
        <v>6</v>
      </c>
      <c r="C13">
        <v>2</v>
      </c>
      <c r="G13" t="s">
        <v>3</v>
      </c>
      <c r="I13">
        <f>(B13+M13)/2</f>
        <v>6.5</v>
      </c>
      <c r="L13" s="1" t="s">
        <v>12</v>
      </c>
      <c r="M13" s="2">
        <v>7</v>
      </c>
    </row>
    <row r="14" spans="1:18" x14ac:dyDescent="0.2">
      <c r="A14" s="1" t="s">
        <v>13</v>
      </c>
      <c r="B14" s="2">
        <v>0</v>
      </c>
      <c r="C14">
        <v>2</v>
      </c>
      <c r="G14" t="s">
        <v>3</v>
      </c>
      <c r="I14">
        <f>(B14+M14)/2</f>
        <v>0</v>
      </c>
      <c r="L14" s="1" t="s">
        <v>13</v>
      </c>
      <c r="M14" s="2">
        <v>0</v>
      </c>
    </row>
    <row r="15" spans="1:18" x14ac:dyDescent="0.2">
      <c r="A15" s="1" t="s">
        <v>14</v>
      </c>
      <c r="B15" s="2">
        <v>1</v>
      </c>
      <c r="C15">
        <v>2</v>
      </c>
      <c r="G15" t="s">
        <v>3</v>
      </c>
      <c r="I15">
        <f>(B15+M15)/2</f>
        <v>1.5</v>
      </c>
      <c r="L15" s="1" t="s">
        <v>14</v>
      </c>
      <c r="M15" s="2">
        <v>2</v>
      </c>
    </row>
    <row r="16" spans="1:18" x14ac:dyDescent="0.2">
      <c r="A16" t="s">
        <v>15</v>
      </c>
      <c r="B16" s="2">
        <v>0</v>
      </c>
      <c r="C16">
        <v>2</v>
      </c>
      <c r="G16" t="s">
        <v>3</v>
      </c>
      <c r="I16">
        <f>(B16+M16)/2</f>
        <v>0</v>
      </c>
      <c r="L16" t="s">
        <v>15</v>
      </c>
      <c r="M16" s="2">
        <v>0</v>
      </c>
    </row>
    <row r="17" spans="1:15" x14ac:dyDescent="0.2">
      <c r="A17" s="1"/>
      <c r="C17">
        <v>2</v>
      </c>
      <c r="G17" t="s">
        <v>3</v>
      </c>
      <c r="I17">
        <f>(B17+M17)/2</f>
        <v>0</v>
      </c>
      <c r="L17" s="1"/>
      <c r="M17" s="2"/>
    </row>
    <row r="18" spans="1:15" x14ac:dyDescent="0.2">
      <c r="A18" s="1" t="s">
        <v>16</v>
      </c>
      <c r="B18" s="2">
        <v>2</v>
      </c>
      <c r="C18">
        <v>2</v>
      </c>
      <c r="G18" t="s">
        <v>3</v>
      </c>
      <c r="I18">
        <f>(B18+M18)/2</f>
        <v>2.5</v>
      </c>
      <c r="L18" s="1" t="s">
        <v>16</v>
      </c>
      <c r="M18" s="2">
        <v>3</v>
      </c>
    </row>
    <row r="19" spans="1:15" x14ac:dyDescent="0.2">
      <c r="A19" s="1" t="s">
        <v>17</v>
      </c>
      <c r="B19" s="2">
        <v>0.16666666666666599</v>
      </c>
      <c r="C19">
        <v>2</v>
      </c>
      <c r="G19" t="s">
        <v>3</v>
      </c>
      <c r="I19">
        <f>(B19+M19)/2</f>
        <v>0.20833333333333298</v>
      </c>
      <c r="L19" s="1" t="s">
        <v>17</v>
      </c>
      <c r="M19" s="2">
        <v>0.25</v>
      </c>
    </row>
    <row r="20" spans="1:15" x14ac:dyDescent="0.2">
      <c r="A20" s="1" t="s">
        <v>18</v>
      </c>
      <c r="B20" s="2">
        <v>1</v>
      </c>
      <c r="C20">
        <v>2</v>
      </c>
      <c r="G20" t="s">
        <v>3</v>
      </c>
      <c r="I20">
        <f>(B20+M20)/2</f>
        <v>1.25</v>
      </c>
      <c r="L20" s="1" t="s">
        <v>18</v>
      </c>
      <c r="M20" s="2">
        <v>1.5</v>
      </c>
    </row>
    <row r="21" spans="1:15" x14ac:dyDescent="0.2">
      <c r="A21" s="1" t="s">
        <v>19</v>
      </c>
      <c r="B21" s="2">
        <v>5.4605007171630797E-2</v>
      </c>
      <c r="C21">
        <v>2</v>
      </c>
      <c r="G21" t="s">
        <v>3</v>
      </c>
      <c r="I21">
        <f>(B21+M21)/2</f>
        <v>6.7595839500427204E-2</v>
      </c>
      <c r="L21" s="1" t="s">
        <v>19</v>
      </c>
      <c r="M21" s="2">
        <v>8.0586671829223605E-2</v>
      </c>
    </row>
    <row r="22" spans="1:15" x14ac:dyDescent="0.2">
      <c r="A22" s="1" t="s">
        <v>20</v>
      </c>
      <c r="B22" s="2">
        <v>4.5504172643025696E-3</v>
      </c>
      <c r="C22">
        <v>2</v>
      </c>
      <c r="G22" t="s">
        <v>3</v>
      </c>
      <c r="I22">
        <f>(B22+M22)/2</f>
        <v>5.6329866250355992E-3</v>
      </c>
      <c r="L22" s="1" t="s">
        <v>20</v>
      </c>
      <c r="M22" s="2">
        <v>6.7155559857686297E-3</v>
      </c>
    </row>
    <row r="23" spans="1:15" x14ac:dyDescent="0.2">
      <c r="A23" t="s">
        <v>21</v>
      </c>
      <c r="B23" s="2">
        <v>2.7302503585815398E-2</v>
      </c>
      <c r="C23">
        <v>2</v>
      </c>
      <c r="G23" t="s">
        <v>3</v>
      </c>
      <c r="I23">
        <f>(B23+M23)/2</f>
        <v>3.3797919750213602E-2</v>
      </c>
      <c r="L23" t="s">
        <v>21</v>
      </c>
      <c r="M23" s="2">
        <v>4.0293335914611803E-2</v>
      </c>
    </row>
    <row r="24" spans="1:15" x14ac:dyDescent="0.2">
      <c r="A24" s="1"/>
      <c r="C24">
        <v>2</v>
      </c>
      <c r="G24" t="s">
        <v>3</v>
      </c>
      <c r="I24">
        <f>(B24+M24)/2</f>
        <v>0</v>
      </c>
      <c r="L24" s="1"/>
      <c r="M24" s="2"/>
    </row>
    <row r="25" spans="1:15" x14ac:dyDescent="0.2">
      <c r="A25" s="1" t="s">
        <v>5</v>
      </c>
      <c r="B25" s="2">
        <v>92</v>
      </c>
      <c r="C25">
        <v>2</v>
      </c>
      <c r="G25" t="s">
        <v>3</v>
      </c>
      <c r="I25">
        <f>(B25+M25)/2</f>
        <v>96</v>
      </c>
      <c r="L25" s="1" t="s">
        <v>5</v>
      </c>
      <c r="M25" s="2">
        <v>100</v>
      </c>
    </row>
    <row r="26" spans="1:15" x14ac:dyDescent="0.2">
      <c r="A26" s="1" t="s">
        <v>22</v>
      </c>
      <c r="B26" s="2">
        <v>3</v>
      </c>
      <c r="C26">
        <v>2</v>
      </c>
      <c r="G26" t="s">
        <v>3</v>
      </c>
      <c r="I26">
        <f>(B26+M26)/2</f>
        <v>3</v>
      </c>
      <c r="L26" s="1" t="s">
        <v>22</v>
      </c>
      <c r="M26" s="2">
        <v>3</v>
      </c>
    </row>
    <row r="27" spans="1:15" x14ac:dyDescent="0.2">
      <c r="A27" s="1" t="s">
        <v>23</v>
      </c>
      <c r="B27" s="2">
        <v>67</v>
      </c>
      <c r="C27">
        <v>2</v>
      </c>
      <c r="G27" t="s">
        <v>3</v>
      </c>
      <c r="I27">
        <f>(B27+M27)/2</f>
        <v>132.5</v>
      </c>
      <c r="L27" s="1" t="s">
        <v>23</v>
      </c>
      <c r="M27" s="2">
        <v>198</v>
      </c>
    </row>
    <row r="28" spans="1:15" x14ac:dyDescent="0.2">
      <c r="A28" s="1" t="s">
        <v>24</v>
      </c>
      <c r="B28" s="2">
        <v>12</v>
      </c>
      <c r="C28">
        <v>2</v>
      </c>
      <c r="D28">
        <f>(B28-B30)/B28</f>
        <v>0.33333333333333331</v>
      </c>
      <c r="G28" t="s">
        <v>3</v>
      </c>
      <c r="I28">
        <f>(B28+M28)/2</f>
        <v>12</v>
      </c>
      <c r="L28" s="1" t="s">
        <v>24</v>
      </c>
      <c r="M28" s="2">
        <v>12</v>
      </c>
      <c r="O28">
        <f>(M28-M30)</f>
        <v>6</v>
      </c>
    </row>
    <row r="29" spans="1:15" x14ac:dyDescent="0.2">
      <c r="A29" s="1" t="s">
        <v>25</v>
      </c>
      <c r="B29" s="2">
        <v>6</v>
      </c>
      <c r="C29">
        <v>2</v>
      </c>
      <c r="G29" t="s">
        <v>3</v>
      </c>
      <c r="I29">
        <f>(B29+M29)/2</f>
        <v>5</v>
      </c>
      <c r="L29" s="1" t="s">
        <v>25</v>
      </c>
      <c r="M29" s="2">
        <v>4</v>
      </c>
    </row>
    <row r="30" spans="1:15" x14ac:dyDescent="0.2">
      <c r="A30" s="1" t="s">
        <v>26</v>
      </c>
      <c r="B30" s="2">
        <v>8</v>
      </c>
      <c r="C30">
        <v>2</v>
      </c>
      <c r="G30" t="s">
        <v>3</v>
      </c>
      <c r="I30">
        <f>(B30+M30)/2</f>
        <v>7</v>
      </c>
      <c r="L30" s="1" t="s">
        <v>26</v>
      </c>
      <c r="M30" s="2">
        <v>6</v>
      </c>
    </row>
    <row r="31" spans="1:15" x14ac:dyDescent="0.2">
      <c r="A31" s="1" t="s">
        <v>27</v>
      </c>
      <c r="B31" s="3">
        <v>5</v>
      </c>
      <c r="C31">
        <v>2</v>
      </c>
      <c r="G31" t="s">
        <v>3</v>
      </c>
      <c r="I31">
        <f>(B31+M31)/2</f>
        <v>4.5</v>
      </c>
      <c r="L31" s="1" t="s">
        <v>27</v>
      </c>
      <c r="M31" s="3">
        <v>4</v>
      </c>
    </row>
    <row r="32" spans="1:15" x14ac:dyDescent="0.2">
      <c r="A32" s="1" t="s">
        <v>28</v>
      </c>
      <c r="B32" s="3">
        <v>90</v>
      </c>
      <c r="C32">
        <v>2</v>
      </c>
      <c r="G32" t="s">
        <v>3</v>
      </c>
      <c r="I32">
        <f>(B32+M32)/2</f>
        <v>92.476340694006296</v>
      </c>
      <c r="L32" s="1" t="s">
        <v>28</v>
      </c>
      <c r="M32" s="3">
        <v>94.952681388012607</v>
      </c>
      <c r="O32">
        <v>0.94736842105263153</v>
      </c>
    </row>
    <row r="33" spans="1:18" x14ac:dyDescent="0.2">
      <c r="A33" s="1" t="s">
        <v>29</v>
      </c>
      <c r="B33" s="2">
        <v>20</v>
      </c>
      <c r="C33">
        <v>2</v>
      </c>
      <c r="G33" t="s">
        <v>3</v>
      </c>
      <c r="I33">
        <f>(B33+M33)/2</f>
        <v>27.5</v>
      </c>
      <c r="L33" s="1" t="s">
        <v>29</v>
      </c>
      <c r="M33" s="2">
        <v>35</v>
      </c>
    </row>
    <row r="34" spans="1:18" x14ac:dyDescent="0.2">
      <c r="A34" t="s">
        <v>30</v>
      </c>
      <c r="B34" s="2">
        <v>2</v>
      </c>
      <c r="C34">
        <v>2</v>
      </c>
      <c r="G34" t="s">
        <v>3</v>
      </c>
      <c r="I34">
        <f>(B34+M34)/2</f>
        <v>2.75</v>
      </c>
      <c r="L34" t="s">
        <v>30</v>
      </c>
      <c r="M34" s="2">
        <v>3.5</v>
      </c>
      <c r="O34">
        <v>0.6</v>
      </c>
    </row>
    <row r="35" spans="1:18" x14ac:dyDescent="0.2">
      <c r="A35" s="1"/>
      <c r="C35">
        <v>2</v>
      </c>
      <c r="G35" t="s">
        <v>3</v>
      </c>
      <c r="I35">
        <f>(B35+M35)/2</f>
        <v>0</v>
      </c>
      <c r="L35" s="1"/>
      <c r="M35" s="2"/>
    </row>
    <row r="36" spans="1:18" x14ac:dyDescent="0.2">
      <c r="A36" t="s">
        <v>32</v>
      </c>
      <c r="B36" s="2">
        <v>90</v>
      </c>
      <c r="C36">
        <v>2</v>
      </c>
      <c r="G36" t="s">
        <v>3</v>
      </c>
      <c r="I36">
        <f>(B36+M36)/2</f>
        <v>90</v>
      </c>
      <c r="L36" t="s">
        <v>32</v>
      </c>
      <c r="M36" s="2">
        <v>90</v>
      </c>
      <c r="O36">
        <v>0.93333333333333335</v>
      </c>
    </row>
    <row r="37" spans="1:18" x14ac:dyDescent="0.2">
      <c r="C37">
        <v>2</v>
      </c>
      <c r="G37" t="s">
        <v>3</v>
      </c>
      <c r="I37">
        <f>(B37+M37)/2</f>
        <v>0</v>
      </c>
      <c r="M37" s="2"/>
    </row>
    <row r="38" spans="1:18" x14ac:dyDescent="0.2">
      <c r="A38">
        <v>10</v>
      </c>
      <c r="C38">
        <v>2</v>
      </c>
      <c r="E38">
        <v>42</v>
      </c>
      <c r="G38" t="s">
        <v>4</v>
      </c>
      <c r="I38">
        <f>(B38+M38)/2</f>
        <v>0</v>
      </c>
      <c r="L38">
        <v>10</v>
      </c>
      <c r="M38" s="2"/>
      <c r="N38">
        <v>2</v>
      </c>
      <c r="O38">
        <v>0.92307692307692313</v>
      </c>
      <c r="P38">
        <v>31415</v>
      </c>
      <c r="R38" t="s">
        <v>4</v>
      </c>
    </row>
    <row r="39" spans="1:18" x14ac:dyDescent="0.2">
      <c r="C39">
        <v>2</v>
      </c>
      <c r="G39" t="s">
        <v>4</v>
      </c>
      <c r="I39">
        <f>(B39+M39)/2</f>
        <v>0</v>
      </c>
      <c r="M39" s="2"/>
    </row>
    <row r="40" spans="1:18" x14ac:dyDescent="0.2">
      <c r="A40" s="1" t="s">
        <v>33</v>
      </c>
      <c r="B40" s="2">
        <v>81</v>
      </c>
      <c r="C40">
        <v>2</v>
      </c>
      <c r="G40" t="s">
        <v>4</v>
      </c>
      <c r="I40">
        <f>(B40+M40)/2</f>
        <v>81.5</v>
      </c>
      <c r="L40" s="1" t="s">
        <v>33</v>
      </c>
      <c r="M40" s="2">
        <v>82</v>
      </c>
      <c r="O40">
        <v>0.47368421052631576</v>
      </c>
    </row>
    <row r="41" spans="1:18" x14ac:dyDescent="0.2">
      <c r="A41" s="1" t="s">
        <v>6</v>
      </c>
      <c r="B41" s="2">
        <v>91</v>
      </c>
      <c r="C41">
        <v>2</v>
      </c>
      <c r="G41" t="s">
        <v>4</v>
      </c>
      <c r="I41">
        <f>(B41+M41)/2</f>
        <v>91</v>
      </c>
      <c r="L41" s="1" t="s">
        <v>6</v>
      </c>
      <c r="M41" s="2">
        <v>91</v>
      </c>
    </row>
    <row r="42" spans="1:18" x14ac:dyDescent="0.2">
      <c r="A42" s="1" t="s">
        <v>7</v>
      </c>
      <c r="B42" s="2">
        <v>11</v>
      </c>
      <c r="C42">
        <v>2</v>
      </c>
      <c r="G42" t="s">
        <v>4</v>
      </c>
      <c r="I42">
        <f>(B42+M42)/2</f>
        <v>11</v>
      </c>
      <c r="L42" s="1" t="s">
        <v>7</v>
      </c>
      <c r="M42" s="2">
        <v>11</v>
      </c>
      <c r="O42">
        <v>0.6875</v>
      </c>
    </row>
    <row r="43" spans="1:18" x14ac:dyDescent="0.2">
      <c r="A43" s="1" t="s">
        <v>8</v>
      </c>
      <c r="B43" s="2">
        <v>1</v>
      </c>
      <c r="C43">
        <v>2</v>
      </c>
      <c r="G43" t="s">
        <v>4</v>
      </c>
      <c r="I43">
        <f>(B43+M43)/2</f>
        <v>1.5</v>
      </c>
      <c r="L43" s="1" t="s">
        <v>8</v>
      </c>
      <c r="M43" s="2">
        <v>2</v>
      </c>
    </row>
    <row r="44" spans="1:18" x14ac:dyDescent="0.2">
      <c r="A44" s="1" t="s">
        <v>9</v>
      </c>
      <c r="B44" s="2">
        <v>79</v>
      </c>
      <c r="C44">
        <v>2</v>
      </c>
      <c r="G44" t="s">
        <v>4</v>
      </c>
      <c r="I44">
        <f>(B44+M44)/2</f>
        <v>78.5</v>
      </c>
      <c r="L44" s="1" t="s">
        <v>9</v>
      </c>
      <c r="M44" s="2">
        <v>78</v>
      </c>
      <c r="O44">
        <v>0.77419354838709675</v>
      </c>
    </row>
    <row r="45" spans="1:18" x14ac:dyDescent="0.2">
      <c r="A45" t="s">
        <v>34</v>
      </c>
      <c r="B45" s="2">
        <v>5</v>
      </c>
      <c r="C45">
        <v>2</v>
      </c>
      <c r="G45" t="s">
        <v>4</v>
      </c>
      <c r="I45">
        <f>(B45+M45)/2</f>
        <v>6</v>
      </c>
      <c r="L45" t="s">
        <v>34</v>
      </c>
      <c r="M45" s="2">
        <v>7</v>
      </c>
      <c r="O45" s="4"/>
    </row>
    <row r="46" spans="1:18" x14ac:dyDescent="0.2">
      <c r="A46" s="1"/>
      <c r="C46">
        <v>2</v>
      </c>
      <c r="G46" t="s">
        <v>4</v>
      </c>
      <c r="I46">
        <f>(B46+M46)/2</f>
        <v>0</v>
      </c>
      <c r="L46" s="1"/>
      <c r="M46" s="2"/>
    </row>
    <row r="47" spans="1:18" x14ac:dyDescent="0.2">
      <c r="A47" s="1" t="s">
        <v>10</v>
      </c>
      <c r="B47" s="2">
        <v>11</v>
      </c>
      <c r="C47">
        <v>2</v>
      </c>
      <c r="G47" t="s">
        <v>4</v>
      </c>
      <c r="I47">
        <f>(B47+M47)/2</f>
        <v>15</v>
      </c>
      <c r="L47" s="1" t="s">
        <v>10</v>
      </c>
      <c r="M47" s="2">
        <v>19</v>
      </c>
    </row>
    <row r="48" spans="1:18" x14ac:dyDescent="0.2">
      <c r="A48" s="1" t="s">
        <v>11</v>
      </c>
      <c r="B48" s="2">
        <v>1</v>
      </c>
      <c r="C48">
        <v>2</v>
      </c>
      <c r="G48" t="s">
        <v>4</v>
      </c>
      <c r="I48">
        <f>(B48+M48)/2</f>
        <v>1</v>
      </c>
      <c r="L48" s="1" t="s">
        <v>11</v>
      </c>
      <c r="M48" s="2">
        <v>1</v>
      </c>
    </row>
    <row r="49" spans="1:13" x14ac:dyDescent="0.2">
      <c r="A49" s="1" t="s">
        <v>12</v>
      </c>
      <c r="B49" s="2">
        <v>5</v>
      </c>
      <c r="C49">
        <v>2</v>
      </c>
      <c r="G49" t="s">
        <v>4</v>
      </c>
      <c r="I49">
        <f>(B49+M49)/2</f>
        <v>6</v>
      </c>
      <c r="L49" s="1" t="s">
        <v>12</v>
      </c>
      <c r="M49" s="2">
        <v>7</v>
      </c>
    </row>
    <row r="50" spans="1:13" x14ac:dyDescent="0.2">
      <c r="A50" s="1" t="s">
        <v>13</v>
      </c>
      <c r="B50" s="2">
        <v>0</v>
      </c>
      <c r="C50">
        <v>2</v>
      </c>
      <c r="G50" t="s">
        <v>4</v>
      </c>
      <c r="I50">
        <f>(B50+M50)/2</f>
        <v>0</v>
      </c>
      <c r="L50" s="1" t="s">
        <v>13</v>
      </c>
      <c r="M50" s="2">
        <v>0</v>
      </c>
    </row>
    <row r="51" spans="1:13" x14ac:dyDescent="0.2">
      <c r="A51" s="1" t="s">
        <v>14</v>
      </c>
      <c r="B51" s="2">
        <v>0</v>
      </c>
      <c r="C51">
        <v>2</v>
      </c>
      <c r="G51" t="s">
        <v>4</v>
      </c>
      <c r="I51">
        <f>(B51+M51)/2</f>
        <v>0</v>
      </c>
      <c r="L51" s="1" t="s">
        <v>14</v>
      </c>
      <c r="M51" s="2">
        <v>0</v>
      </c>
    </row>
    <row r="52" spans="1:13" x14ac:dyDescent="0.2">
      <c r="A52" t="s">
        <v>15</v>
      </c>
      <c r="B52" s="2">
        <v>0</v>
      </c>
      <c r="C52">
        <v>2</v>
      </c>
      <c r="G52" t="s">
        <v>4</v>
      </c>
      <c r="I52">
        <f>(B52+M52)/2</f>
        <v>0</v>
      </c>
      <c r="L52" t="s">
        <v>15</v>
      </c>
      <c r="M52" s="2">
        <v>0</v>
      </c>
    </row>
    <row r="53" spans="1:13" x14ac:dyDescent="0.2">
      <c r="A53" s="1"/>
      <c r="C53">
        <v>2</v>
      </c>
      <c r="G53" t="s">
        <v>4</v>
      </c>
      <c r="I53">
        <f>(B53+M53)/2</f>
        <v>0</v>
      </c>
      <c r="L53" s="1"/>
      <c r="M53" s="2"/>
    </row>
    <row r="54" spans="1:13" x14ac:dyDescent="0.2">
      <c r="A54" s="1" t="s">
        <v>16</v>
      </c>
      <c r="B54" s="2">
        <v>1</v>
      </c>
      <c r="C54">
        <v>2</v>
      </c>
      <c r="G54" t="s">
        <v>4</v>
      </c>
      <c r="I54">
        <f>(B54+M54)/2</f>
        <v>3.5</v>
      </c>
      <c r="L54" s="1" t="s">
        <v>16</v>
      </c>
      <c r="M54" s="2">
        <v>6</v>
      </c>
    </row>
    <row r="55" spans="1:13" x14ac:dyDescent="0.2">
      <c r="A55" s="1" t="s">
        <v>17</v>
      </c>
      <c r="B55" s="2">
        <v>8.3333333333333301E-2</v>
      </c>
      <c r="C55">
        <v>2</v>
      </c>
      <c r="G55" t="s">
        <v>4</v>
      </c>
      <c r="I55">
        <f>(B55+M55)/2</f>
        <v>0.27243589743589713</v>
      </c>
      <c r="L55" s="1" t="s">
        <v>17</v>
      </c>
      <c r="M55" s="2">
        <v>0.46153846153846101</v>
      </c>
    </row>
    <row r="56" spans="1:13" x14ac:dyDescent="0.2">
      <c r="A56" s="1" t="s">
        <v>18</v>
      </c>
      <c r="B56" s="2">
        <v>1</v>
      </c>
      <c r="C56">
        <v>2</v>
      </c>
      <c r="G56" t="s">
        <v>4</v>
      </c>
      <c r="I56">
        <f>(B56+M56)/2</f>
        <v>2</v>
      </c>
      <c r="L56" s="1" t="s">
        <v>18</v>
      </c>
      <c r="M56" s="2">
        <v>3</v>
      </c>
    </row>
    <row r="57" spans="1:13" x14ac:dyDescent="0.2">
      <c r="A57" s="1" t="s">
        <v>19</v>
      </c>
      <c r="B57" s="2">
        <v>2.7683019638061499E-2</v>
      </c>
      <c r="C57">
        <v>2</v>
      </c>
      <c r="G57" t="s">
        <v>4</v>
      </c>
      <c r="I57">
        <f>(B57+M57)/2</f>
        <v>9.1727137565612751E-2</v>
      </c>
      <c r="L57" s="1" t="s">
        <v>19</v>
      </c>
      <c r="M57" s="2">
        <v>0.15577125549316401</v>
      </c>
    </row>
    <row r="58" spans="1:13" x14ac:dyDescent="0.2">
      <c r="A58" s="1" t="s">
        <v>20</v>
      </c>
      <c r="B58" s="2">
        <v>2.30691830317179E-3</v>
      </c>
      <c r="C58">
        <v>2</v>
      </c>
      <c r="G58" t="s">
        <v>4</v>
      </c>
      <c r="I58">
        <f>(B58+M58)/2</f>
        <v>7.1446612859383451E-3</v>
      </c>
      <c r="L58" s="1" t="s">
        <v>20</v>
      </c>
      <c r="M58" s="2">
        <v>1.1982404268704901E-2</v>
      </c>
    </row>
    <row r="59" spans="1:13" x14ac:dyDescent="0.2">
      <c r="A59" t="s">
        <v>21</v>
      </c>
      <c r="B59" s="2">
        <v>2.7683019638061499E-2</v>
      </c>
      <c r="C59">
        <v>2</v>
      </c>
      <c r="G59" t="s">
        <v>4</v>
      </c>
      <c r="I59">
        <f>(B59+M59)/2</f>
        <v>5.278432369232175E-2</v>
      </c>
      <c r="L59" t="s">
        <v>21</v>
      </c>
      <c r="M59" s="2">
        <v>7.7885627746582003E-2</v>
      </c>
    </row>
    <row r="60" spans="1:13" x14ac:dyDescent="0.2">
      <c r="A60" s="1"/>
      <c r="C60">
        <v>2</v>
      </c>
      <c r="G60" t="s">
        <v>4</v>
      </c>
      <c r="I60">
        <f>(B60+M60)/2</f>
        <v>0</v>
      </c>
      <c r="L60" s="1"/>
      <c r="M60" s="2"/>
    </row>
    <row r="61" spans="1:13" x14ac:dyDescent="0.2">
      <c r="A61" s="1" t="s">
        <v>5</v>
      </c>
      <c r="B61" s="2">
        <v>92</v>
      </c>
      <c r="C61">
        <v>2</v>
      </c>
      <c r="G61" t="s">
        <v>4</v>
      </c>
      <c r="I61">
        <f>(B61+M61)/2</f>
        <v>96.5</v>
      </c>
      <c r="L61" s="1" t="s">
        <v>5</v>
      </c>
      <c r="M61" s="2">
        <v>101</v>
      </c>
    </row>
    <row r="62" spans="1:13" x14ac:dyDescent="0.2">
      <c r="A62" s="1" t="s">
        <v>22</v>
      </c>
      <c r="B62" s="2">
        <v>1</v>
      </c>
      <c r="C62">
        <v>2</v>
      </c>
      <c r="G62" t="s">
        <v>4</v>
      </c>
      <c r="I62">
        <f>(B62+M62)/2</f>
        <v>1.5</v>
      </c>
      <c r="L62" s="1" t="s">
        <v>22</v>
      </c>
      <c r="M62" s="2">
        <v>2</v>
      </c>
    </row>
    <row r="63" spans="1:13" x14ac:dyDescent="0.2">
      <c r="A63" s="1" t="s">
        <v>23</v>
      </c>
      <c r="B63" s="2">
        <v>69</v>
      </c>
      <c r="C63">
        <v>2</v>
      </c>
      <c r="G63" t="s">
        <v>4</v>
      </c>
      <c r="I63">
        <f>(B63+M63)/2</f>
        <v>236</v>
      </c>
      <c r="L63" s="1" t="s">
        <v>23</v>
      </c>
      <c r="M63" s="2">
        <v>403</v>
      </c>
    </row>
    <row r="64" spans="1:13" x14ac:dyDescent="0.2">
      <c r="A64" s="1" t="s">
        <v>24</v>
      </c>
      <c r="B64" s="2">
        <v>12</v>
      </c>
      <c r="C64">
        <v>2</v>
      </c>
      <c r="G64" t="s">
        <v>4</v>
      </c>
      <c r="I64">
        <f>(B64+M64)/2</f>
        <v>12.5</v>
      </c>
      <c r="L64" s="1" t="s">
        <v>24</v>
      </c>
      <c r="M64" s="2">
        <v>13</v>
      </c>
    </row>
    <row r="65" spans="1:18" x14ac:dyDescent="0.2">
      <c r="A65" s="1" t="s">
        <v>25</v>
      </c>
      <c r="B65" s="2">
        <v>7</v>
      </c>
      <c r="C65">
        <v>2</v>
      </c>
      <c r="G65" t="s">
        <v>4</v>
      </c>
      <c r="I65">
        <f>(B65+M65)/2</f>
        <v>5.5</v>
      </c>
      <c r="L65" s="1" t="s">
        <v>25</v>
      </c>
      <c r="M65" s="2">
        <v>4</v>
      </c>
    </row>
    <row r="66" spans="1:18" x14ac:dyDescent="0.2">
      <c r="A66" s="1" t="s">
        <v>26</v>
      </c>
      <c r="B66" s="2">
        <v>8</v>
      </c>
      <c r="C66">
        <v>2</v>
      </c>
      <c r="G66" t="s">
        <v>4</v>
      </c>
      <c r="I66">
        <f>(B66+M66)/2</f>
        <v>7</v>
      </c>
      <c r="L66" s="1" t="s">
        <v>26</v>
      </c>
      <c r="M66" s="2">
        <v>6</v>
      </c>
    </row>
    <row r="67" spans="1:18" x14ac:dyDescent="0.2">
      <c r="A67" s="1" t="s">
        <v>27</v>
      </c>
      <c r="B67" s="3">
        <v>6</v>
      </c>
      <c r="C67">
        <v>2</v>
      </c>
      <c r="G67" t="s">
        <v>4</v>
      </c>
      <c r="I67">
        <f>(B67+M67)/2</f>
        <v>5</v>
      </c>
      <c r="L67" s="1" t="s">
        <v>27</v>
      </c>
      <c r="M67" s="3">
        <v>4</v>
      </c>
    </row>
    <row r="68" spans="1:18" x14ac:dyDescent="0.2">
      <c r="A68" s="1" t="s">
        <v>28</v>
      </c>
      <c r="B68" s="3">
        <v>89.5027624309392</v>
      </c>
      <c r="C68">
        <v>2</v>
      </c>
      <c r="G68" t="s">
        <v>4</v>
      </c>
      <c r="I68">
        <f>(B68+M68)/2</f>
        <v>93.126142209733445</v>
      </c>
      <c r="L68" s="1" t="s">
        <v>28</v>
      </c>
      <c r="M68" s="3">
        <v>96.749521988527704</v>
      </c>
    </row>
    <row r="69" spans="1:18" x14ac:dyDescent="0.2">
      <c r="A69" s="1" t="s">
        <v>29</v>
      </c>
      <c r="B69" s="2">
        <v>22</v>
      </c>
      <c r="C69">
        <v>2</v>
      </c>
      <c r="G69" t="s">
        <v>4</v>
      </c>
      <c r="I69">
        <f>(B69+M69)/2</f>
        <v>29</v>
      </c>
      <c r="L69" s="1" t="s">
        <v>29</v>
      </c>
      <c r="M69" s="2">
        <v>36</v>
      </c>
    </row>
    <row r="70" spans="1:18" x14ac:dyDescent="0.2">
      <c r="A70" t="s">
        <v>30</v>
      </c>
      <c r="B70" s="2">
        <v>2.2000000000000002</v>
      </c>
      <c r="C70">
        <v>2</v>
      </c>
      <c r="G70" t="s">
        <v>4</v>
      </c>
      <c r="I70">
        <f>(B70+M70)/2</f>
        <v>2.9000000000000004</v>
      </c>
      <c r="L70" t="s">
        <v>30</v>
      </c>
      <c r="M70" s="2">
        <v>3.6</v>
      </c>
    </row>
    <row r="71" spans="1:18" x14ac:dyDescent="0.2">
      <c r="A71" s="1"/>
      <c r="C71">
        <v>2</v>
      </c>
      <c r="G71" t="s">
        <v>4</v>
      </c>
      <c r="I71">
        <f>(B71+M71)/2</f>
        <v>0</v>
      </c>
      <c r="L71" s="1"/>
      <c r="M71" s="2"/>
    </row>
    <row r="72" spans="1:18" x14ac:dyDescent="0.2">
      <c r="A72" t="s">
        <v>32</v>
      </c>
      <c r="B72" s="2">
        <v>90</v>
      </c>
      <c r="C72">
        <v>2</v>
      </c>
      <c r="G72" t="s">
        <v>4</v>
      </c>
      <c r="I72">
        <f>(B72+M72)/2</f>
        <v>90</v>
      </c>
      <c r="L72" t="s">
        <v>32</v>
      </c>
      <c r="M72" s="2">
        <v>90</v>
      </c>
    </row>
    <row r="73" spans="1:18" x14ac:dyDescent="0.2">
      <c r="C73">
        <v>2</v>
      </c>
      <c r="G73" t="s">
        <v>4</v>
      </c>
      <c r="I73">
        <f>(B73+M73)/2</f>
        <v>0</v>
      </c>
      <c r="M73" s="2"/>
    </row>
    <row r="74" spans="1:18" x14ac:dyDescent="0.2">
      <c r="A74">
        <v>10</v>
      </c>
      <c r="C74">
        <v>5</v>
      </c>
      <c r="E74">
        <v>42</v>
      </c>
      <c r="G74" t="s">
        <v>3</v>
      </c>
      <c r="I74">
        <f>(B74+M74)/2</f>
        <v>0</v>
      </c>
      <c r="L74">
        <v>10</v>
      </c>
      <c r="M74" s="2"/>
      <c r="N74">
        <v>5</v>
      </c>
      <c r="P74">
        <v>31415</v>
      </c>
      <c r="R74" t="s">
        <v>3</v>
      </c>
    </row>
    <row r="75" spans="1:18" x14ac:dyDescent="0.2">
      <c r="C75">
        <v>5</v>
      </c>
      <c r="G75" t="s">
        <v>3</v>
      </c>
      <c r="I75">
        <f>(B75+M75)/2</f>
        <v>0</v>
      </c>
      <c r="M75" s="2"/>
    </row>
    <row r="76" spans="1:18" x14ac:dyDescent="0.2">
      <c r="A76" t="s">
        <v>33</v>
      </c>
      <c r="B76" s="2">
        <v>77</v>
      </c>
      <c r="C76">
        <v>5</v>
      </c>
      <c r="G76" t="s">
        <v>3</v>
      </c>
      <c r="I76">
        <f>(B76+M76)/2</f>
        <v>79</v>
      </c>
      <c r="L76" t="s">
        <v>33</v>
      </c>
      <c r="M76" s="2">
        <v>81</v>
      </c>
    </row>
    <row r="77" spans="1:18" x14ac:dyDescent="0.2">
      <c r="A77" t="s">
        <v>6</v>
      </c>
      <c r="B77" s="2">
        <v>91</v>
      </c>
      <c r="C77">
        <v>5</v>
      </c>
      <c r="G77" t="s">
        <v>3</v>
      </c>
      <c r="I77">
        <f>(B77+M77)/2</f>
        <v>91</v>
      </c>
      <c r="L77" t="s">
        <v>6</v>
      </c>
      <c r="M77" s="2">
        <v>91</v>
      </c>
    </row>
    <row r="78" spans="1:18" x14ac:dyDescent="0.2">
      <c r="A78" t="s">
        <v>7</v>
      </c>
      <c r="B78" s="2">
        <v>16</v>
      </c>
      <c r="C78">
        <v>5</v>
      </c>
      <c r="G78" t="s">
        <v>3</v>
      </c>
      <c r="I78">
        <f>(B78+M78)/2</f>
        <v>15</v>
      </c>
      <c r="L78" t="s">
        <v>7</v>
      </c>
      <c r="M78" s="2">
        <v>14</v>
      </c>
    </row>
    <row r="79" spans="1:18" x14ac:dyDescent="0.2">
      <c r="A79" t="s">
        <v>8</v>
      </c>
      <c r="B79" s="2">
        <v>2</v>
      </c>
      <c r="C79">
        <v>5</v>
      </c>
      <c r="G79" t="s">
        <v>3</v>
      </c>
      <c r="I79">
        <f>(B79+M79)/2</f>
        <v>2.5</v>
      </c>
      <c r="L79" t="s">
        <v>8</v>
      </c>
      <c r="M79" s="2">
        <v>3</v>
      </c>
    </row>
    <row r="80" spans="1:18" x14ac:dyDescent="0.2">
      <c r="A80" t="s">
        <v>9</v>
      </c>
      <c r="B80" s="2">
        <v>73</v>
      </c>
      <c r="C80">
        <v>5</v>
      </c>
      <c r="G80" t="s">
        <v>3</v>
      </c>
      <c r="I80">
        <f>(B80+M80)/2</f>
        <v>73.5</v>
      </c>
      <c r="L80" t="s">
        <v>9</v>
      </c>
      <c r="M80" s="2">
        <v>74</v>
      </c>
    </row>
    <row r="81" spans="1:13" x14ac:dyDescent="0.2">
      <c r="A81" t="s">
        <v>34</v>
      </c>
      <c r="B81" s="2">
        <v>13</v>
      </c>
      <c r="C81">
        <v>5</v>
      </c>
      <c r="G81" t="s">
        <v>3</v>
      </c>
      <c r="I81">
        <f>(B81+M81)/2</f>
        <v>14.5</v>
      </c>
      <c r="L81" t="s">
        <v>34</v>
      </c>
      <c r="M81" s="2">
        <v>16</v>
      </c>
    </row>
    <row r="82" spans="1:13" x14ac:dyDescent="0.2">
      <c r="C82">
        <v>5</v>
      </c>
      <c r="G82" t="s">
        <v>3</v>
      </c>
      <c r="I82">
        <f>(B82+M82)/2</f>
        <v>0</v>
      </c>
      <c r="M82" s="2"/>
    </row>
    <row r="83" spans="1:13" x14ac:dyDescent="0.2">
      <c r="A83" t="s">
        <v>10</v>
      </c>
      <c r="B83" s="2">
        <v>16</v>
      </c>
      <c r="C83">
        <v>5</v>
      </c>
      <c r="G83" t="s">
        <v>3</v>
      </c>
      <c r="I83">
        <f>(B83+M83)/2</f>
        <v>18.5</v>
      </c>
      <c r="L83" t="s">
        <v>10</v>
      </c>
      <c r="M83" s="2">
        <v>21</v>
      </c>
    </row>
    <row r="84" spans="1:13" x14ac:dyDescent="0.2">
      <c r="A84" t="s">
        <v>11</v>
      </c>
      <c r="B84" s="2">
        <v>0</v>
      </c>
      <c r="C84">
        <v>5</v>
      </c>
      <c r="G84" t="s">
        <v>3</v>
      </c>
      <c r="I84">
        <f>(B84+M84)/2</f>
        <v>2</v>
      </c>
      <c r="L84" t="s">
        <v>11</v>
      </c>
      <c r="M84" s="2">
        <v>4</v>
      </c>
    </row>
    <row r="85" spans="1:13" x14ac:dyDescent="0.2">
      <c r="A85" t="s">
        <v>12</v>
      </c>
      <c r="B85" s="2">
        <v>13</v>
      </c>
      <c r="C85">
        <v>5</v>
      </c>
      <c r="G85" t="s">
        <v>3</v>
      </c>
      <c r="I85">
        <f>(B85+M85)/2</f>
        <v>14.5</v>
      </c>
      <c r="L85" t="s">
        <v>12</v>
      </c>
      <c r="M85" s="2">
        <v>16</v>
      </c>
    </row>
    <row r="86" spans="1:13" x14ac:dyDescent="0.2">
      <c r="A86" t="s">
        <v>13</v>
      </c>
      <c r="B86" s="2">
        <v>1</v>
      </c>
      <c r="C86">
        <v>5</v>
      </c>
      <c r="G86" t="s">
        <v>3</v>
      </c>
      <c r="I86">
        <f>(B86+M86)/2</f>
        <v>0.5</v>
      </c>
      <c r="L86" t="s">
        <v>13</v>
      </c>
      <c r="M86" s="2">
        <v>0</v>
      </c>
    </row>
    <row r="87" spans="1:13" x14ac:dyDescent="0.2">
      <c r="A87" t="s">
        <v>14</v>
      </c>
      <c r="B87" s="2">
        <v>1</v>
      </c>
      <c r="C87">
        <v>5</v>
      </c>
      <c r="G87" t="s">
        <v>3</v>
      </c>
      <c r="I87">
        <f>(B87+M87)/2</f>
        <v>3</v>
      </c>
      <c r="L87" t="s">
        <v>14</v>
      </c>
      <c r="M87" s="2">
        <v>5</v>
      </c>
    </row>
    <row r="88" spans="1:13" x14ac:dyDescent="0.2">
      <c r="A88" t="s">
        <v>15</v>
      </c>
      <c r="B88" s="2">
        <v>0</v>
      </c>
      <c r="C88">
        <v>5</v>
      </c>
      <c r="G88" t="s">
        <v>3</v>
      </c>
      <c r="I88">
        <f>(B88+M88)/2</f>
        <v>0</v>
      </c>
      <c r="L88" t="s">
        <v>15</v>
      </c>
      <c r="M88" s="2">
        <v>0</v>
      </c>
    </row>
    <row r="89" spans="1:13" x14ac:dyDescent="0.2">
      <c r="C89">
        <v>5</v>
      </c>
      <c r="G89" t="s">
        <v>3</v>
      </c>
      <c r="I89">
        <f>(B89+M89)/2</f>
        <v>0</v>
      </c>
      <c r="M89" s="2"/>
    </row>
    <row r="90" spans="1:13" x14ac:dyDescent="0.2">
      <c r="A90" t="s">
        <v>16</v>
      </c>
      <c r="B90" s="2">
        <v>2</v>
      </c>
      <c r="C90">
        <v>5</v>
      </c>
      <c r="G90" t="s">
        <v>3</v>
      </c>
      <c r="I90">
        <f>(B90+M90)/2</f>
        <v>2.5</v>
      </c>
      <c r="L90" t="s">
        <v>16</v>
      </c>
      <c r="M90" s="2">
        <v>3</v>
      </c>
    </row>
    <row r="91" spans="1:13" x14ac:dyDescent="0.2">
      <c r="A91" t="s">
        <v>17</v>
      </c>
      <c r="B91" s="2">
        <v>0.11111111111111099</v>
      </c>
      <c r="C91">
        <v>5</v>
      </c>
      <c r="G91" t="s">
        <v>3</v>
      </c>
      <c r="I91">
        <f>(B91+M91)/2</f>
        <v>0.14379084967320249</v>
      </c>
      <c r="L91" t="s">
        <v>17</v>
      </c>
      <c r="M91" s="2">
        <v>0.17647058823529399</v>
      </c>
    </row>
    <row r="92" spans="1:13" x14ac:dyDescent="0.2">
      <c r="A92" t="s">
        <v>18</v>
      </c>
      <c r="B92" s="2">
        <v>1</v>
      </c>
      <c r="C92">
        <v>5</v>
      </c>
      <c r="G92" t="s">
        <v>3</v>
      </c>
      <c r="I92">
        <f>(B92+M92)/2</f>
        <v>1</v>
      </c>
      <c r="L92" t="s">
        <v>18</v>
      </c>
      <c r="M92" s="2">
        <v>1</v>
      </c>
    </row>
    <row r="93" spans="1:13" x14ac:dyDescent="0.2">
      <c r="A93" t="s">
        <v>19</v>
      </c>
      <c r="B93" s="2">
        <v>5.4108619689941399E-2</v>
      </c>
      <c r="C93">
        <v>5</v>
      </c>
      <c r="G93" t="s">
        <v>3</v>
      </c>
      <c r="I93">
        <f>(B93+M93)/2</f>
        <v>7.1588635444641099E-2</v>
      </c>
      <c r="L93" t="s">
        <v>19</v>
      </c>
      <c r="M93" s="2">
        <v>8.9068651199340806E-2</v>
      </c>
    </row>
    <row r="94" spans="1:13" x14ac:dyDescent="0.2">
      <c r="A94" t="s">
        <v>20</v>
      </c>
      <c r="B94" s="2">
        <v>3.0060344272189602E-3</v>
      </c>
      <c r="C94">
        <v>5</v>
      </c>
      <c r="G94" t="s">
        <v>3</v>
      </c>
      <c r="I94">
        <f>(B94+M94)/2</f>
        <v>4.122683425354795E-3</v>
      </c>
      <c r="L94" t="s">
        <v>20</v>
      </c>
      <c r="M94" s="2">
        <v>5.2393324234906299E-3</v>
      </c>
    </row>
    <row r="95" spans="1:13" x14ac:dyDescent="0.2">
      <c r="A95" t="s">
        <v>21</v>
      </c>
      <c r="B95" s="2">
        <v>2.70543098449707E-2</v>
      </c>
      <c r="C95">
        <v>5</v>
      </c>
      <c r="G95" t="s">
        <v>3</v>
      </c>
      <c r="I95">
        <f>(B95+M95)/2</f>
        <v>2.837193012237545E-2</v>
      </c>
      <c r="L95" t="s">
        <v>21</v>
      </c>
      <c r="M95" s="2">
        <v>2.9689550399780201E-2</v>
      </c>
    </row>
    <row r="96" spans="1:13" x14ac:dyDescent="0.2">
      <c r="C96">
        <v>5</v>
      </c>
      <c r="G96" t="s">
        <v>3</v>
      </c>
      <c r="I96">
        <f>(B96+M96)/2</f>
        <v>0</v>
      </c>
      <c r="M96" s="2"/>
    </row>
    <row r="97" spans="1:18" x14ac:dyDescent="0.2">
      <c r="A97" t="s">
        <v>5</v>
      </c>
      <c r="B97" s="2">
        <v>93</v>
      </c>
      <c r="C97">
        <v>5</v>
      </c>
      <c r="G97" t="s">
        <v>3</v>
      </c>
      <c r="I97">
        <f>(B97+M97)/2</f>
        <v>97.5</v>
      </c>
      <c r="L97" t="s">
        <v>5</v>
      </c>
      <c r="M97" s="2">
        <v>102</v>
      </c>
    </row>
    <row r="98" spans="1:18" x14ac:dyDescent="0.2">
      <c r="A98" t="s">
        <v>22</v>
      </c>
      <c r="B98" s="2">
        <v>2</v>
      </c>
      <c r="C98">
        <v>5</v>
      </c>
      <c r="G98" t="s">
        <v>3</v>
      </c>
      <c r="I98">
        <f>(B98+M98)/2</f>
        <v>4.5</v>
      </c>
      <c r="L98" t="s">
        <v>22</v>
      </c>
      <c r="M98" s="2">
        <v>7</v>
      </c>
    </row>
    <row r="99" spans="1:18" x14ac:dyDescent="0.2">
      <c r="A99" t="s">
        <v>23</v>
      </c>
      <c r="B99" s="2">
        <v>165</v>
      </c>
      <c r="C99">
        <v>5</v>
      </c>
      <c r="G99" t="s">
        <v>3</v>
      </c>
      <c r="I99">
        <f>(B99+M99)/2</f>
        <v>212.5</v>
      </c>
      <c r="L99" t="s">
        <v>23</v>
      </c>
      <c r="M99" s="2">
        <v>260</v>
      </c>
    </row>
    <row r="100" spans="1:18" x14ac:dyDescent="0.2">
      <c r="A100" t="s">
        <v>24</v>
      </c>
      <c r="B100" s="2">
        <v>18</v>
      </c>
      <c r="C100">
        <v>5</v>
      </c>
      <c r="D100">
        <f>(B100-B102)/B100</f>
        <v>0.66666666666666663</v>
      </c>
      <c r="G100" t="s">
        <v>3</v>
      </c>
      <c r="I100">
        <f>(B100+M100)/2</f>
        <v>17.5</v>
      </c>
      <c r="L100" t="s">
        <v>24</v>
      </c>
      <c r="M100" s="2">
        <v>17</v>
      </c>
    </row>
    <row r="101" spans="1:18" x14ac:dyDescent="0.2">
      <c r="A101" t="s">
        <v>25</v>
      </c>
      <c r="B101" s="2">
        <v>4</v>
      </c>
      <c r="C101">
        <v>5</v>
      </c>
      <c r="G101" t="s">
        <v>3</v>
      </c>
      <c r="I101">
        <f>(B101+M101)/2</f>
        <v>4.5</v>
      </c>
      <c r="L101" t="s">
        <v>25</v>
      </c>
      <c r="M101" s="2">
        <v>5</v>
      </c>
    </row>
    <row r="102" spans="1:18" x14ac:dyDescent="0.2">
      <c r="A102" t="s">
        <v>26</v>
      </c>
      <c r="B102" s="2">
        <v>6</v>
      </c>
      <c r="C102">
        <v>5</v>
      </c>
      <c r="G102" t="s">
        <v>3</v>
      </c>
      <c r="I102">
        <f>(B102+M102)/2</f>
        <v>7</v>
      </c>
      <c r="L102" t="s">
        <v>26</v>
      </c>
      <c r="M102" s="2">
        <v>8</v>
      </c>
    </row>
    <row r="103" spans="1:18" x14ac:dyDescent="0.2">
      <c r="A103" t="s">
        <v>27</v>
      </c>
      <c r="B103" s="2">
        <v>3</v>
      </c>
      <c r="C103">
        <v>5</v>
      </c>
      <c r="G103" t="s">
        <v>3</v>
      </c>
      <c r="I103">
        <f>(B103+M103)/2</f>
        <v>3.5</v>
      </c>
      <c r="L103" t="s">
        <v>27</v>
      </c>
      <c r="M103" s="2">
        <v>4</v>
      </c>
    </row>
    <row r="104" spans="1:18" x14ac:dyDescent="0.2">
      <c r="A104" t="s">
        <v>28</v>
      </c>
      <c r="B104" s="3">
        <v>92.1985815602836</v>
      </c>
      <c r="C104">
        <v>5</v>
      </c>
      <c r="G104" t="s">
        <v>3</v>
      </c>
      <c r="I104">
        <f>(B104+M104)/2</f>
        <v>93.285991547405203</v>
      </c>
      <c r="L104" t="s">
        <v>28</v>
      </c>
      <c r="M104" s="3">
        <v>94.373401534526806</v>
      </c>
    </row>
    <row r="105" spans="1:18" x14ac:dyDescent="0.2">
      <c r="A105" t="s">
        <v>29</v>
      </c>
      <c r="B105" s="2">
        <v>33</v>
      </c>
      <c r="C105">
        <v>5</v>
      </c>
      <c r="G105" t="s">
        <v>3</v>
      </c>
      <c r="I105">
        <f>(B105+M105)/2</f>
        <v>41</v>
      </c>
      <c r="L105" t="s">
        <v>29</v>
      </c>
      <c r="M105" s="2">
        <v>49</v>
      </c>
    </row>
    <row r="106" spans="1:18" x14ac:dyDescent="0.2">
      <c r="A106" t="s">
        <v>30</v>
      </c>
      <c r="B106" s="2">
        <v>3.3</v>
      </c>
      <c r="C106">
        <v>5</v>
      </c>
      <c r="G106" t="s">
        <v>3</v>
      </c>
      <c r="I106">
        <f>(B106+M106)/2</f>
        <v>4.0999999999999996</v>
      </c>
      <c r="L106" t="s">
        <v>30</v>
      </c>
      <c r="M106" s="2">
        <v>4.9000000000000004</v>
      </c>
    </row>
    <row r="107" spans="1:18" x14ac:dyDescent="0.2">
      <c r="C107">
        <v>5</v>
      </c>
      <c r="G107" t="s">
        <v>3</v>
      </c>
      <c r="I107">
        <f>(B107+M107)/2</f>
        <v>0</v>
      </c>
      <c r="M107" s="2"/>
    </row>
    <row r="108" spans="1:18" x14ac:dyDescent="0.2">
      <c r="A108" t="s">
        <v>32</v>
      </c>
      <c r="B108" s="2">
        <v>90</v>
      </c>
      <c r="C108">
        <v>5</v>
      </c>
      <c r="G108" t="s">
        <v>3</v>
      </c>
      <c r="I108">
        <f>(B108+M108)/2</f>
        <v>90</v>
      </c>
      <c r="L108" t="s">
        <v>32</v>
      </c>
      <c r="M108" s="2">
        <v>90</v>
      </c>
    </row>
    <row r="109" spans="1:18" x14ac:dyDescent="0.2">
      <c r="C109">
        <v>5</v>
      </c>
      <c r="G109" t="s">
        <v>3</v>
      </c>
      <c r="I109">
        <f>(B109+M109)/2</f>
        <v>0</v>
      </c>
      <c r="M109" s="2"/>
    </row>
    <row r="110" spans="1:18" x14ac:dyDescent="0.2">
      <c r="A110">
        <v>10</v>
      </c>
      <c r="C110">
        <v>5</v>
      </c>
      <c r="E110">
        <v>42</v>
      </c>
      <c r="G110" t="s">
        <v>4</v>
      </c>
      <c r="I110">
        <f>(B110+M110)/2</f>
        <v>0</v>
      </c>
      <c r="L110">
        <v>10</v>
      </c>
      <c r="M110" s="2"/>
      <c r="N110">
        <v>5</v>
      </c>
      <c r="P110">
        <v>31415</v>
      </c>
      <c r="R110" t="s">
        <v>4</v>
      </c>
    </row>
    <row r="111" spans="1:18" x14ac:dyDescent="0.2">
      <c r="C111">
        <v>5</v>
      </c>
      <c r="G111" t="s">
        <v>4</v>
      </c>
      <c r="I111">
        <f>(B111+M111)/2</f>
        <v>0</v>
      </c>
      <c r="M111" s="2"/>
    </row>
    <row r="112" spans="1:18" x14ac:dyDescent="0.2">
      <c r="A112" t="s">
        <v>33</v>
      </c>
      <c r="B112" s="2">
        <v>75</v>
      </c>
      <c r="C112">
        <v>5</v>
      </c>
      <c r="G112" t="s">
        <v>4</v>
      </c>
      <c r="I112">
        <f>(B112+M112)/2</f>
        <v>75.5</v>
      </c>
      <c r="L112" t="s">
        <v>33</v>
      </c>
      <c r="M112" s="2">
        <v>76</v>
      </c>
    </row>
    <row r="113" spans="1:13" x14ac:dyDescent="0.2">
      <c r="A113" t="s">
        <v>6</v>
      </c>
      <c r="B113" s="2">
        <v>91</v>
      </c>
      <c r="C113">
        <v>5</v>
      </c>
      <c r="G113" t="s">
        <v>4</v>
      </c>
      <c r="I113">
        <f>(B113+M113)/2</f>
        <v>91</v>
      </c>
      <c r="L113" t="s">
        <v>6</v>
      </c>
      <c r="M113" s="2">
        <v>91</v>
      </c>
    </row>
    <row r="114" spans="1:13" x14ac:dyDescent="0.2">
      <c r="A114" t="s">
        <v>7</v>
      </c>
      <c r="B114" s="2">
        <v>18</v>
      </c>
      <c r="C114">
        <v>5</v>
      </c>
      <c r="G114" t="s">
        <v>4</v>
      </c>
      <c r="I114">
        <f>(B114+M114)/2</f>
        <v>17</v>
      </c>
      <c r="L114" t="s">
        <v>7</v>
      </c>
      <c r="M114" s="2">
        <v>16</v>
      </c>
    </row>
    <row r="115" spans="1:13" x14ac:dyDescent="0.2">
      <c r="A115" t="s">
        <v>8</v>
      </c>
      <c r="B115" s="2">
        <v>1</v>
      </c>
      <c r="C115">
        <v>5</v>
      </c>
      <c r="G115" t="s">
        <v>4</v>
      </c>
      <c r="I115">
        <f>(B115+M115)/2</f>
        <v>2.5</v>
      </c>
      <c r="L115" t="s">
        <v>8</v>
      </c>
      <c r="M115" s="2">
        <v>4</v>
      </c>
    </row>
    <row r="116" spans="1:13" x14ac:dyDescent="0.2">
      <c r="A116" t="s">
        <v>9</v>
      </c>
      <c r="B116" s="2">
        <v>72</v>
      </c>
      <c r="C116">
        <v>5</v>
      </c>
      <c r="G116" t="s">
        <v>4</v>
      </c>
      <c r="I116">
        <f>(B116+M116)/2</f>
        <v>71.5</v>
      </c>
      <c r="L116" t="s">
        <v>9</v>
      </c>
      <c r="M116" s="2">
        <v>71</v>
      </c>
    </row>
    <row r="117" spans="1:13" x14ac:dyDescent="0.2">
      <c r="A117" t="s">
        <v>34</v>
      </c>
      <c r="B117" s="2">
        <v>14</v>
      </c>
      <c r="C117">
        <v>5</v>
      </c>
      <c r="G117" t="s">
        <v>4</v>
      </c>
      <c r="I117">
        <f>(B117+M117)/2</f>
        <v>12.5</v>
      </c>
      <c r="L117" t="s">
        <v>34</v>
      </c>
      <c r="M117" s="2">
        <v>11</v>
      </c>
    </row>
    <row r="118" spans="1:13" x14ac:dyDescent="0.2">
      <c r="C118">
        <v>5</v>
      </c>
      <c r="G118" t="s">
        <v>4</v>
      </c>
      <c r="I118">
        <f>(B118+M118)/2</f>
        <v>0</v>
      </c>
      <c r="M118" s="2"/>
    </row>
    <row r="119" spans="1:13" x14ac:dyDescent="0.2">
      <c r="A119" t="s">
        <v>10</v>
      </c>
      <c r="B119" s="2">
        <v>16</v>
      </c>
      <c r="C119">
        <v>5</v>
      </c>
      <c r="G119" t="s">
        <v>4</v>
      </c>
      <c r="I119">
        <f>(B119+M119)/2</f>
        <v>20.5</v>
      </c>
      <c r="L119" t="s">
        <v>10</v>
      </c>
      <c r="M119" s="2">
        <v>25</v>
      </c>
    </row>
    <row r="120" spans="1:13" x14ac:dyDescent="0.2">
      <c r="A120" t="s">
        <v>11</v>
      </c>
      <c r="B120" s="2">
        <v>0</v>
      </c>
      <c r="C120">
        <v>5</v>
      </c>
      <c r="G120" t="s">
        <v>4</v>
      </c>
      <c r="I120">
        <f>(B120+M120)/2</f>
        <v>1.5</v>
      </c>
      <c r="L120" t="s">
        <v>11</v>
      </c>
      <c r="M120" s="2">
        <v>3</v>
      </c>
    </row>
    <row r="121" spans="1:13" x14ac:dyDescent="0.2">
      <c r="A121" t="s">
        <v>12</v>
      </c>
      <c r="B121" s="2">
        <v>14</v>
      </c>
      <c r="C121">
        <v>5</v>
      </c>
      <c r="G121" t="s">
        <v>4</v>
      </c>
      <c r="I121">
        <f>(B121+M121)/2</f>
        <v>12.5</v>
      </c>
      <c r="L121" t="s">
        <v>12</v>
      </c>
      <c r="M121" s="2">
        <v>11</v>
      </c>
    </row>
    <row r="122" spans="1:13" x14ac:dyDescent="0.2">
      <c r="A122" t="s">
        <v>13</v>
      </c>
      <c r="B122" s="2">
        <v>0</v>
      </c>
      <c r="C122">
        <v>5</v>
      </c>
      <c r="G122" t="s">
        <v>4</v>
      </c>
      <c r="I122">
        <f>(B122+M122)/2</f>
        <v>0</v>
      </c>
      <c r="L122" t="s">
        <v>13</v>
      </c>
      <c r="M122" s="2">
        <v>0</v>
      </c>
    </row>
    <row r="123" spans="1:13" x14ac:dyDescent="0.2">
      <c r="A123" t="s">
        <v>14</v>
      </c>
      <c r="B123" s="2">
        <v>0</v>
      </c>
      <c r="C123">
        <v>5</v>
      </c>
      <c r="G123" t="s">
        <v>4</v>
      </c>
      <c r="I123">
        <f>(B123+M123)/2</f>
        <v>0</v>
      </c>
      <c r="L123" t="s">
        <v>14</v>
      </c>
      <c r="M123" s="2">
        <v>0</v>
      </c>
    </row>
    <row r="124" spans="1:13" x14ac:dyDescent="0.2">
      <c r="A124" t="s">
        <v>15</v>
      </c>
      <c r="B124" s="2">
        <v>0</v>
      </c>
      <c r="C124">
        <v>5</v>
      </c>
      <c r="G124" t="s">
        <v>4</v>
      </c>
      <c r="I124">
        <f>(B124+M124)/2</f>
        <v>0</v>
      </c>
      <c r="L124" t="s">
        <v>15</v>
      </c>
      <c r="M124" s="2">
        <v>0</v>
      </c>
    </row>
    <row r="125" spans="1:13" x14ac:dyDescent="0.2">
      <c r="C125">
        <v>5</v>
      </c>
      <c r="G125" t="s">
        <v>4</v>
      </c>
      <c r="I125">
        <f>(B125+M125)/2</f>
        <v>0</v>
      </c>
      <c r="M125" s="2"/>
    </row>
    <row r="126" spans="1:13" x14ac:dyDescent="0.2">
      <c r="A126" t="s">
        <v>16</v>
      </c>
      <c r="B126" s="2">
        <v>1</v>
      </c>
      <c r="C126">
        <v>5</v>
      </c>
      <c r="G126" t="s">
        <v>4</v>
      </c>
      <c r="I126">
        <f>(B126+M126)/2</f>
        <v>2.5</v>
      </c>
      <c r="L126" t="s">
        <v>16</v>
      </c>
      <c r="M126" s="2">
        <v>4</v>
      </c>
    </row>
    <row r="127" spans="1:13" x14ac:dyDescent="0.2">
      <c r="A127" t="s">
        <v>17</v>
      </c>
      <c r="B127" s="2">
        <v>5.2631578947368397E-2</v>
      </c>
      <c r="C127">
        <v>5</v>
      </c>
      <c r="G127" t="s">
        <v>4</v>
      </c>
      <c r="I127">
        <f>(B127+M127)/2</f>
        <v>0.12631578947368421</v>
      </c>
      <c r="L127" t="s">
        <v>17</v>
      </c>
      <c r="M127" s="2">
        <v>0.2</v>
      </c>
    </row>
    <row r="128" spans="1:13" x14ac:dyDescent="0.2">
      <c r="A128" t="s">
        <v>18</v>
      </c>
      <c r="B128" s="2">
        <v>1</v>
      </c>
      <c r="C128">
        <v>5</v>
      </c>
      <c r="G128" t="s">
        <v>4</v>
      </c>
      <c r="I128">
        <f>(B128+M128)/2</f>
        <v>1</v>
      </c>
      <c r="L128" t="s">
        <v>18</v>
      </c>
      <c r="M128" s="2">
        <v>1</v>
      </c>
    </row>
    <row r="129" spans="1:13" x14ac:dyDescent="0.2">
      <c r="A129" t="s">
        <v>19</v>
      </c>
      <c r="B129" s="2">
        <v>2.4919033050537099E-2</v>
      </c>
      <c r="C129">
        <v>5</v>
      </c>
      <c r="G129" t="s">
        <v>4</v>
      </c>
      <c r="I129">
        <f>(B129+M129)/2</f>
        <v>7.715690135955805E-2</v>
      </c>
      <c r="L129" t="s">
        <v>19</v>
      </c>
      <c r="M129" s="2">
        <v>0.12939476966857899</v>
      </c>
    </row>
    <row r="130" spans="1:13" x14ac:dyDescent="0.2">
      <c r="A130" t="s">
        <v>20</v>
      </c>
      <c r="B130" s="2">
        <v>1.3115280552914201E-3</v>
      </c>
      <c r="C130">
        <v>5</v>
      </c>
      <c r="G130" t="s">
        <v>4</v>
      </c>
      <c r="I130">
        <f>(B130+M130)/2</f>
        <v>3.8906332693601849E-3</v>
      </c>
      <c r="L130" t="s">
        <v>20</v>
      </c>
      <c r="M130" s="2">
        <v>6.4697384834289497E-3</v>
      </c>
    </row>
    <row r="131" spans="1:13" x14ac:dyDescent="0.2">
      <c r="A131" t="s">
        <v>21</v>
      </c>
      <c r="B131" s="2">
        <v>2.4919033050537099E-2</v>
      </c>
      <c r="C131">
        <v>5</v>
      </c>
      <c r="G131" t="s">
        <v>4</v>
      </c>
      <c r="I131">
        <f>(B131+M131)/2</f>
        <v>2.8633862733840901E-2</v>
      </c>
      <c r="L131" t="s">
        <v>21</v>
      </c>
      <c r="M131" s="2">
        <v>3.2348692417144699E-2</v>
      </c>
    </row>
    <row r="132" spans="1:13" x14ac:dyDescent="0.2">
      <c r="C132">
        <v>5</v>
      </c>
      <c r="G132" t="s">
        <v>4</v>
      </c>
      <c r="I132">
        <f>(B132+M132)/2</f>
        <v>0</v>
      </c>
      <c r="M132" s="2"/>
    </row>
    <row r="133" spans="1:13" x14ac:dyDescent="0.2">
      <c r="A133" t="s">
        <v>5</v>
      </c>
      <c r="B133" s="2">
        <v>91</v>
      </c>
      <c r="C133">
        <v>5</v>
      </c>
      <c r="G133" t="s">
        <v>4</v>
      </c>
      <c r="I133">
        <f>(B133+M133)/2</f>
        <v>96</v>
      </c>
      <c r="L133" t="s">
        <v>5</v>
      </c>
      <c r="M133" s="2">
        <v>101</v>
      </c>
    </row>
    <row r="134" spans="1:13" x14ac:dyDescent="0.2">
      <c r="A134" t="s">
        <v>22</v>
      </c>
      <c r="B134" s="2">
        <v>1</v>
      </c>
      <c r="C134">
        <v>5</v>
      </c>
      <c r="G134" t="s">
        <v>4</v>
      </c>
      <c r="I134">
        <f>(B134+M134)/2</f>
        <v>3</v>
      </c>
      <c r="L134" t="s">
        <v>22</v>
      </c>
      <c r="M134" s="2">
        <v>5</v>
      </c>
    </row>
    <row r="135" spans="1:13" x14ac:dyDescent="0.2">
      <c r="A135" t="s">
        <v>23</v>
      </c>
      <c r="B135" s="2">
        <v>165</v>
      </c>
      <c r="C135">
        <v>5</v>
      </c>
      <c r="G135" t="s">
        <v>4</v>
      </c>
      <c r="I135">
        <f>(B135+M135)/2</f>
        <v>204</v>
      </c>
      <c r="L135" t="s">
        <v>23</v>
      </c>
      <c r="M135" s="2">
        <v>243</v>
      </c>
    </row>
    <row r="136" spans="1:13" x14ac:dyDescent="0.2">
      <c r="A136" t="s">
        <v>24</v>
      </c>
      <c r="B136" s="2">
        <v>19</v>
      </c>
      <c r="C136">
        <v>5</v>
      </c>
      <c r="G136" t="s">
        <v>4</v>
      </c>
      <c r="I136">
        <f>(B136+M136)/2</f>
        <v>19.5</v>
      </c>
      <c r="L136" t="s">
        <v>24</v>
      </c>
      <c r="M136" s="2">
        <v>20</v>
      </c>
    </row>
    <row r="137" spans="1:13" x14ac:dyDescent="0.2">
      <c r="A137" t="s">
        <v>25</v>
      </c>
      <c r="B137" s="2">
        <v>4</v>
      </c>
      <c r="C137">
        <v>5</v>
      </c>
      <c r="G137" t="s">
        <v>4</v>
      </c>
      <c r="I137">
        <f>(B137+M137)/2</f>
        <v>7</v>
      </c>
      <c r="L137" t="s">
        <v>25</v>
      </c>
      <c r="M137" s="2">
        <v>10</v>
      </c>
    </row>
    <row r="138" spans="1:13" x14ac:dyDescent="0.2">
      <c r="A138" t="s">
        <v>26</v>
      </c>
      <c r="B138" s="2">
        <v>6</v>
      </c>
      <c r="C138">
        <v>5</v>
      </c>
      <c r="G138" t="s">
        <v>4</v>
      </c>
      <c r="I138">
        <f>(B138+M138)/2</f>
        <v>8.5</v>
      </c>
      <c r="L138" t="s">
        <v>26</v>
      </c>
      <c r="M138" s="2">
        <v>11</v>
      </c>
    </row>
    <row r="139" spans="1:13" x14ac:dyDescent="0.2">
      <c r="A139" t="s">
        <v>27</v>
      </c>
      <c r="B139" s="3">
        <v>3</v>
      </c>
      <c r="C139">
        <v>5</v>
      </c>
      <c r="G139" t="s">
        <v>4</v>
      </c>
      <c r="I139">
        <f>(B139+M139)/2</f>
        <v>6</v>
      </c>
      <c r="L139" t="s">
        <v>27</v>
      </c>
      <c r="M139" s="2">
        <v>9</v>
      </c>
    </row>
    <row r="140" spans="1:13" x14ac:dyDescent="0.2">
      <c r="A140" t="s">
        <v>28</v>
      </c>
      <c r="B140" s="3">
        <v>91.785714285714207</v>
      </c>
      <c r="C140">
        <v>5</v>
      </c>
      <c r="G140" t="s">
        <v>4</v>
      </c>
      <c r="I140">
        <f>(B140+M140)/2</f>
        <v>91.935073501696152</v>
      </c>
      <c r="L140" t="s">
        <v>28</v>
      </c>
      <c r="M140" s="3">
        <v>92.084432717678098</v>
      </c>
    </row>
    <row r="141" spans="1:13" x14ac:dyDescent="0.2">
      <c r="A141" t="s">
        <v>29</v>
      </c>
      <c r="B141" s="2">
        <v>31</v>
      </c>
      <c r="C141">
        <v>5</v>
      </c>
      <c r="G141" t="s">
        <v>4</v>
      </c>
      <c r="I141">
        <f>(B141+M141)/2</f>
        <v>42</v>
      </c>
      <c r="L141" t="s">
        <v>29</v>
      </c>
      <c r="M141" s="2">
        <v>53</v>
      </c>
    </row>
    <row r="142" spans="1:13" x14ac:dyDescent="0.2">
      <c r="A142" t="s">
        <v>30</v>
      </c>
      <c r="B142" s="2">
        <v>3.1</v>
      </c>
      <c r="C142">
        <v>5</v>
      </c>
      <c r="G142" t="s">
        <v>4</v>
      </c>
      <c r="I142">
        <f>(B142+M142)/2</f>
        <v>4.2</v>
      </c>
      <c r="L142" t="s">
        <v>30</v>
      </c>
      <c r="M142" s="2">
        <v>5.3</v>
      </c>
    </row>
    <row r="143" spans="1:13" x14ac:dyDescent="0.2">
      <c r="C143">
        <v>5</v>
      </c>
      <c r="G143" t="s">
        <v>4</v>
      </c>
      <c r="I143">
        <f>(B143+M143)/2</f>
        <v>0</v>
      </c>
      <c r="M143" s="2"/>
    </row>
    <row r="144" spans="1:13" x14ac:dyDescent="0.2">
      <c r="A144" t="s">
        <v>32</v>
      </c>
      <c r="B144" s="2">
        <v>90</v>
      </c>
      <c r="C144">
        <v>5</v>
      </c>
      <c r="G144" t="s">
        <v>4</v>
      </c>
      <c r="I144">
        <f>(B144+M144)/2</f>
        <v>90</v>
      </c>
      <c r="L144" t="s">
        <v>32</v>
      </c>
      <c r="M144" s="2">
        <v>90</v>
      </c>
    </row>
    <row r="145" spans="1:18" x14ac:dyDescent="0.2">
      <c r="C145">
        <v>5</v>
      </c>
      <c r="G145" t="s">
        <v>4</v>
      </c>
      <c r="I145">
        <f>(B145+M145)/2</f>
        <v>0</v>
      </c>
      <c r="M145" s="2"/>
    </row>
    <row r="146" spans="1:18" x14ac:dyDescent="0.2">
      <c r="A146">
        <v>10</v>
      </c>
      <c r="C146">
        <v>10</v>
      </c>
      <c r="E146">
        <v>42</v>
      </c>
      <c r="G146" t="s">
        <v>3</v>
      </c>
      <c r="I146">
        <f>(B146+M146)/2</f>
        <v>0</v>
      </c>
      <c r="L146">
        <v>10</v>
      </c>
      <c r="M146" s="2"/>
      <c r="N146">
        <v>10</v>
      </c>
      <c r="P146">
        <v>31415</v>
      </c>
      <c r="R146" t="s">
        <v>3</v>
      </c>
    </row>
    <row r="147" spans="1:18" x14ac:dyDescent="0.2">
      <c r="C147">
        <v>10</v>
      </c>
      <c r="G147" t="s">
        <v>3</v>
      </c>
      <c r="I147">
        <f>(B147+M147)/2</f>
        <v>0</v>
      </c>
      <c r="M147" s="2"/>
    </row>
    <row r="148" spans="1:18" x14ac:dyDescent="0.2">
      <c r="A148" t="s">
        <v>33</v>
      </c>
      <c r="B148" s="2">
        <v>76</v>
      </c>
      <c r="C148">
        <v>10</v>
      </c>
      <c r="G148" t="s">
        <v>3</v>
      </c>
      <c r="I148">
        <f>(B148+M148)/2</f>
        <v>76</v>
      </c>
      <c r="L148" t="s">
        <v>33</v>
      </c>
      <c r="M148" s="2">
        <v>76</v>
      </c>
    </row>
    <row r="149" spans="1:18" x14ac:dyDescent="0.2">
      <c r="A149" t="s">
        <v>6</v>
      </c>
      <c r="B149" s="2">
        <v>91</v>
      </c>
      <c r="C149">
        <v>10</v>
      </c>
      <c r="G149" t="s">
        <v>3</v>
      </c>
      <c r="I149">
        <f>(B149+M149)/2</f>
        <v>91</v>
      </c>
      <c r="L149" t="s">
        <v>6</v>
      </c>
      <c r="M149" s="2">
        <v>91</v>
      </c>
    </row>
    <row r="150" spans="1:18" x14ac:dyDescent="0.2">
      <c r="A150" t="s">
        <v>7</v>
      </c>
      <c r="B150" s="2">
        <v>15</v>
      </c>
      <c r="C150">
        <v>10</v>
      </c>
      <c r="G150" t="s">
        <v>3</v>
      </c>
      <c r="I150">
        <f>(B150+M150)/2</f>
        <v>16</v>
      </c>
      <c r="L150" t="s">
        <v>7</v>
      </c>
      <c r="M150" s="2">
        <v>17</v>
      </c>
    </row>
    <row r="151" spans="1:18" x14ac:dyDescent="0.2">
      <c r="A151" t="s">
        <v>8</v>
      </c>
      <c r="B151" s="2">
        <v>4</v>
      </c>
      <c r="C151">
        <v>10</v>
      </c>
      <c r="G151" t="s">
        <v>3</v>
      </c>
      <c r="I151">
        <f>(B151+M151)/2</f>
        <v>6</v>
      </c>
      <c r="L151" t="s">
        <v>8</v>
      </c>
      <c r="M151" s="2">
        <v>8</v>
      </c>
    </row>
    <row r="152" spans="1:18" x14ac:dyDescent="0.2">
      <c r="A152" t="s">
        <v>9</v>
      </c>
      <c r="B152" s="2">
        <v>72</v>
      </c>
      <c r="C152">
        <v>10</v>
      </c>
      <c r="G152" t="s">
        <v>3</v>
      </c>
      <c r="I152">
        <f>(B152+M152)/2</f>
        <v>69</v>
      </c>
      <c r="L152" t="s">
        <v>9</v>
      </c>
      <c r="M152" s="2">
        <v>66</v>
      </c>
    </row>
    <row r="153" spans="1:18" x14ac:dyDescent="0.2">
      <c r="A153" t="s">
        <v>35</v>
      </c>
      <c r="B153" s="2">
        <v>20</v>
      </c>
      <c r="C153">
        <v>10</v>
      </c>
      <c r="G153" t="s">
        <v>3</v>
      </c>
      <c r="I153">
        <f>(B153+M153)/2</f>
        <v>21.5</v>
      </c>
      <c r="L153" t="s">
        <v>34</v>
      </c>
      <c r="M153" s="2">
        <v>23</v>
      </c>
    </row>
    <row r="154" spans="1:18" x14ac:dyDescent="0.2">
      <c r="C154">
        <v>10</v>
      </c>
      <c r="G154" t="s">
        <v>3</v>
      </c>
      <c r="I154">
        <f>(B154+M154)/2</f>
        <v>0</v>
      </c>
      <c r="M154" s="2"/>
    </row>
    <row r="155" spans="1:18" x14ac:dyDescent="0.2">
      <c r="A155" t="s">
        <v>10</v>
      </c>
      <c r="B155" s="2">
        <v>15</v>
      </c>
      <c r="C155">
        <v>10</v>
      </c>
      <c r="G155" t="s">
        <v>3</v>
      </c>
      <c r="I155">
        <f>(B155+M155)/2</f>
        <v>19.5</v>
      </c>
      <c r="L155" t="s">
        <v>10</v>
      </c>
      <c r="M155" s="2">
        <v>24</v>
      </c>
    </row>
    <row r="156" spans="1:18" x14ac:dyDescent="0.2">
      <c r="A156" t="s">
        <v>11</v>
      </c>
      <c r="B156" s="2">
        <v>0</v>
      </c>
      <c r="C156">
        <v>10</v>
      </c>
      <c r="G156" t="s">
        <v>3</v>
      </c>
      <c r="I156">
        <f>(B156+M156)/2</f>
        <v>0</v>
      </c>
      <c r="L156" t="s">
        <v>11</v>
      </c>
      <c r="M156" s="2">
        <v>0</v>
      </c>
    </row>
    <row r="157" spans="1:18" x14ac:dyDescent="0.2">
      <c r="A157" t="s">
        <v>12</v>
      </c>
      <c r="B157" s="2">
        <v>20</v>
      </c>
      <c r="C157">
        <v>10</v>
      </c>
      <c r="G157" t="s">
        <v>3</v>
      </c>
      <c r="I157">
        <f>(B157+M157)/2</f>
        <v>21.5</v>
      </c>
      <c r="L157" t="s">
        <v>12</v>
      </c>
      <c r="M157" s="2">
        <v>23</v>
      </c>
    </row>
    <row r="158" spans="1:18" x14ac:dyDescent="0.2">
      <c r="A158" t="s">
        <v>13</v>
      </c>
      <c r="B158" s="2">
        <v>2</v>
      </c>
      <c r="C158">
        <v>10</v>
      </c>
      <c r="G158" t="s">
        <v>3</v>
      </c>
      <c r="I158">
        <f>(B158+M158)/2</f>
        <v>2</v>
      </c>
      <c r="L158" t="s">
        <v>13</v>
      </c>
      <c r="M158" s="2">
        <v>2</v>
      </c>
    </row>
    <row r="159" spans="1:18" x14ac:dyDescent="0.2">
      <c r="A159" t="s">
        <v>14</v>
      </c>
      <c r="B159" s="2">
        <v>2</v>
      </c>
      <c r="C159">
        <v>10</v>
      </c>
      <c r="G159" t="s">
        <v>3</v>
      </c>
      <c r="I159">
        <f>(B159+M159)/2</f>
        <v>4</v>
      </c>
      <c r="L159" t="s">
        <v>14</v>
      </c>
      <c r="M159" s="2">
        <v>6</v>
      </c>
    </row>
    <row r="160" spans="1:18" x14ac:dyDescent="0.2">
      <c r="A160" t="s">
        <v>15</v>
      </c>
      <c r="B160" s="2">
        <v>0</v>
      </c>
      <c r="C160">
        <v>10</v>
      </c>
      <c r="G160" t="s">
        <v>3</v>
      </c>
      <c r="I160">
        <f>(B160+M160)/2</f>
        <v>0</v>
      </c>
      <c r="L160" t="s">
        <v>15</v>
      </c>
      <c r="M160" s="2">
        <v>0</v>
      </c>
    </row>
    <row r="161" spans="1:13" x14ac:dyDescent="0.2">
      <c r="C161">
        <v>10</v>
      </c>
      <c r="G161" t="s">
        <v>3</v>
      </c>
      <c r="I161">
        <f>(B161+M161)/2</f>
        <v>0</v>
      </c>
      <c r="M161" s="2"/>
    </row>
    <row r="162" spans="1:13" x14ac:dyDescent="0.2">
      <c r="A162" t="s">
        <v>16</v>
      </c>
      <c r="B162" s="2">
        <v>4</v>
      </c>
      <c r="C162">
        <v>10</v>
      </c>
      <c r="G162" t="s">
        <v>3</v>
      </c>
      <c r="I162">
        <f>(B162+M162)/2</f>
        <v>6</v>
      </c>
      <c r="L162" t="s">
        <v>16</v>
      </c>
      <c r="M162" s="2">
        <v>8</v>
      </c>
    </row>
    <row r="163" spans="1:13" x14ac:dyDescent="0.2">
      <c r="A163" t="s">
        <v>17</v>
      </c>
      <c r="B163" s="2">
        <v>0.21052631578947301</v>
      </c>
      <c r="C163">
        <v>10</v>
      </c>
      <c r="G163" t="s">
        <v>3</v>
      </c>
      <c r="I163">
        <f>(B163+M163)/2</f>
        <v>0.26526315789473653</v>
      </c>
      <c r="L163" t="s">
        <v>17</v>
      </c>
      <c r="M163" s="2">
        <v>0.32</v>
      </c>
    </row>
    <row r="164" spans="1:13" x14ac:dyDescent="0.2">
      <c r="A164" t="s">
        <v>18</v>
      </c>
      <c r="B164" s="2">
        <v>1</v>
      </c>
      <c r="C164">
        <v>10</v>
      </c>
      <c r="G164" t="s">
        <v>3</v>
      </c>
      <c r="I164">
        <f>(B164+M164)/2</f>
        <v>1</v>
      </c>
      <c r="L164" t="s">
        <v>18</v>
      </c>
      <c r="M164" s="2">
        <v>1</v>
      </c>
    </row>
    <row r="165" spans="1:13" x14ac:dyDescent="0.2">
      <c r="A165" t="s">
        <v>19</v>
      </c>
      <c r="B165" s="2">
        <v>0.113443851470947</v>
      </c>
      <c r="C165">
        <v>10</v>
      </c>
      <c r="G165" t="s">
        <v>3</v>
      </c>
      <c r="I165">
        <f>(B165+M165)/2</f>
        <v>0.1754864454269405</v>
      </c>
      <c r="L165" t="s">
        <v>19</v>
      </c>
      <c r="M165" s="2">
        <v>0.23752903938293399</v>
      </c>
    </row>
    <row r="166" spans="1:13" x14ac:dyDescent="0.2">
      <c r="A166" t="s">
        <v>20</v>
      </c>
      <c r="B166" s="2">
        <v>5.9707290247866902E-3</v>
      </c>
      <c r="C166">
        <v>10</v>
      </c>
      <c r="G166" t="s">
        <v>3</v>
      </c>
      <c r="I166">
        <f>(B166+M166)/2</f>
        <v>7.7359453000520346E-3</v>
      </c>
      <c r="L166" t="s">
        <v>20</v>
      </c>
      <c r="M166" s="2">
        <v>9.5011615753173798E-3</v>
      </c>
    </row>
    <row r="167" spans="1:13" x14ac:dyDescent="0.2">
      <c r="A167" t="s">
        <v>21</v>
      </c>
      <c r="B167" s="2">
        <v>2.8360962867736799E-2</v>
      </c>
      <c r="C167">
        <v>10</v>
      </c>
      <c r="G167" t="s">
        <v>3</v>
      </c>
      <c r="I167">
        <f>(B167+M167)/2</f>
        <v>2.9026046395301798E-2</v>
      </c>
      <c r="L167" t="s">
        <v>21</v>
      </c>
      <c r="M167" s="2">
        <v>2.96911299228668E-2</v>
      </c>
    </row>
    <row r="168" spans="1:13" x14ac:dyDescent="0.2">
      <c r="C168">
        <v>10</v>
      </c>
      <c r="G168" t="s">
        <v>3</v>
      </c>
      <c r="I168">
        <f>(B168+M168)/2</f>
        <v>0</v>
      </c>
      <c r="M168" s="2"/>
    </row>
    <row r="169" spans="1:13" x14ac:dyDescent="0.2">
      <c r="A169" t="s">
        <v>5</v>
      </c>
      <c r="B169" s="2">
        <v>91</v>
      </c>
      <c r="C169">
        <v>10</v>
      </c>
      <c r="G169" t="s">
        <v>3</v>
      </c>
      <c r="I169">
        <f>(B169+M169)/2</f>
        <v>95.5</v>
      </c>
      <c r="L169" t="s">
        <v>5</v>
      </c>
      <c r="M169" s="2">
        <v>100</v>
      </c>
    </row>
    <row r="170" spans="1:13" x14ac:dyDescent="0.2">
      <c r="A170" t="s">
        <v>22</v>
      </c>
      <c r="B170" s="2">
        <v>5</v>
      </c>
      <c r="C170">
        <v>10</v>
      </c>
      <c r="G170" t="s">
        <v>3</v>
      </c>
      <c r="I170">
        <f>(B170+M170)/2</f>
        <v>8.5</v>
      </c>
      <c r="L170" t="s">
        <v>22</v>
      </c>
      <c r="M170" s="2">
        <v>12</v>
      </c>
    </row>
    <row r="171" spans="1:13" x14ac:dyDescent="0.2">
      <c r="A171" t="s">
        <v>23</v>
      </c>
      <c r="B171" s="2">
        <v>62</v>
      </c>
      <c r="C171">
        <v>10</v>
      </c>
      <c r="G171" t="s">
        <v>3</v>
      </c>
      <c r="I171">
        <f>(B171+M171)/2</f>
        <v>60.5</v>
      </c>
      <c r="L171" t="s">
        <v>23</v>
      </c>
      <c r="M171" s="2">
        <v>59</v>
      </c>
    </row>
    <row r="172" spans="1:13" x14ac:dyDescent="0.2">
      <c r="A172" t="s">
        <v>24</v>
      </c>
      <c r="B172" s="2">
        <v>19</v>
      </c>
      <c r="C172">
        <v>10</v>
      </c>
      <c r="D172">
        <f>(B172-B174)/B172</f>
        <v>0.94736842105263153</v>
      </c>
      <c r="G172" t="s">
        <v>3</v>
      </c>
      <c r="I172">
        <f>(B172+M172)/2</f>
        <v>22</v>
      </c>
      <c r="L172" t="s">
        <v>24</v>
      </c>
      <c r="M172" s="2">
        <v>25</v>
      </c>
    </row>
    <row r="173" spans="1:13" x14ac:dyDescent="0.2">
      <c r="A173" t="s">
        <v>25</v>
      </c>
      <c r="B173" s="2">
        <v>1</v>
      </c>
      <c r="C173">
        <v>10</v>
      </c>
      <c r="G173" t="s">
        <v>3</v>
      </c>
      <c r="I173">
        <f>(B173+M173)/2</f>
        <v>3</v>
      </c>
      <c r="L173" t="s">
        <v>25</v>
      </c>
      <c r="M173" s="2">
        <v>5</v>
      </c>
    </row>
    <row r="174" spans="1:13" x14ac:dyDescent="0.2">
      <c r="A174" t="s">
        <v>26</v>
      </c>
      <c r="B174" s="2">
        <v>1</v>
      </c>
      <c r="C174">
        <v>10</v>
      </c>
      <c r="G174" t="s">
        <v>3</v>
      </c>
      <c r="I174">
        <f>(B174+M174)/2</f>
        <v>3.5</v>
      </c>
      <c r="L174" t="s">
        <v>26</v>
      </c>
      <c r="M174" s="2">
        <v>6</v>
      </c>
    </row>
    <row r="175" spans="1:13" x14ac:dyDescent="0.2">
      <c r="A175" t="s">
        <v>27</v>
      </c>
      <c r="B175" s="3">
        <v>0</v>
      </c>
      <c r="C175">
        <v>10</v>
      </c>
      <c r="G175" t="s">
        <v>3</v>
      </c>
      <c r="I175">
        <f>(B175+M175)/2</f>
        <v>2.5</v>
      </c>
      <c r="L175" t="s">
        <v>27</v>
      </c>
      <c r="M175" s="2">
        <v>5</v>
      </c>
    </row>
    <row r="176" spans="1:13" x14ac:dyDescent="0.2">
      <c r="A176" t="s">
        <v>28</v>
      </c>
      <c r="B176" s="3">
        <v>88.764044943820195</v>
      </c>
      <c r="C176">
        <v>10</v>
      </c>
      <c r="G176" t="s">
        <v>3</v>
      </c>
      <c r="I176">
        <f>(B176+M176)/2</f>
        <v>86.919335904745907</v>
      </c>
      <c r="L176" t="s">
        <v>28</v>
      </c>
      <c r="M176" s="3">
        <v>85.074626865671604</v>
      </c>
    </row>
    <row r="177" spans="1:18" x14ac:dyDescent="0.2">
      <c r="A177" t="s">
        <v>29</v>
      </c>
      <c r="B177" s="2">
        <v>37</v>
      </c>
      <c r="C177">
        <v>10</v>
      </c>
      <c r="G177" t="s">
        <v>3</v>
      </c>
      <c r="I177">
        <f>(B177+M177)/2</f>
        <v>52</v>
      </c>
      <c r="L177" t="s">
        <v>29</v>
      </c>
      <c r="M177" s="2">
        <v>67</v>
      </c>
    </row>
    <row r="178" spans="1:18" x14ac:dyDescent="0.2">
      <c r="A178" t="s">
        <v>30</v>
      </c>
      <c r="B178" s="2">
        <v>3.7</v>
      </c>
      <c r="C178">
        <v>10</v>
      </c>
      <c r="G178" t="s">
        <v>3</v>
      </c>
      <c r="I178">
        <f>(B178+M178)/2</f>
        <v>5.2</v>
      </c>
      <c r="L178" t="s">
        <v>30</v>
      </c>
      <c r="M178" s="2">
        <v>6.7</v>
      </c>
    </row>
    <row r="179" spans="1:18" x14ac:dyDescent="0.2">
      <c r="C179">
        <v>10</v>
      </c>
      <c r="G179" t="s">
        <v>3</v>
      </c>
      <c r="I179">
        <f>(B179+M179)/2</f>
        <v>0</v>
      </c>
      <c r="M179" s="2"/>
    </row>
    <row r="180" spans="1:18" x14ac:dyDescent="0.2">
      <c r="A180" t="s">
        <v>32</v>
      </c>
      <c r="B180" s="2">
        <v>90</v>
      </c>
      <c r="C180">
        <v>10</v>
      </c>
      <c r="G180" t="s">
        <v>3</v>
      </c>
      <c r="I180">
        <f>(B180+M180)/2</f>
        <v>90</v>
      </c>
      <c r="L180" t="s">
        <v>32</v>
      </c>
      <c r="M180" s="2">
        <v>90</v>
      </c>
    </row>
    <row r="181" spans="1:18" x14ac:dyDescent="0.2">
      <c r="C181">
        <v>10</v>
      </c>
      <c r="G181" t="s">
        <v>3</v>
      </c>
      <c r="I181">
        <f>(B181+M181)/2</f>
        <v>0</v>
      </c>
      <c r="M181" s="2"/>
    </row>
    <row r="182" spans="1:18" x14ac:dyDescent="0.2">
      <c r="A182">
        <v>10</v>
      </c>
      <c r="C182">
        <v>10</v>
      </c>
      <c r="E182">
        <v>42</v>
      </c>
      <c r="G182" t="s">
        <v>4</v>
      </c>
      <c r="I182">
        <f>(B182+M182)/2</f>
        <v>0</v>
      </c>
      <c r="L182">
        <v>10</v>
      </c>
      <c r="M182" s="2"/>
      <c r="N182">
        <v>10</v>
      </c>
      <c r="P182">
        <v>31415</v>
      </c>
      <c r="R182" t="s">
        <v>4</v>
      </c>
    </row>
    <row r="183" spans="1:18" x14ac:dyDescent="0.2">
      <c r="C183">
        <v>10</v>
      </c>
      <c r="G183" t="s">
        <v>4</v>
      </c>
      <c r="I183">
        <f>(B183+M183)/2</f>
        <v>0</v>
      </c>
      <c r="M183" s="2"/>
    </row>
    <row r="184" spans="1:18" x14ac:dyDescent="0.2">
      <c r="A184" t="s">
        <v>33</v>
      </c>
      <c r="B184" s="2">
        <v>77</v>
      </c>
      <c r="C184">
        <v>10</v>
      </c>
      <c r="G184" t="s">
        <v>4</v>
      </c>
      <c r="I184">
        <f>(B184+M184)/2</f>
        <v>72</v>
      </c>
      <c r="L184" t="s">
        <v>33</v>
      </c>
      <c r="M184" s="2">
        <v>67</v>
      </c>
    </row>
    <row r="185" spans="1:18" x14ac:dyDescent="0.2">
      <c r="A185" t="s">
        <v>6</v>
      </c>
      <c r="B185" s="2">
        <v>91</v>
      </c>
      <c r="C185">
        <v>10</v>
      </c>
      <c r="G185" t="s">
        <v>4</v>
      </c>
      <c r="I185">
        <f>(B185+M185)/2</f>
        <v>91</v>
      </c>
      <c r="L185" t="s">
        <v>6</v>
      </c>
      <c r="M185" s="2">
        <v>91</v>
      </c>
    </row>
    <row r="186" spans="1:18" x14ac:dyDescent="0.2">
      <c r="A186" t="s">
        <v>7</v>
      </c>
      <c r="B186" s="2">
        <v>14</v>
      </c>
      <c r="C186">
        <v>10</v>
      </c>
      <c r="G186" t="s">
        <v>4</v>
      </c>
      <c r="I186">
        <f>(B186+M186)/2</f>
        <v>19</v>
      </c>
      <c r="L186" t="s">
        <v>7</v>
      </c>
      <c r="M186" s="2">
        <v>24</v>
      </c>
    </row>
    <row r="187" spans="1:18" x14ac:dyDescent="0.2">
      <c r="A187" t="s">
        <v>8</v>
      </c>
      <c r="B187" s="2">
        <v>2</v>
      </c>
      <c r="C187">
        <v>10</v>
      </c>
      <c r="G187" t="s">
        <v>4</v>
      </c>
      <c r="I187">
        <f>(B187+M187)/2</f>
        <v>3</v>
      </c>
      <c r="L187" t="s">
        <v>8</v>
      </c>
      <c r="M187" s="2">
        <v>4</v>
      </c>
    </row>
    <row r="188" spans="1:18" x14ac:dyDescent="0.2">
      <c r="A188" t="s">
        <v>9</v>
      </c>
      <c r="B188" s="2">
        <v>75</v>
      </c>
      <c r="C188">
        <v>10</v>
      </c>
      <c r="G188" t="s">
        <v>4</v>
      </c>
      <c r="I188">
        <f>(B188+M188)/2</f>
        <v>69</v>
      </c>
      <c r="L188" t="s">
        <v>9</v>
      </c>
      <c r="M188" s="2">
        <v>63</v>
      </c>
    </row>
    <row r="189" spans="1:18" x14ac:dyDescent="0.2">
      <c r="A189" t="s">
        <v>34</v>
      </c>
      <c r="B189" s="2">
        <v>17</v>
      </c>
      <c r="C189">
        <v>10</v>
      </c>
      <c r="G189" t="s">
        <v>4</v>
      </c>
      <c r="I189">
        <f>(B189+M189)/2</f>
        <v>20</v>
      </c>
      <c r="L189" t="s">
        <v>34</v>
      </c>
      <c r="M189" s="2">
        <v>23</v>
      </c>
    </row>
    <row r="190" spans="1:18" x14ac:dyDescent="0.2">
      <c r="C190">
        <v>10</v>
      </c>
      <c r="G190" t="s">
        <v>4</v>
      </c>
      <c r="I190">
        <f>(B190+M190)/2</f>
        <v>0</v>
      </c>
      <c r="M190" s="2"/>
    </row>
    <row r="191" spans="1:18" x14ac:dyDescent="0.2">
      <c r="A191" t="s">
        <v>10</v>
      </c>
      <c r="B191" s="2">
        <v>17</v>
      </c>
      <c r="C191">
        <v>10</v>
      </c>
      <c r="G191" t="s">
        <v>4</v>
      </c>
      <c r="I191">
        <f>(B191+M191)/2</f>
        <v>22</v>
      </c>
      <c r="L191" t="s">
        <v>10</v>
      </c>
      <c r="M191" s="2">
        <v>27</v>
      </c>
    </row>
    <row r="192" spans="1:18" x14ac:dyDescent="0.2">
      <c r="A192" t="s">
        <v>11</v>
      </c>
      <c r="B192" s="2">
        <v>0</v>
      </c>
      <c r="C192">
        <v>10</v>
      </c>
      <c r="G192" t="s">
        <v>4</v>
      </c>
      <c r="I192">
        <f>(B192+M192)/2</f>
        <v>0</v>
      </c>
      <c r="L192" t="s">
        <v>11</v>
      </c>
      <c r="M192" s="2">
        <v>0</v>
      </c>
    </row>
    <row r="193" spans="1:13" x14ac:dyDescent="0.2">
      <c r="A193" t="s">
        <v>12</v>
      </c>
      <c r="B193" s="2">
        <v>17</v>
      </c>
      <c r="C193">
        <v>10</v>
      </c>
      <c r="G193" t="s">
        <v>4</v>
      </c>
      <c r="I193">
        <f>(B193+M193)/2</f>
        <v>20</v>
      </c>
      <c r="L193" t="s">
        <v>12</v>
      </c>
      <c r="M193" s="2">
        <v>23</v>
      </c>
    </row>
    <row r="194" spans="1:13" x14ac:dyDescent="0.2">
      <c r="A194" t="s">
        <v>13</v>
      </c>
      <c r="B194" s="2">
        <v>0</v>
      </c>
      <c r="C194">
        <v>10</v>
      </c>
      <c r="G194" t="s">
        <v>4</v>
      </c>
      <c r="I194">
        <f>(B194+M194)/2</f>
        <v>0</v>
      </c>
      <c r="L194" t="s">
        <v>13</v>
      </c>
      <c r="M194" s="2">
        <v>0</v>
      </c>
    </row>
    <row r="195" spans="1:13" x14ac:dyDescent="0.2">
      <c r="A195" t="s">
        <v>14</v>
      </c>
      <c r="B195" s="2">
        <v>0</v>
      </c>
      <c r="C195">
        <v>10</v>
      </c>
      <c r="G195" t="s">
        <v>4</v>
      </c>
      <c r="I195">
        <f>(B195+M195)/2</f>
        <v>0</v>
      </c>
      <c r="L195" t="s">
        <v>14</v>
      </c>
      <c r="M195" s="2">
        <v>0</v>
      </c>
    </row>
    <row r="196" spans="1:13" x14ac:dyDescent="0.2">
      <c r="A196" t="s">
        <v>15</v>
      </c>
      <c r="B196" s="2">
        <v>0</v>
      </c>
      <c r="C196">
        <v>10</v>
      </c>
      <c r="G196" t="s">
        <v>4</v>
      </c>
      <c r="I196">
        <f>(B196+M196)/2</f>
        <v>0</v>
      </c>
      <c r="L196" t="s">
        <v>15</v>
      </c>
      <c r="M196" s="2">
        <v>0</v>
      </c>
    </row>
    <row r="197" spans="1:13" x14ac:dyDescent="0.2">
      <c r="C197">
        <v>10</v>
      </c>
      <c r="G197" t="s">
        <v>4</v>
      </c>
      <c r="I197">
        <f>(B197+M197)/2</f>
        <v>0</v>
      </c>
      <c r="M197" s="2"/>
    </row>
    <row r="198" spans="1:13" x14ac:dyDescent="0.2">
      <c r="A198" t="s">
        <v>16</v>
      </c>
      <c r="B198" s="2">
        <v>2</v>
      </c>
      <c r="C198">
        <v>10</v>
      </c>
      <c r="G198" t="s">
        <v>4</v>
      </c>
      <c r="I198">
        <f>(B198+M198)/2</f>
        <v>3</v>
      </c>
      <c r="L198" t="s">
        <v>16</v>
      </c>
      <c r="M198" s="2">
        <v>4</v>
      </c>
    </row>
    <row r="199" spans="1:13" x14ac:dyDescent="0.2">
      <c r="A199" t="s">
        <v>17</v>
      </c>
      <c r="B199" s="2">
        <v>0.125</v>
      </c>
      <c r="C199">
        <v>10</v>
      </c>
      <c r="G199" t="s">
        <v>4</v>
      </c>
      <c r="I199">
        <f>(B199+M199)/2</f>
        <v>0.13392857142857101</v>
      </c>
      <c r="L199" t="s">
        <v>17</v>
      </c>
      <c r="M199" s="2">
        <v>0.14285714285714199</v>
      </c>
    </row>
    <row r="200" spans="1:13" x14ac:dyDescent="0.2">
      <c r="A200" t="s">
        <v>18</v>
      </c>
      <c r="B200" s="2">
        <v>1</v>
      </c>
      <c r="C200">
        <v>10</v>
      </c>
      <c r="G200" t="s">
        <v>4</v>
      </c>
      <c r="I200">
        <f>(B200+M200)/2</f>
        <v>1</v>
      </c>
      <c r="L200" t="s">
        <v>18</v>
      </c>
      <c r="M200" s="2">
        <v>1</v>
      </c>
    </row>
    <row r="201" spans="1:13" x14ac:dyDescent="0.2">
      <c r="A201" t="s">
        <v>19</v>
      </c>
      <c r="B201" s="2">
        <v>4.9657821655273403E-2</v>
      </c>
      <c r="C201">
        <v>10</v>
      </c>
      <c r="G201" t="s">
        <v>4</v>
      </c>
      <c r="I201">
        <f>(B201+M201)/2</f>
        <v>8.3136558532714705E-2</v>
      </c>
      <c r="L201" t="s">
        <v>19</v>
      </c>
      <c r="M201" s="2">
        <v>0.116615295410156</v>
      </c>
    </row>
    <row r="202" spans="1:13" x14ac:dyDescent="0.2">
      <c r="A202" t="s">
        <v>20</v>
      </c>
      <c r="B202" s="2">
        <v>3.1036138534545898E-3</v>
      </c>
      <c r="C202">
        <v>10</v>
      </c>
      <c r="G202" t="s">
        <v>4</v>
      </c>
      <c r="I202">
        <f>(B202+M202)/2</f>
        <v>3.6342229161943698E-3</v>
      </c>
      <c r="L202" t="s">
        <v>20</v>
      </c>
      <c r="M202" s="2">
        <v>4.1648319789341498E-3</v>
      </c>
    </row>
    <row r="203" spans="1:13" x14ac:dyDescent="0.2">
      <c r="A203" t="s">
        <v>21</v>
      </c>
      <c r="B203" s="2">
        <v>2.4828910827636701E-2</v>
      </c>
      <c r="C203">
        <v>10</v>
      </c>
      <c r="G203" t="s">
        <v>4</v>
      </c>
      <c r="I203">
        <f>(B203+M203)/2</f>
        <v>2.6991367340087849E-2</v>
      </c>
      <c r="L203" t="s">
        <v>21</v>
      </c>
      <c r="M203" s="2">
        <v>2.9153823852539E-2</v>
      </c>
    </row>
    <row r="204" spans="1:13" x14ac:dyDescent="0.2">
      <c r="C204">
        <v>10</v>
      </c>
      <c r="G204" t="s">
        <v>4</v>
      </c>
      <c r="I204">
        <f>(B204+M204)/2</f>
        <v>0</v>
      </c>
      <c r="M204" s="2"/>
    </row>
    <row r="205" spans="1:13" x14ac:dyDescent="0.2">
      <c r="A205" t="s">
        <v>5</v>
      </c>
      <c r="B205" s="2">
        <v>94</v>
      </c>
      <c r="C205">
        <v>10</v>
      </c>
      <c r="G205" t="s">
        <v>4</v>
      </c>
      <c r="I205">
        <f>(B205+M205)/2</f>
        <v>94</v>
      </c>
      <c r="L205" t="s">
        <v>5</v>
      </c>
      <c r="M205" s="2">
        <v>94</v>
      </c>
    </row>
    <row r="206" spans="1:13" x14ac:dyDescent="0.2">
      <c r="A206" t="s">
        <v>22</v>
      </c>
      <c r="B206" s="2">
        <v>3</v>
      </c>
      <c r="C206">
        <v>10</v>
      </c>
      <c r="G206" t="s">
        <v>4</v>
      </c>
      <c r="I206">
        <f>(B206+M206)/2</f>
        <v>3.5</v>
      </c>
      <c r="L206" t="s">
        <v>22</v>
      </c>
      <c r="M206" s="2">
        <v>4</v>
      </c>
    </row>
    <row r="207" spans="1:13" x14ac:dyDescent="0.2">
      <c r="A207" t="s">
        <v>23</v>
      </c>
      <c r="B207" s="2">
        <v>58</v>
      </c>
      <c r="C207">
        <v>10</v>
      </c>
      <c r="G207" t="s">
        <v>4</v>
      </c>
      <c r="I207">
        <f>(B207+M207)/2</f>
        <v>48.5</v>
      </c>
      <c r="L207" t="s">
        <v>23</v>
      </c>
      <c r="M207" s="2">
        <v>39</v>
      </c>
    </row>
    <row r="208" spans="1:13" x14ac:dyDescent="0.2">
      <c r="A208" t="s">
        <v>24</v>
      </c>
      <c r="B208" s="2">
        <v>16</v>
      </c>
      <c r="C208">
        <v>10</v>
      </c>
      <c r="G208" t="s">
        <v>4</v>
      </c>
      <c r="I208">
        <f>(B208+M208)/2</f>
        <v>22</v>
      </c>
      <c r="L208" t="s">
        <v>24</v>
      </c>
      <c r="M208" s="2">
        <v>28</v>
      </c>
    </row>
    <row r="209" spans="1:18" x14ac:dyDescent="0.2">
      <c r="A209" t="s">
        <v>25</v>
      </c>
      <c r="B209" s="2">
        <v>1</v>
      </c>
      <c r="C209">
        <v>10</v>
      </c>
      <c r="G209" t="s">
        <v>4</v>
      </c>
      <c r="I209">
        <f>(B209+M209)/2</f>
        <v>3</v>
      </c>
      <c r="L209" t="s">
        <v>25</v>
      </c>
      <c r="M209" s="2">
        <v>5</v>
      </c>
    </row>
    <row r="210" spans="1:18" x14ac:dyDescent="0.2">
      <c r="A210" t="s">
        <v>26</v>
      </c>
      <c r="B210" s="2">
        <v>1</v>
      </c>
      <c r="C210">
        <v>10</v>
      </c>
      <c r="G210" t="s">
        <v>4</v>
      </c>
      <c r="I210">
        <f>(B210+M210)/2</f>
        <v>3</v>
      </c>
      <c r="L210" t="s">
        <v>26</v>
      </c>
      <c r="M210" s="2">
        <v>5</v>
      </c>
    </row>
    <row r="211" spans="1:18" x14ac:dyDescent="0.2">
      <c r="A211" t="s">
        <v>27</v>
      </c>
      <c r="B211" s="2">
        <v>0</v>
      </c>
      <c r="C211">
        <v>10</v>
      </c>
      <c r="G211" t="s">
        <v>4</v>
      </c>
      <c r="I211">
        <f>(B211+M211)/2</f>
        <v>2.5</v>
      </c>
      <c r="L211" t="s">
        <v>27</v>
      </c>
      <c r="M211" s="2">
        <v>5</v>
      </c>
    </row>
    <row r="212" spans="1:18" x14ac:dyDescent="0.2">
      <c r="A212" t="s">
        <v>28</v>
      </c>
      <c r="B212" s="3">
        <v>90.116279069767401</v>
      </c>
      <c r="C212">
        <v>10</v>
      </c>
      <c r="G212" t="s">
        <v>4</v>
      </c>
      <c r="I212">
        <f>(B212+M212)/2</f>
        <v>85.352257181942491</v>
      </c>
      <c r="L212" t="s">
        <v>28</v>
      </c>
      <c r="M212" s="3">
        <v>80.588235294117595</v>
      </c>
    </row>
    <row r="213" spans="1:18" x14ac:dyDescent="0.2">
      <c r="A213" t="s">
        <v>29</v>
      </c>
      <c r="B213" s="2">
        <v>37</v>
      </c>
      <c r="C213">
        <v>10</v>
      </c>
      <c r="G213" t="s">
        <v>4</v>
      </c>
      <c r="I213">
        <f>(B213+M213)/2</f>
        <v>47.5</v>
      </c>
      <c r="L213" t="s">
        <v>29</v>
      </c>
      <c r="M213" s="2">
        <v>58</v>
      </c>
    </row>
    <row r="214" spans="1:18" x14ac:dyDescent="0.2">
      <c r="A214" t="s">
        <v>30</v>
      </c>
      <c r="B214" s="2">
        <v>3.7</v>
      </c>
      <c r="C214">
        <v>10</v>
      </c>
      <c r="G214" t="s">
        <v>4</v>
      </c>
      <c r="I214">
        <f>(B214+M214)/2</f>
        <v>4.75</v>
      </c>
      <c r="L214" t="s">
        <v>30</v>
      </c>
      <c r="M214" s="2">
        <v>5.8</v>
      </c>
    </row>
    <row r="215" spans="1:18" x14ac:dyDescent="0.2">
      <c r="C215">
        <v>10</v>
      </c>
      <c r="G215" t="s">
        <v>4</v>
      </c>
      <c r="I215">
        <f>(B215+M215)/2</f>
        <v>0</v>
      </c>
      <c r="M215" s="2"/>
    </row>
    <row r="216" spans="1:18" x14ac:dyDescent="0.2">
      <c r="A216" t="s">
        <v>32</v>
      </c>
      <c r="B216" s="2">
        <v>90</v>
      </c>
      <c r="C216">
        <v>10</v>
      </c>
      <c r="G216" t="s">
        <v>4</v>
      </c>
      <c r="I216">
        <f>(B216+M216)/2</f>
        <v>90</v>
      </c>
      <c r="L216" t="s">
        <v>32</v>
      </c>
      <c r="M216" s="2">
        <v>90</v>
      </c>
    </row>
    <row r="217" spans="1:18" x14ac:dyDescent="0.2">
      <c r="C217">
        <v>10</v>
      </c>
      <c r="G217" t="s">
        <v>4</v>
      </c>
      <c r="I217">
        <f>(B217+M217)/2</f>
        <v>0</v>
      </c>
      <c r="M217" s="2"/>
    </row>
    <row r="218" spans="1:18" x14ac:dyDescent="0.2">
      <c r="A218">
        <v>20</v>
      </c>
      <c r="C218">
        <v>2</v>
      </c>
      <c r="E218">
        <v>42</v>
      </c>
      <c r="G218" t="s">
        <v>3</v>
      </c>
      <c r="I218">
        <f>(B218+M218)/2</f>
        <v>0</v>
      </c>
      <c r="L218">
        <v>20</v>
      </c>
      <c r="M218" s="2"/>
      <c r="N218">
        <v>2</v>
      </c>
      <c r="P218">
        <v>31415</v>
      </c>
      <c r="R218" t="s">
        <v>3</v>
      </c>
    </row>
    <row r="219" spans="1:18" x14ac:dyDescent="0.2">
      <c r="C219">
        <v>2</v>
      </c>
      <c r="G219" t="s">
        <v>3</v>
      </c>
      <c r="I219">
        <f>(B219+M219)/2</f>
        <v>0</v>
      </c>
      <c r="M219" s="2"/>
    </row>
    <row r="220" spans="1:18" x14ac:dyDescent="0.2">
      <c r="A220" t="s">
        <v>33</v>
      </c>
      <c r="B220" s="2">
        <v>84</v>
      </c>
      <c r="C220">
        <v>2</v>
      </c>
      <c r="G220" t="s">
        <v>3</v>
      </c>
      <c r="I220">
        <f>(B220+M220)/2</f>
        <v>82</v>
      </c>
      <c r="L220" t="s">
        <v>33</v>
      </c>
      <c r="M220" s="2">
        <v>80</v>
      </c>
    </row>
    <row r="221" spans="1:18" x14ac:dyDescent="0.2">
      <c r="A221" t="s">
        <v>6</v>
      </c>
      <c r="B221" s="2">
        <v>91</v>
      </c>
      <c r="C221">
        <v>2</v>
      </c>
      <c r="G221" t="s">
        <v>3</v>
      </c>
      <c r="I221">
        <f>(B221+M221)/2</f>
        <v>91</v>
      </c>
      <c r="L221" t="s">
        <v>6</v>
      </c>
      <c r="M221" s="2">
        <v>91</v>
      </c>
    </row>
    <row r="222" spans="1:18" x14ac:dyDescent="0.2">
      <c r="A222" t="s">
        <v>7</v>
      </c>
      <c r="B222" s="2">
        <v>8</v>
      </c>
      <c r="C222">
        <v>2</v>
      </c>
      <c r="G222" t="s">
        <v>3</v>
      </c>
      <c r="I222">
        <f>(B222+M222)/2</f>
        <v>10</v>
      </c>
      <c r="L222" t="s">
        <v>7</v>
      </c>
      <c r="M222" s="2">
        <v>12</v>
      </c>
    </row>
    <row r="223" spans="1:18" x14ac:dyDescent="0.2">
      <c r="A223" t="s">
        <v>8</v>
      </c>
      <c r="B223" s="2">
        <v>2</v>
      </c>
      <c r="C223">
        <v>2</v>
      </c>
      <c r="G223" t="s">
        <v>3</v>
      </c>
      <c r="I223">
        <f>(B223+M223)/2</f>
        <v>3</v>
      </c>
      <c r="L223" t="s">
        <v>8</v>
      </c>
      <c r="M223" s="2">
        <v>4</v>
      </c>
    </row>
    <row r="224" spans="1:18" x14ac:dyDescent="0.2">
      <c r="A224" t="s">
        <v>9</v>
      </c>
      <c r="B224" s="2">
        <v>81</v>
      </c>
      <c r="C224">
        <v>2</v>
      </c>
      <c r="G224" t="s">
        <v>3</v>
      </c>
      <c r="I224">
        <f>(B224+M224)/2</f>
        <v>78</v>
      </c>
      <c r="L224" t="s">
        <v>9</v>
      </c>
      <c r="M224" s="2">
        <v>75</v>
      </c>
    </row>
    <row r="225" spans="1:13" x14ac:dyDescent="0.2">
      <c r="A225" t="s">
        <v>34</v>
      </c>
      <c r="B225" s="2">
        <v>6</v>
      </c>
      <c r="C225">
        <v>2</v>
      </c>
      <c r="G225" t="s">
        <v>3</v>
      </c>
      <c r="I225">
        <f>(B225+M225)/2</f>
        <v>8.5</v>
      </c>
      <c r="L225" t="s">
        <v>34</v>
      </c>
      <c r="M225" s="2">
        <v>11</v>
      </c>
    </row>
    <row r="226" spans="1:13" x14ac:dyDescent="0.2">
      <c r="C226">
        <v>2</v>
      </c>
      <c r="G226" t="s">
        <v>3</v>
      </c>
      <c r="I226">
        <f>(B226+M226)/2</f>
        <v>0</v>
      </c>
      <c r="M226" s="2"/>
    </row>
    <row r="227" spans="1:13" x14ac:dyDescent="0.2">
      <c r="A227" t="s">
        <v>10</v>
      </c>
      <c r="B227" s="2">
        <v>32</v>
      </c>
      <c r="C227">
        <v>2</v>
      </c>
      <c r="G227" t="s">
        <v>3</v>
      </c>
      <c r="I227">
        <f>(B227+M227)/2</f>
        <v>36</v>
      </c>
      <c r="L227" t="s">
        <v>10</v>
      </c>
      <c r="M227" s="2">
        <v>40</v>
      </c>
    </row>
    <row r="228" spans="1:13" x14ac:dyDescent="0.2">
      <c r="A228" t="s">
        <v>11</v>
      </c>
      <c r="B228" s="2">
        <v>2</v>
      </c>
      <c r="C228">
        <v>2</v>
      </c>
      <c r="G228" t="s">
        <v>3</v>
      </c>
      <c r="I228">
        <f>(B228+M228)/2</f>
        <v>1</v>
      </c>
      <c r="L228" t="s">
        <v>11</v>
      </c>
      <c r="M228" s="2">
        <v>0</v>
      </c>
    </row>
    <row r="229" spans="1:13" x14ac:dyDescent="0.2">
      <c r="A229" t="s">
        <v>12</v>
      </c>
      <c r="B229" s="2">
        <v>6</v>
      </c>
      <c r="C229">
        <v>2</v>
      </c>
      <c r="G229" t="s">
        <v>3</v>
      </c>
      <c r="I229">
        <f>(B229+M229)/2</f>
        <v>8.5</v>
      </c>
      <c r="L229" t="s">
        <v>12</v>
      </c>
      <c r="M229" s="2">
        <v>11</v>
      </c>
    </row>
    <row r="230" spans="1:13" x14ac:dyDescent="0.2">
      <c r="A230" t="s">
        <v>13</v>
      </c>
      <c r="B230" s="2">
        <v>0</v>
      </c>
      <c r="C230">
        <v>2</v>
      </c>
      <c r="G230" t="s">
        <v>3</v>
      </c>
      <c r="I230">
        <f>(B230+M230)/2</f>
        <v>0.5</v>
      </c>
      <c r="L230" t="s">
        <v>13</v>
      </c>
      <c r="M230" s="2">
        <v>1</v>
      </c>
    </row>
    <row r="231" spans="1:13" x14ac:dyDescent="0.2">
      <c r="A231" t="s">
        <v>14</v>
      </c>
      <c r="B231" s="2">
        <v>1</v>
      </c>
      <c r="C231">
        <v>2</v>
      </c>
      <c r="G231" t="s">
        <v>3</v>
      </c>
      <c r="I231">
        <f>(B231+M231)/2</f>
        <v>1.5</v>
      </c>
      <c r="L231" t="s">
        <v>14</v>
      </c>
      <c r="M231" s="2">
        <v>2</v>
      </c>
    </row>
    <row r="232" spans="1:13" x14ac:dyDescent="0.2">
      <c r="A232" t="s">
        <v>15</v>
      </c>
      <c r="B232" s="2">
        <v>0</v>
      </c>
      <c r="C232">
        <v>2</v>
      </c>
      <c r="G232" t="s">
        <v>3</v>
      </c>
      <c r="I232">
        <f>(B232+M232)/2</f>
        <v>0</v>
      </c>
      <c r="L232" t="s">
        <v>15</v>
      </c>
      <c r="M232" s="2">
        <v>0</v>
      </c>
    </row>
    <row r="233" spans="1:13" x14ac:dyDescent="0.2">
      <c r="C233">
        <v>2</v>
      </c>
      <c r="G233" t="s">
        <v>3</v>
      </c>
      <c r="I233">
        <f>(B233+M233)/2</f>
        <v>0</v>
      </c>
      <c r="M233" s="2"/>
    </row>
    <row r="234" spans="1:13" x14ac:dyDescent="0.2">
      <c r="A234" t="s">
        <v>16</v>
      </c>
      <c r="B234" s="2">
        <v>3</v>
      </c>
      <c r="C234">
        <v>2</v>
      </c>
      <c r="G234" t="s">
        <v>3</v>
      </c>
      <c r="I234">
        <f>(B234+M234)/2</f>
        <v>4</v>
      </c>
      <c r="L234" t="s">
        <v>16</v>
      </c>
      <c r="M234" s="2">
        <v>5</v>
      </c>
    </row>
    <row r="235" spans="1:13" x14ac:dyDescent="0.2">
      <c r="A235" t="s">
        <v>17</v>
      </c>
      <c r="B235" s="2">
        <v>0.3</v>
      </c>
      <c r="C235">
        <v>2</v>
      </c>
      <c r="G235" t="s">
        <v>3</v>
      </c>
      <c r="I235">
        <f>(B235+M235)/2</f>
        <v>0.30625000000000002</v>
      </c>
      <c r="L235" t="s">
        <v>17</v>
      </c>
      <c r="M235" s="2">
        <v>0.3125</v>
      </c>
    </row>
    <row r="236" spans="1:13" x14ac:dyDescent="0.2">
      <c r="A236" t="s">
        <v>18</v>
      </c>
      <c r="B236" s="2">
        <v>1.5</v>
      </c>
      <c r="C236">
        <v>2</v>
      </c>
      <c r="G236" t="s">
        <v>3</v>
      </c>
      <c r="I236">
        <f>(B236+M236)/2</f>
        <v>1.375</v>
      </c>
      <c r="L236" t="s">
        <v>18</v>
      </c>
      <c r="M236" s="2">
        <v>1.25</v>
      </c>
    </row>
    <row r="237" spans="1:13" x14ac:dyDescent="0.2">
      <c r="A237" t="s">
        <v>19</v>
      </c>
      <c r="B237" s="2">
        <v>9.9328517913818304E-2</v>
      </c>
      <c r="C237">
        <v>2</v>
      </c>
      <c r="G237" t="s">
        <v>3</v>
      </c>
      <c r="I237">
        <f>(B237+M237)/2</f>
        <v>0.12693071365356415</v>
      </c>
      <c r="L237" t="s">
        <v>19</v>
      </c>
      <c r="M237" s="2">
        <v>0.15453290939330999</v>
      </c>
    </row>
    <row r="238" spans="1:13" x14ac:dyDescent="0.2">
      <c r="A238" t="s">
        <v>20</v>
      </c>
      <c r="B238" s="2">
        <v>9.9328517913818293E-3</v>
      </c>
      <c r="C238">
        <v>2</v>
      </c>
      <c r="G238" t="s">
        <v>3</v>
      </c>
      <c r="I238">
        <f>(B238+M238)/2</f>
        <v>9.7955793142318684E-3</v>
      </c>
      <c r="L238" t="s">
        <v>20</v>
      </c>
      <c r="M238" s="2">
        <v>9.6583068370819092E-3</v>
      </c>
    </row>
    <row r="239" spans="1:13" x14ac:dyDescent="0.2">
      <c r="A239" t="s">
        <v>21</v>
      </c>
      <c r="B239" s="2">
        <v>4.9664258956909103E-2</v>
      </c>
      <c r="C239">
        <v>2</v>
      </c>
      <c r="G239" t="s">
        <v>3</v>
      </c>
      <c r="I239">
        <f>(B239+M239)/2</f>
        <v>4.4148743152618353E-2</v>
      </c>
      <c r="L239" t="s">
        <v>21</v>
      </c>
      <c r="M239" s="2">
        <v>3.8633227348327602E-2</v>
      </c>
    </row>
    <row r="240" spans="1:13" x14ac:dyDescent="0.2">
      <c r="C240">
        <v>2</v>
      </c>
      <c r="G240" t="s">
        <v>3</v>
      </c>
      <c r="I240">
        <f>(B240+M240)/2</f>
        <v>0</v>
      </c>
      <c r="M240" s="2"/>
    </row>
    <row r="241" spans="1:18" x14ac:dyDescent="0.2">
      <c r="A241" t="s">
        <v>5</v>
      </c>
      <c r="B241" s="2">
        <v>116</v>
      </c>
      <c r="C241">
        <v>2</v>
      </c>
      <c r="G241" t="s">
        <v>3</v>
      </c>
      <c r="I241">
        <f>(B241+M241)/2</f>
        <v>118</v>
      </c>
      <c r="L241" t="s">
        <v>5</v>
      </c>
      <c r="M241" s="2">
        <v>120</v>
      </c>
    </row>
    <row r="242" spans="1:18" x14ac:dyDescent="0.2">
      <c r="A242" t="s">
        <v>22</v>
      </c>
      <c r="B242" s="2">
        <v>2</v>
      </c>
      <c r="C242">
        <v>2</v>
      </c>
      <c r="G242" t="s">
        <v>3</v>
      </c>
      <c r="I242">
        <f>(B242+M242)/2</f>
        <v>3.5</v>
      </c>
      <c r="L242" t="s">
        <v>22</v>
      </c>
      <c r="M242" s="2">
        <v>5</v>
      </c>
    </row>
    <row r="243" spans="1:18" x14ac:dyDescent="0.2">
      <c r="A243" t="s">
        <v>23</v>
      </c>
      <c r="B243" s="2">
        <v>366</v>
      </c>
      <c r="C243">
        <v>2</v>
      </c>
      <c r="G243" t="s">
        <v>3</v>
      </c>
      <c r="I243">
        <f>(B243+M243)/2</f>
        <v>323.5</v>
      </c>
      <c r="L243" t="s">
        <v>23</v>
      </c>
      <c r="M243" s="2">
        <v>281</v>
      </c>
    </row>
    <row r="244" spans="1:18" x14ac:dyDescent="0.2">
      <c r="A244" t="s">
        <v>24</v>
      </c>
      <c r="B244" s="2">
        <v>10</v>
      </c>
      <c r="C244">
        <v>2</v>
      </c>
      <c r="D244">
        <f>(B244-B246)/B244</f>
        <v>0.6</v>
      </c>
      <c r="G244" t="s">
        <v>3</v>
      </c>
      <c r="I244">
        <f>(B244+M244)/2</f>
        <v>13</v>
      </c>
      <c r="L244" t="s">
        <v>24</v>
      </c>
      <c r="M244" s="2">
        <v>16</v>
      </c>
    </row>
    <row r="245" spans="1:18" x14ac:dyDescent="0.2">
      <c r="A245" t="s">
        <v>25</v>
      </c>
      <c r="B245" s="2">
        <v>3</v>
      </c>
      <c r="C245">
        <v>2</v>
      </c>
      <c r="G245" t="s">
        <v>3</v>
      </c>
      <c r="I245">
        <f>(B245+M245)/2</f>
        <v>5</v>
      </c>
      <c r="L245" t="s">
        <v>25</v>
      </c>
      <c r="M245" s="2">
        <v>7</v>
      </c>
    </row>
    <row r="246" spans="1:18" x14ac:dyDescent="0.2">
      <c r="A246" t="s">
        <v>26</v>
      </c>
      <c r="B246" s="2">
        <v>4</v>
      </c>
      <c r="C246">
        <v>2</v>
      </c>
      <c r="G246" t="s">
        <v>3</v>
      </c>
      <c r="I246">
        <f>(B246+M246)/2</f>
        <v>5.5</v>
      </c>
      <c r="L246" t="s">
        <v>26</v>
      </c>
      <c r="M246" s="2">
        <v>7</v>
      </c>
    </row>
    <row r="247" spans="1:18" x14ac:dyDescent="0.2">
      <c r="A247" t="s">
        <v>27</v>
      </c>
      <c r="B247" s="3">
        <v>3</v>
      </c>
      <c r="C247">
        <v>2</v>
      </c>
      <c r="G247" t="s">
        <v>3</v>
      </c>
      <c r="I247">
        <f>(B247+M247)/2</f>
        <v>4</v>
      </c>
      <c r="L247" t="s">
        <v>27</v>
      </c>
      <c r="M247" s="2">
        <v>5</v>
      </c>
    </row>
    <row r="248" spans="1:18" x14ac:dyDescent="0.2">
      <c r="A248" t="s">
        <v>28</v>
      </c>
      <c r="B248" s="3">
        <v>97.384305835009997</v>
      </c>
      <c r="C248">
        <v>2</v>
      </c>
      <c r="G248" t="s">
        <v>3</v>
      </c>
      <c r="I248">
        <f>(B248+M248)/2</f>
        <v>96.011500236852299</v>
      </c>
      <c r="L248" t="s">
        <v>28</v>
      </c>
      <c r="M248" s="3">
        <v>94.638694638694602</v>
      </c>
    </row>
    <row r="249" spans="1:18" x14ac:dyDescent="0.2">
      <c r="A249" t="s">
        <v>29</v>
      </c>
      <c r="B249" s="2">
        <v>65</v>
      </c>
      <c r="C249">
        <v>2</v>
      </c>
      <c r="G249" t="s">
        <v>3</v>
      </c>
      <c r="I249">
        <f>(B249+M249)/2</f>
        <v>70.5</v>
      </c>
      <c r="L249" t="s">
        <v>29</v>
      </c>
      <c r="M249" s="2">
        <v>76</v>
      </c>
    </row>
    <row r="250" spans="1:18" x14ac:dyDescent="0.2">
      <c r="A250" t="s">
        <v>30</v>
      </c>
      <c r="B250" s="2">
        <v>3.25</v>
      </c>
      <c r="C250">
        <v>2</v>
      </c>
      <c r="G250" t="s">
        <v>3</v>
      </c>
      <c r="I250">
        <f>(B250+M250)/2</f>
        <v>3.5249999999999999</v>
      </c>
      <c r="L250" t="s">
        <v>30</v>
      </c>
      <c r="M250" s="2">
        <v>3.8</v>
      </c>
    </row>
    <row r="251" spans="1:18" x14ac:dyDescent="0.2">
      <c r="C251">
        <v>2</v>
      </c>
      <c r="G251" t="s">
        <v>3</v>
      </c>
      <c r="I251">
        <f>(B251+M251)/2</f>
        <v>0</v>
      </c>
      <c r="M251" s="2"/>
    </row>
    <row r="252" spans="1:18" x14ac:dyDescent="0.2">
      <c r="A252" t="s">
        <v>32</v>
      </c>
      <c r="B252" s="2">
        <v>90</v>
      </c>
      <c r="C252">
        <v>2</v>
      </c>
      <c r="G252" t="s">
        <v>3</v>
      </c>
      <c r="I252">
        <f>(B252+M252)/2</f>
        <v>90</v>
      </c>
      <c r="L252" t="s">
        <v>32</v>
      </c>
      <c r="M252" s="2">
        <v>90</v>
      </c>
    </row>
    <row r="253" spans="1:18" x14ac:dyDescent="0.2">
      <c r="C253">
        <v>2</v>
      </c>
      <c r="G253" t="s">
        <v>3</v>
      </c>
      <c r="I253">
        <f>(B253+M253)/2</f>
        <v>0</v>
      </c>
      <c r="M253" s="2"/>
    </row>
    <row r="254" spans="1:18" x14ac:dyDescent="0.2">
      <c r="A254">
        <v>20</v>
      </c>
      <c r="C254">
        <v>2</v>
      </c>
      <c r="E254">
        <v>42</v>
      </c>
      <c r="G254" t="s">
        <v>4</v>
      </c>
      <c r="I254">
        <f>(B254+M254)/2</f>
        <v>0</v>
      </c>
      <c r="L254">
        <v>20</v>
      </c>
      <c r="M254" s="2"/>
      <c r="N254">
        <v>2</v>
      </c>
      <c r="P254">
        <v>31415</v>
      </c>
      <c r="R254" t="s">
        <v>4</v>
      </c>
    </row>
    <row r="255" spans="1:18" x14ac:dyDescent="0.2">
      <c r="C255">
        <v>2</v>
      </c>
      <c r="G255" t="s">
        <v>4</v>
      </c>
      <c r="I255">
        <f>(B255+M255)/2</f>
        <v>0</v>
      </c>
      <c r="M255" s="2"/>
    </row>
    <row r="256" spans="1:18" x14ac:dyDescent="0.2">
      <c r="A256" t="s">
        <v>33</v>
      </c>
      <c r="B256" s="2">
        <v>83</v>
      </c>
      <c r="C256">
        <v>2</v>
      </c>
      <c r="G256" t="s">
        <v>4</v>
      </c>
      <c r="I256">
        <f>(B256+M256)/2</f>
        <v>81.5</v>
      </c>
      <c r="L256" t="s">
        <v>33</v>
      </c>
      <c r="M256" s="2">
        <v>80</v>
      </c>
    </row>
    <row r="257" spans="1:13" x14ac:dyDescent="0.2">
      <c r="A257" t="s">
        <v>6</v>
      </c>
      <c r="B257" s="2">
        <v>91</v>
      </c>
      <c r="C257">
        <v>2</v>
      </c>
      <c r="G257" t="s">
        <v>4</v>
      </c>
      <c r="I257">
        <f>(B257+M257)/2</f>
        <v>91</v>
      </c>
      <c r="L257" t="s">
        <v>6</v>
      </c>
      <c r="M257" s="2">
        <v>91</v>
      </c>
    </row>
    <row r="258" spans="1:13" x14ac:dyDescent="0.2">
      <c r="A258" t="s">
        <v>7</v>
      </c>
      <c r="B258" s="2">
        <v>8</v>
      </c>
      <c r="C258">
        <v>2</v>
      </c>
      <c r="G258" t="s">
        <v>4</v>
      </c>
      <c r="I258">
        <f>(B258+M258)/2</f>
        <v>9.5</v>
      </c>
      <c r="L258" t="s">
        <v>7</v>
      </c>
      <c r="M258" s="2">
        <v>11</v>
      </c>
    </row>
    <row r="259" spans="1:13" x14ac:dyDescent="0.2">
      <c r="A259" t="s">
        <v>8</v>
      </c>
      <c r="B259" s="2">
        <v>2</v>
      </c>
      <c r="C259">
        <v>2</v>
      </c>
      <c r="G259" t="s">
        <v>4</v>
      </c>
      <c r="I259">
        <f>(B259+M259)/2</f>
        <v>2.5</v>
      </c>
      <c r="L259" t="s">
        <v>8</v>
      </c>
      <c r="M259" s="2">
        <v>3</v>
      </c>
    </row>
    <row r="260" spans="1:13" x14ac:dyDescent="0.2">
      <c r="A260" t="s">
        <v>9</v>
      </c>
      <c r="B260" s="2">
        <v>81</v>
      </c>
      <c r="C260">
        <v>2</v>
      </c>
      <c r="G260" t="s">
        <v>4</v>
      </c>
      <c r="I260">
        <f>(B260+M260)/2</f>
        <v>79</v>
      </c>
      <c r="L260" t="s">
        <v>9</v>
      </c>
      <c r="M260" s="2">
        <v>77</v>
      </c>
    </row>
    <row r="261" spans="1:13" x14ac:dyDescent="0.2">
      <c r="A261" t="s">
        <v>34</v>
      </c>
      <c r="B261" s="2">
        <v>6</v>
      </c>
      <c r="C261">
        <v>2</v>
      </c>
      <c r="G261" t="s">
        <v>4</v>
      </c>
      <c r="I261">
        <f>(B261+M261)/2</f>
        <v>8</v>
      </c>
      <c r="L261" t="s">
        <v>34</v>
      </c>
      <c r="M261" s="2">
        <v>10</v>
      </c>
    </row>
    <row r="262" spans="1:13" x14ac:dyDescent="0.2">
      <c r="C262">
        <v>2</v>
      </c>
      <c r="G262" t="s">
        <v>4</v>
      </c>
      <c r="I262">
        <f>(B262+M262)/2</f>
        <v>0</v>
      </c>
      <c r="M262" s="2"/>
    </row>
    <row r="263" spans="1:13" x14ac:dyDescent="0.2">
      <c r="A263" t="s">
        <v>10</v>
      </c>
      <c r="B263" s="2">
        <v>34</v>
      </c>
      <c r="C263">
        <v>2</v>
      </c>
      <c r="G263" t="s">
        <v>4</v>
      </c>
      <c r="I263">
        <f>(B263+M263)/2</f>
        <v>39</v>
      </c>
      <c r="L263" t="s">
        <v>10</v>
      </c>
      <c r="M263" s="2">
        <v>44</v>
      </c>
    </row>
    <row r="264" spans="1:13" x14ac:dyDescent="0.2">
      <c r="A264" t="s">
        <v>11</v>
      </c>
      <c r="B264" s="2">
        <v>2</v>
      </c>
      <c r="C264">
        <v>2</v>
      </c>
      <c r="G264" t="s">
        <v>4</v>
      </c>
      <c r="I264">
        <f>(B264+M264)/2</f>
        <v>1</v>
      </c>
      <c r="L264" t="s">
        <v>11</v>
      </c>
      <c r="M264" s="2">
        <v>0</v>
      </c>
    </row>
    <row r="265" spans="1:13" x14ac:dyDescent="0.2">
      <c r="A265" t="s">
        <v>12</v>
      </c>
      <c r="B265" s="2">
        <v>6</v>
      </c>
      <c r="C265">
        <v>2</v>
      </c>
      <c r="G265" t="s">
        <v>4</v>
      </c>
      <c r="I265">
        <f>(B265+M265)/2</f>
        <v>8</v>
      </c>
      <c r="L265" t="s">
        <v>12</v>
      </c>
      <c r="M265" s="2">
        <v>10</v>
      </c>
    </row>
    <row r="266" spans="1:13" x14ac:dyDescent="0.2">
      <c r="A266" t="s">
        <v>13</v>
      </c>
      <c r="B266" s="2">
        <v>0</v>
      </c>
      <c r="C266">
        <v>2</v>
      </c>
      <c r="G266" t="s">
        <v>4</v>
      </c>
      <c r="I266">
        <f>(B266+M266)/2</f>
        <v>0</v>
      </c>
      <c r="L266" t="s">
        <v>13</v>
      </c>
      <c r="M266" s="2">
        <v>0</v>
      </c>
    </row>
    <row r="267" spans="1:13" x14ac:dyDescent="0.2">
      <c r="A267" t="s">
        <v>14</v>
      </c>
      <c r="B267" s="2">
        <v>0</v>
      </c>
      <c r="C267">
        <v>2</v>
      </c>
      <c r="G267" t="s">
        <v>4</v>
      </c>
      <c r="I267">
        <f>(B267+M267)/2</f>
        <v>0</v>
      </c>
      <c r="L267" t="s">
        <v>14</v>
      </c>
      <c r="M267" s="2">
        <v>0</v>
      </c>
    </row>
    <row r="268" spans="1:13" x14ac:dyDescent="0.2">
      <c r="A268" t="s">
        <v>15</v>
      </c>
      <c r="B268" s="2">
        <v>0</v>
      </c>
      <c r="C268">
        <v>2</v>
      </c>
      <c r="G268" t="s">
        <v>4</v>
      </c>
      <c r="I268">
        <f>(B268+M268)/2</f>
        <v>0</v>
      </c>
      <c r="L268" t="s">
        <v>15</v>
      </c>
      <c r="M268" s="2">
        <v>0</v>
      </c>
    </row>
    <row r="269" spans="1:13" x14ac:dyDescent="0.2">
      <c r="C269">
        <v>2</v>
      </c>
      <c r="G269" t="s">
        <v>4</v>
      </c>
      <c r="I269">
        <f>(B269+M269)/2</f>
        <v>0</v>
      </c>
      <c r="M269" s="2"/>
    </row>
    <row r="270" spans="1:13" x14ac:dyDescent="0.2">
      <c r="A270" t="s">
        <v>16</v>
      </c>
      <c r="B270" s="2">
        <v>4</v>
      </c>
      <c r="C270">
        <v>2</v>
      </c>
      <c r="G270" t="s">
        <v>4</v>
      </c>
      <c r="I270">
        <f>(B270+M270)/2</f>
        <v>4</v>
      </c>
      <c r="L270" t="s">
        <v>16</v>
      </c>
      <c r="M270" s="2">
        <v>4</v>
      </c>
    </row>
    <row r="271" spans="1:13" x14ac:dyDescent="0.2">
      <c r="A271" t="s">
        <v>17</v>
      </c>
      <c r="B271" s="2">
        <v>0.4</v>
      </c>
      <c r="C271">
        <v>2</v>
      </c>
      <c r="G271" t="s">
        <v>4</v>
      </c>
      <c r="I271">
        <f>(B271+M271)/2</f>
        <v>0.34285714285714253</v>
      </c>
      <c r="L271" t="s">
        <v>17</v>
      </c>
      <c r="M271" s="2">
        <v>0.28571428571428498</v>
      </c>
    </row>
    <row r="272" spans="1:13" x14ac:dyDescent="0.2">
      <c r="A272" t="s">
        <v>18</v>
      </c>
      <c r="B272" s="2">
        <v>2</v>
      </c>
      <c r="C272">
        <v>2</v>
      </c>
      <c r="G272" t="s">
        <v>4</v>
      </c>
      <c r="I272">
        <f>(B272+M272)/2</f>
        <v>1.666666666666665</v>
      </c>
      <c r="L272" t="s">
        <v>18</v>
      </c>
      <c r="M272" s="3">
        <v>1.3333333333333299</v>
      </c>
    </row>
    <row r="273" spans="1:13" x14ac:dyDescent="0.2">
      <c r="A273" t="s">
        <v>19</v>
      </c>
      <c r="B273" s="2">
        <v>0.125063896179199</v>
      </c>
      <c r="C273">
        <v>2</v>
      </c>
      <c r="G273" t="s">
        <v>4</v>
      </c>
      <c r="I273">
        <f>(B273+M273)/2</f>
        <v>0.13018405437469449</v>
      </c>
      <c r="L273" t="s">
        <v>19</v>
      </c>
      <c r="M273" s="2">
        <v>0.13530421257019001</v>
      </c>
    </row>
    <row r="274" spans="1:13" x14ac:dyDescent="0.2">
      <c r="A274" t="s">
        <v>20</v>
      </c>
      <c r="B274" s="2">
        <v>1.2506389617919901E-2</v>
      </c>
      <c r="C274">
        <v>2</v>
      </c>
      <c r="G274" t="s">
        <v>4</v>
      </c>
      <c r="I274">
        <f>(B274+M274)/2</f>
        <v>1.1085488115038174E-2</v>
      </c>
      <c r="L274" t="s">
        <v>20</v>
      </c>
      <c r="M274" s="2">
        <v>9.6645866121564498E-3</v>
      </c>
    </row>
    <row r="275" spans="1:13" x14ac:dyDescent="0.2">
      <c r="A275" t="s">
        <v>21</v>
      </c>
      <c r="B275" s="2">
        <v>6.2531948089599595E-2</v>
      </c>
      <c r="C275">
        <v>2</v>
      </c>
      <c r="G275" t="s">
        <v>4</v>
      </c>
      <c r="I275">
        <f>(B275+M275)/2</f>
        <v>5.3816676139831501E-2</v>
      </c>
      <c r="L275" t="s">
        <v>21</v>
      </c>
      <c r="M275" s="2">
        <v>4.51014041900634E-2</v>
      </c>
    </row>
    <row r="276" spans="1:13" x14ac:dyDescent="0.2">
      <c r="C276">
        <v>2</v>
      </c>
      <c r="G276" t="s">
        <v>4</v>
      </c>
      <c r="I276">
        <f>(B276+M276)/2</f>
        <v>0</v>
      </c>
      <c r="M276" s="2"/>
    </row>
    <row r="277" spans="1:13" x14ac:dyDescent="0.2">
      <c r="A277" t="s">
        <v>5</v>
      </c>
      <c r="B277" s="2">
        <v>117</v>
      </c>
      <c r="C277">
        <v>2</v>
      </c>
      <c r="G277" t="s">
        <v>4</v>
      </c>
      <c r="I277">
        <f>(B277+M277)/2</f>
        <v>120.5</v>
      </c>
      <c r="L277" t="s">
        <v>5</v>
      </c>
      <c r="M277" s="2">
        <v>124</v>
      </c>
    </row>
    <row r="278" spans="1:13" x14ac:dyDescent="0.2">
      <c r="A278" t="s">
        <v>22</v>
      </c>
      <c r="B278" s="2">
        <v>2</v>
      </c>
      <c r="C278">
        <v>2</v>
      </c>
      <c r="G278" t="s">
        <v>4</v>
      </c>
      <c r="I278">
        <f>(B278+M278)/2</f>
        <v>2.5</v>
      </c>
      <c r="L278" t="s">
        <v>22</v>
      </c>
      <c r="M278" s="2">
        <v>3</v>
      </c>
    </row>
    <row r="279" spans="1:13" x14ac:dyDescent="0.2">
      <c r="A279" t="s">
        <v>23</v>
      </c>
      <c r="B279" s="2">
        <v>221</v>
      </c>
      <c r="C279">
        <v>2</v>
      </c>
      <c r="G279" t="s">
        <v>4</v>
      </c>
      <c r="I279">
        <f>(B279+M279)/2</f>
        <v>250</v>
      </c>
      <c r="L279" t="s">
        <v>23</v>
      </c>
      <c r="M279" s="2">
        <v>279</v>
      </c>
    </row>
    <row r="280" spans="1:13" x14ac:dyDescent="0.2">
      <c r="A280" t="s">
        <v>24</v>
      </c>
      <c r="B280" s="2">
        <v>10</v>
      </c>
      <c r="C280">
        <v>2</v>
      </c>
      <c r="G280" t="s">
        <v>4</v>
      </c>
      <c r="I280">
        <f>(B280+M280)/2</f>
        <v>12</v>
      </c>
      <c r="L280" t="s">
        <v>24</v>
      </c>
      <c r="M280" s="2">
        <v>14</v>
      </c>
    </row>
    <row r="281" spans="1:13" x14ac:dyDescent="0.2">
      <c r="A281" t="s">
        <v>25</v>
      </c>
      <c r="B281" s="2">
        <v>4</v>
      </c>
      <c r="C281">
        <v>2</v>
      </c>
      <c r="G281" t="s">
        <v>4</v>
      </c>
      <c r="I281">
        <f>(B281+M281)/2</f>
        <v>5</v>
      </c>
      <c r="L281" t="s">
        <v>25</v>
      </c>
      <c r="M281" s="2">
        <v>6</v>
      </c>
    </row>
    <row r="282" spans="1:13" x14ac:dyDescent="0.2">
      <c r="A282" t="s">
        <v>26</v>
      </c>
      <c r="B282" s="2">
        <v>4</v>
      </c>
      <c r="C282">
        <v>2</v>
      </c>
      <c r="G282" t="s">
        <v>4</v>
      </c>
      <c r="I282">
        <f>(B282+M282)/2</f>
        <v>5</v>
      </c>
      <c r="L282" t="s">
        <v>26</v>
      </c>
      <c r="M282" s="2">
        <v>6</v>
      </c>
    </row>
    <row r="283" spans="1:13" x14ac:dyDescent="0.2">
      <c r="A283" t="s">
        <v>27</v>
      </c>
      <c r="B283" s="2">
        <v>4</v>
      </c>
      <c r="C283">
        <v>2</v>
      </c>
      <c r="G283" t="s">
        <v>4</v>
      </c>
      <c r="I283">
        <f>(B283+M283)/2</f>
        <v>4</v>
      </c>
      <c r="L283" t="s">
        <v>27</v>
      </c>
      <c r="M283" s="2">
        <v>4</v>
      </c>
    </row>
    <row r="284" spans="1:13" x14ac:dyDescent="0.2">
      <c r="A284" t="s">
        <v>28</v>
      </c>
      <c r="B284" s="3">
        <v>96.045197740112997</v>
      </c>
      <c r="C284">
        <v>2</v>
      </c>
      <c r="G284" t="s">
        <v>4</v>
      </c>
      <c r="I284">
        <f>(B284+M284)/2</f>
        <v>95.6751810296809</v>
      </c>
      <c r="L284" t="s">
        <v>28</v>
      </c>
      <c r="M284" s="3">
        <v>95.305164319248803</v>
      </c>
    </row>
    <row r="285" spans="1:13" x14ac:dyDescent="0.2">
      <c r="A285" t="s">
        <v>29</v>
      </c>
      <c r="B285" s="2">
        <v>65</v>
      </c>
      <c r="C285">
        <v>2</v>
      </c>
      <c r="G285" t="s">
        <v>4</v>
      </c>
      <c r="I285">
        <f>(B285+M285)/2</f>
        <v>71</v>
      </c>
      <c r="L285" t="s">
        <v>29</v>
      </c>
      <c r="M285" s="2">
        <v>77</v>
      </c>
    </row>
    <row r="286" spans="1:13" x14ac:dyDescent="0.2">
      <c r="A286" t="s">
        <v>30</v>
      </c>
      <c r="B286" s="2">
        <v>3.25</v>
      </c>
      <c r="C286">
        <v>2</v>
      </c>
      <c r="G286" t="s">
        <v>4</v>
      </c>
      <c r="I286">
        <f>(B286+M286)/2</f>
        <v>3.55</v>
      </c>
      <c r="L286" t="s">
        <v>30</v>
      </c>
      <c r="M286" s="2">
        <v>3.85</v>
      </c>
    </row>
    <row r="287" spans="1:13" x14ac:dyDescent="0.2">
      <c r="C287">
        <v>2</v>
      </c>
      <c r="G287" t="s">
        <v>4</v>
      </c>
      <c r="I287">
        <f>(B287+M287)/2</f>
        <v>0</v>
      </c>
      <c r="M287" s="2"/>
    </row>
    <row r="288" spans="1:13" x14ac:dyDescent="0.2">
      <c r="A288" t="s">
        <v>32</v>
      </c>
      <c r="B288" s="2">
        <v>90</v>
      </c>
      <c r="C288">
        <v>2</v>
      </c>
      <c r="G288" t="s">
        <v>4</v>
      </c>
      <c r="I288">
        <f>(B288+M288)/2</f>
        <v>90</v>
      </c>
      <c r="L288" t="s">
        <v>32</v>
      </c>
      <c r="M288" s="2">
        <v>90</v>
      </c>
    </row>
    <row r="289" spans="1:18" x14ac:dyDescent="0.2">
      <c r="C289">
        <v>2</v>
      </c>
      <c r="G289" t="s">
        <v>4</v>
      </c>
      <c r="I289">
        <f>(B289+M289)/2</f>
        <v>0</v>
      </c>
      <c r="M289" s="2"/>
    </row>
    <row r="290" spans="1:18" x14ac:dyDescent="0.2">
      <c r="A290">
        <v>20</v>
      </c>
      <c r="C290">
        <v>5</v>
      </c>
      <c r="E290">
        <v>42</v>
      </c>
      <c r="G290" t="s">
        <v>3</v>
      </c>
      <c r="I290">
        <f>(B290+M290)/2</f>
        <v>0</v>
      </c>
      <c r="L290">
        <v>20</v>
      </c>
      <c r="M290" s="2"/>
      <c r="N290">
        <v>5</v>
      </c>
      <c r="P290">
        <v>31415</v>
      </c>
      <c r="R290" t="s">
        <v>3</v>
      </c>
    </row>
    <row r="291" spans="1:18" x14ac:dyDescent="0.2">
      <c r="C291">
        <v>5</v>
      </c>
      <c r="G291" t="s">
        <v>3</v>
      </c>
      <c r="I291">
        <f>(B291+M291)/2</f>
        <v>0</v>
      </c>
      <c r="M291" s="2"/>
    </row>
    <row r="292" spans="1:18" x14ac:dyDescent="0.2">
      <c r="A292" t="s">
        <v>33</v>
      </c>
      <c r="B292" s="2">
        <v>83</v>
      </c>
      <c r="C292">
        <v>5</v>
      </c>
      <c r="G292" t="s">
        <v>3</v>
      </c>
      <c r="I292">
        <f>(B292+M292)/2</f>
        <v>81.5</v>
      </c>
      <c r="L292" t="s">
        <v>33</v>
      </c>
      <c r="M292" s="2">
        <v>80</v>
      </c>
    </row>
    <row r="293" spans="1:18" x14ac:dyDescent="0.2">
      <c r="A293" t="s">
        <v>6</v>
      </c>
      <c r="B293" s="2">
        <v>91</v>
      </c>
      <c r="C293">
        <v>5</v>
      </c>
      <c r="G293" t="s">
        <v>3</v>
      </c>
      <c r="I293">
        <f>(B293+M293)/2</f>
        <v>91</v>
      </c>
      <c r="L293" t="s">
        <v>6</v>
      </c>
      <c r="M293" s="2">
        <v>91</v>
      </c>
    </row>
    <row r="294" spans="1:18" x14ac:dyDescent="0.2">
      <c r="A294" t="s">
        <v>7</v>
      </c>
      <c r="B294" s="2">
        <v>8</v>
      </c>
      <c r="C294">
        <v>5</v>
      </c>
      <c r="G294" t="s">
        <v>3</v>
      </c>
      <c r="I294">
        <f>(B294+M294)/2</f>
        <v>10</v>
      </c>
      <c r="L294" t="s">
        <v>7</v>
      </c>
      <c r="M294" s="2">
        <v>12</v>
      </c>
    </row>
    <row r="295" spans="1:18" x14ac:dyDescent="0.2">
      <c r="A295" t="s">
        <v>8</v>
      </c>
      <c r="B295" s="2">
        <v>7</v>
      </c>
      <c r="C295">
        <v>5</v>
      </c>
      <c r="G295" t="s">
        <v>3</v>
      </c>
      <c r="I295">
        <f>(B295+M295)/2</f>
        <v>8</v>
      </c>
      <c r="L295" t="s">
        <v>8</v>
      </c>
      <c r="M295" s="2">
        <v>9</v>
      </c>
    </row>
    <row r="296" spans="1:18" x14ac:dyDescent="0.2">
      <c r="A296" t="s">
        <v>9</v>
      </c>
      <c r="B296" s="2">
        <v>76</v>
      </c>
      <c r="C296">
        <v>5</v>
      </c>
      <c r="G296" t="s">
        <v>3</v>
      </c>
      <c r="I296">
        <f>(B296+M296)/2</f>
        <v>73</v>
      </c>
      <c r="L296" t="s">
        <v>9</v>
      </c>
      <c r="M296" s="2">
        <v>70</v>
      </c>
    </row>
    <row r="297" spans="1:18" x14ac:dyDescent="0.2">
      <c r="A297" t="s">
        <v>34</v>
      </c>
      <c r="B297" s="2">
        <v>16</v>
      </c>
      <c r="C297">
        <v>5</v>
      </c>
      <c r="G297" t="s">
        <v>3</v>
      </c>
      <c r="I297">
        <f>(B297+M297)/2</f>
        <v>18</v>
      </c>
      <c r="L297" t="s">
        <v>34</v>
      </c>
      <c r="M297" s="2">
        <v>20</v>
      </c>
    </row>
    <row r="298" spans="1:18" x14ac:dyDescent="0.2">
      <c r="C298">
        <v>5</v>
      </c>
      <c r="G298" t="s">
        <v>3</v>
      </c>
      <c r="I298">
        <f>(B298+M298)/2</f>
        <v>0</v>
      </c>
      <c r="M298" s="2"/>
    </row>
    <row r="299" spans="1:18" x14ac:dyDescent="0.2">
      <c r="A299" t="s">
        <v>10</v>
      </c>
      <c r="B299" s="2">
        <v>58</v>
      </c>
      <c r="C299">
        <v>5</v>
      </c>
      <c r="G299" t="s">
        <v>3</v>
      </c>
      <c r="I299">
        <f>(B299+M299)/2</f>
        <v>63</v>
      </c>
      <c r="L299" t="s">
        <v>10</v>
      </c>
      <c r="M299" s="2">
        <v>68</v>
      </c>
    </row>
    <row r="300" spans="1:18" x14ac:dyDescent="0.2">
      <c r="A300" t="s">
        <v>11</v>
      </c>
      <c r="B300" s="2">
        <v>0</v>
      </c>
      <c r="C300">
        <v>5</v>
      </c>
      <c r="G300" t="s">
        <v>3</v>
      </c>
      <c r="I300">
        <f>(B300+M300)/2</f>
        <v>1</v>
      </c>
      <c r="L300" t="s">
        <v>11</v>
      </c>
      <c r="M300" s="2">
        <v>2</v>
      </c>
    </row>
    <row r="301" spans="1:18" x14ac:dyDescent="0.2">
      <c r="A301" t="s">
        <v>12</v>
      </c>
      <c r="B301" s="2">
        <v>16</v>
      </c>
      <c r="C301">
        <v>5</v>
      </c>
      <c r="G301" t="s">
        <v>3</v>
      </c>
      <c r="I301">
        <f>(B301+M301)/2</f>
        <v>18</v>
      </c>
      <c r="L301" t="s">
        <v>12</v>
      </c>
      <c r="M301" s="2">
        <v>20</v>
      </c>
    </row>
    <row r="302" spans="1:18" x14ac:dyDescent="0.2">
      <c r="A302" t="s">
        <v>13</v>
      </c>
      <c r="B302" s="2">
        <v>5</v>
      </c>
      <c r="C302">
        <v>5</v>
      </c>
      <c r="G302" t="s">
        <v>3</v>
      </c>
      <c r="I302">
        <f>(B302+M302)/2</f>
        <v>5</v>
      </c>
      <c r="L302" t="s">
        <v>13</v>
      </c>
      <c r="M302" s="2">
        <v>5</v>
      </c>
    </row>
    <row r="303" spans="1:18" x14ac:dyDescent="0.2">
      <c r="A303" t="s">
        <v>14</v>
      </c>
      <c r="B303" s="2">
        <v>7</v>
      </c>
      <c r="C303">
        <v>5</v>
      </c>
      <c r="G303" t="s">
        <v>3</v>
      </c>
      <c r="I303">
        <f>(B303+M303)/2</f>
        <v>8</v>
      </c>
      <c r="L303" t="s">
        <v>14</v>
      </c>
      <c r="M303" s="2">
        <v>9</v>
      </c>
    </row>
    <row r="304" spans="1:18" x14ac:dyDescent="0.2">
      <c r="A304" t="s">
        <v>15</v>
      </c>
      <c r="B304" s="2">
        <v>0</v>
      </c>
      <c r="C304">
        <v>5</v>
      </c>
      <c r="G304" t="s">
        <v>3</v>
      </c>
      <c r="I304">
        <f>(B304+M304)/2</f>
        <v>0</v>
      </c>
      <c r="L304" t="s">
        <v>15</v>
      </c>
      <c r="M304" s="2">
        <v>0</v>
      </c>
    </row>
    <row r="305" spans="1:13" x14ac:dyDescent="0.2">
      <c r="C305">
        <v>5</v>
      </c>
      <c r="G305" t="s">
        <v>3</v>
      </c>
      <c r="I305">
        <f>(B305+M305)/2</f>
        <v>0</v>
      </c>
      <c r="M305" s="2"/>
    </row>
    <row r="306" spans="1:13" x14ac:dyDescent="0.2">
      <c r="A306" t="s">
        <v>16</v>
      </c>
      <c r="B306" s="2">
        <v>7</v>
      </c>
      <c r="C306">
        <v>5</v>
      </c>
      <c r="G306" t="s">
        <v>3</v>
      </c>
      <c r="I306">
        <f>(B306+M306)/2</f>
        <v>11</v>
      </c>
      <c r="L306" t="s">
        <v>16</v>
      </c>
      <c r="M306" s="2">
        <v>15</v>
      </c>
    </row>
    <row r="307" spans="1:13" x14ac:dyDescent="0.2">
      <c r="A307" t="s">
        <v>17</v>
      </c>
      <c r="B307" s="2">
        <v>0.46666666666666601</v>
      </c>
      <c r="C307">
        <v>5</v>
      </c>
      <c r="G307" t="s">
        <v>3</v>
      </c>
      <c r="I307">
        <f>(B307+M307)/2</f>
        <v>0.59047619047618993</v>
      </c>
      <c r="L307" t="s">
        <v>17</v>
      </c>
      <c r="M307" s="2">
        <v>0.71428571428571397</v>
      </c>
    </row>
    <row r="308" spans="1:13" x14ac:dyDescent="0.2">
      <c r="A308" t="s">
        <v>18</v>
      </c>
      <c r="B308" s="2">
        <v>1</v>
      </c>
      <c r="C308">
        <v>5</v>
      </c>
      <c r="G308" t="s">
        <v>3</v>
      </c>
      <c r="I308">
        <f>(B308+M308)/2</f>
        <v>1.3333333333333299</v>
      </c>
      <c r="L308" t="s">
        <v>18</v>
      </c>
      <c r="M308" s="3">
        <v>1.6666666666666601</v>
      </c>
    </row>
    <row r="309" spans="1:13" x14ac:dyDescent="0.2">
      <c r="A309" t="s">
        <v>19</v>
      </c>
      <c r="B309" s="2">
        <v>0.23222374916076599</v>
      </c>
      <c r="C309">
        <v>5</v>
      </c>
      <c r="G309" t="s">
        <v>3</v>
      </c>
      <c r="I309">
        <f>(B309+M309)/2</f>
        <v>0.35306525230407648</v>
      </c>
      <c r="L309" t="s">
        <v>19</v>
      </c>
      <c r="M309" s="2">
        <v>0.47390675544738697</v>
      </c>
    </row>
    <row r="310" spans="1:13" x14ac:dyDescent="0.2">
      <c r="A310" t="s">
        <v>20</v>
      </c>
      <c r="B310" s="2">
        <v>1.54815832773844E-2</v>
      </c>
      <c r="C310">
        <v>5</v>
      </c>
      <c r="G310" t="s">
        <v>3</v>
      </c>
      <c r="I310">
        <f>(B310+M310)/2</f>
        <v>1.9024285816010948E-2</v>
      </c>
      <c r="L310" t="s">
        <v>20</v>
      </c>
      <c r="M310" s="2">
        <v>2.25669883546375E-2</v>
      </c>
    </row>
    <row r="311" spans="1:13" x14ac:dyDescent="0.2">
      <c r="A311" t="s">
        <v>21</v>
      </c>
      <c r="B311" s="2">
        <v>3.31748213086809E-2</v>
      </c>
      <c r="C311">
        <v>5</v>
      </c>
      <c r="G311" t="s">
        <v>3</v>
      </c>
      <c r="I311">
        <f>(B311+M311)/2</f>
        <v>4.2915563734750847E-2</v>
      </c>
      <c r="L311" t="s">
        <v>21</v>
      </c>
      <c r="M311" s="2">
        <v>5.2656306160820801E-2</v>
      </c>
    </row>
    <row r="312" spans="1:13" x14ac:dyDescent="0.2">
      <c r="C312">
        <v>5</v>
      </c>
      <c r="G312" t="s">
        <v>3</v>
      </c>
      <c r="I312">
        <f>(B312+M312)/2</f>
        <v>0</v>
      </c>
      <c r="M312" s="2"/>
    </row>
    <row r="313" spans="1:13" x14ac:dyDescent="0.2">
      <c r="A313" t="s">
        <v>5</v>
      </c>
      <c r="B313" s="2">
        <v>141</v>
      </c>
      <c r="C313">
        <v>5</v>
      </c>
      <c r="G313" t="s">
        <v>3</v>
      </c>
      <c r="I313">
        <f>(B313+M313)/2</f>
        <v>144.5</v>
      </c>
      <c r="L313" t="s">
        <v>5</v>
      </c>
      <c r="M313" s="2">
        <v>148</v>
      </c>
    </row>
    <row r="314" spans="1:13" x14ac:dyDescent="0.2">
      <c r="A314" t="s">
        <v>22</v>
      </c>
      <c r="B314" s="2">
        <v>9</v>
      </c>
      <c r="C314">
        <v>5</v>
      </c>
      <c r="G314" t="s">
        <v>3</v>
      </c>
      <c r="I314">
        <f>(B314+M314)/2</f>
        <v>10.5</v>
      </c>
      <c r="L314" t="s">
        <v>22</v>
      </c>
      <c r="M314" s="2">
        <v>12</v>
      </c>
    </row>
    <row r="315" spans="1:13" x14ac:dyDescent="0.2">
      <c r="A315" t="s">
        <v>23</v>
      </c>
      <c r="B315" s="2">
        <v>85</v>
      </c>
      <c r="C315">
        <v>5</v>
      </c>
      <c r="G315" t="s">
        <v>3</v>
      </c>
      <c r="I315">
        <f>(B315+M315)/2</f>
        <v>131</v>
      </c>
      <c r="L315" t="s">
        <v>23</v>
      </c>
      <c r="M315" s="2">
        <v>177</v>
      </c>
    </row>
    <row r="316" spans="1:13" x14ac:dyDescent="0.2">
      <c r="A316" t="s">
        <v>24</v>
      </c>
      <c r="B316" s="2">
        <v>15</v>
      </c>
      <c r="C316">
        <v>5</v>
      </c>
      <c r="D316">
        <f>(B316-B318)/B316</f>
        <v>0.93333333333333335</v>
      </c>
      <c r="G316" t="s">
        <v>3</v>
      </c>
      <c r="I316">
        <f>(B316+M316)/2</f>
        <v>18</v>
      </c>
      <c r="L316" t="s">
        <v>24</v>
      </c>
      <c r="M316" s="2">
        <v>21</v>
      </c>
    </row>
    <row r="317" spans="1:13" x14ac:dyDescent="0.2">
      <c r="A317" t="s">
        <v>25</v>
      </c>
      <c r="B317" s="2">
        <v>1</v>
      </c>
      <c r="C317">
        <v>5</v>
      </c>
      <c r="G317" t="s">
        <v>3</v>
      </c>
      <c r="I317">
        <f>(B317+M317)/2</f>
        <v>3</v>
      </c>
      <c r="L317" t="s">
        <v>25</v>
      </c>
      <c r="M317" s="2">
        <v>5</v>
      </c>
    </row>
    <row r="318" spans="1:13" x14ac:dyDescent="0.2">
      <c r="A318" t="s">
        <v>26</v>
      </c>
      <c r="B318" s="2">
        <v>1</v>
      </c>
      <c r="C318">
        <v>5</v>
      </c>
      <c r="G318" t="s">
        <v>3</v>
      </c>
      <c r="I318">
        <f>(B318+M318)/2</f>
        <v>3</v>
      </c>
      <c r="L318" t="s">
        <v>26</v>
      </c>
      <c r="M318" s="2">
        <v>5</v>
      </c>
    </row>
    <row r="319" spans="1:13" x14ac:dyDescent="0.2">
      <c r="A319" t="s">
        <v>27</v>
      </c>
      <c r="B319" s="2">
        <v>1</v>
      </c>
      <c r="C319">
        <v>5</v>
      </c>
      <c r="G319" t="s">
        <v>3</v>
      </c>
      <c r="I319">
        <f>(B319+M319)/2</f>
        <v>2.5</v>
      </c>
      <c r="L319" t="s">
        <v>27</v>
      </c>
      <c r="M319" s="2">
        <v>4</v>
      </c>
    </row>
    <row r="320" spans="1:13" x14ac:dyDescent="0.2">
      <c r="A320" t="s">
        <v>28</v>
      </c>
      <c r="B320" s="3">
        <v>93.625498007968105</v>
      </c>
      <c r="C320">
        <v>5</v>
      </c>
      <c r="G320" t="s">
        <v>3</v>
      </c>
      <c r="I320">
        <f>(B320+M320)/2</f>
        <v>93.2314817863532</v>
      </c>
      <c r="L320" t="s">
        <v>28</v>
      </c>
      <c r="M320" s="3">
        <v>92.837465564738295</v>
      </c>
    </row>
    <row r="321" spans="1:18" x14ac:dyDescent="0.2">
      <c r="A321" t="s">
        <v>29</v>
      </c>
      <c r="B321" s="2">
        <v>114</v>
      </c>
      <c r="C321">
        <v>5</v>
      </c>
      <c r="G321" t="s">
        <v>3</v>
      </c>
      <c r="I321">
        <f>(B321+M321)/2</f>
        <v>123.5</v>
      </c>
      <c r="L321" t="s">
        <v>29</v>
      </c>
      <c r="M321" s="2">
        <v>133</v>
      </c>
    </row>
    <row r="322" spans="1:18" x14ac:dyDescent="0.2">
      <c r="A322" t="s">
        <v>30</v>
      </c>
      <c r="B322" s="2">
        <v>5.7</v>
      </c>
      <c r="C322">
        <v>5</v>
      </c>
      <c r="G322" t="s">
        <v>3</v>
      </c>
      <c r="I322">
        <f>(B322+M322)/2</f>
        <v>6.1750000000000007</v>
      </c>
      <c r="L322" t="s">
        <v>30</v>
      </c>
      <c r="M322" s="2">
        <v>6.65</v>
      </c>
    </row>
    <row r="323" spans="1:18" x14ac:dyDescent="0.2">
      <c r="C323">
        <v>5</v>
      </c>
      <c r="G323" t="s">
        <v>3</v>
      </c>
      <c r="I323">
        <f>(B323+M323)/2</f>
        <v>0</v>
      </c>
      <c r="M323" s="2"/>
    </row>
    <row r="324" spans="1:18" x14ac:dyDescent="0.2">
      <c r="A324" t="s">
        <v>32</v>
      </c>
      <c r="B324" s="2">
        <v>90</v>
      </c>
      <c r="C324">
        <v>5</v>
      </c>
      <c r="G324" t="s">
        <v>3</v>
      </c>
      <c r="I324">
        <f>(B324+M324)/2</f>
        <v>90</v>
      </c>
      <c r="L324" t="s">
        <v>32</v>
      </c>
      <c r="M324" s="2">
        <v>90</v>
      </c>
    </row>
    <row r="325" spans="1:18" x14ac:dyDescent="0.2">
      <c r="C325">
        <v>5</v>
      </c>
      <c r="G325" t="s">
        <v>3</v>
      </c>
      <c r="I325">
        <f>(B325+M325)/2</f>
        <v>0</v>
      </c>
      <c r="M325" s="2"/>
    </row>
    <row r="326" spans="1:18" x14ac:dyDescent="0.2">
      <c r="A326">
        <v>20</v>
      </c>
      <c r="C326">
        <v>5</v>
      </c>
      <c r="E326">
        <v>42</v>
      </c>
      <c r="G326" t="s">
        <v>4</v>
      </c>
      <c r="I326">
        <f>(B326+M326)/2</f>
        <v>0</v>
      </c>
      <c r="L326">
        <v>20</v>
      </c>
      <c r="M326" s="2"/>
      <c r="N326">
        <v>5</v>
      </c>
      <c r="P326">
        <v>31415</v>
      </c>
      <c r="R326" t="s">
        <v>4</v>
      </c>
    </row>
    <row r="327" spans="1:18" x14ac:dyDescent="0.2">
      <c r="C327">
        <v>5</v>
      </c>
      <c r="G327" t="s">
        <v>4</v>
      </c>
      <c r="I327">
        <f>(B327+M327)/2</f>
        <v>0</v>
      </c>
      <c r="M327" s="2"/>
    </row>
    <row r="328" spans="1:18" x14ac:dyDescent="0.2">
      <c r="A328" t="s">
        <v>33</v>
      </c>
      <c r="B328" s="2">
        <v>82</v>
      </c>
      <c r="C328">
        <v>5</v>
      </c>
      <c r="G328" t="s">
        <v>4</v>
      </c>
      <c r="I328">
        <f>(B328+M328)/2</f>
        <v>81.5</v>
      </c>
      <c r="L328" t="s">
        <v>33</v>
      </c>
      <c r="M328" s="2">
        <v>81</v>
      </c>
    </row>
    <row r="329" spans="1:18" x14ac:dyDescent="0.2">
      <c r="A329" t="s">
        <v>6</v>
      </c>
      <c r="B329" s="2">
        <v>91</v>
      </c>
      <c r="C329">
        <v>5</v>
      </c>
      <c r="G329" t="s">
        <v>4</v>
      </c>
      <c r="I329">
        <f>(B329+M329)/2</f>
        <v>91</v>
      </c>
      <c r="L329" t="s">
        <v>6</v>
      </c>
      <c r="M329" s="2">
        <v>91</v>
      </c>
    </row>
    <row r="330" spans="1:18" x14ac:dyDescent="0.2">
      <c r="A330" t="s">
        <v>7</v>
      </c>
      <c r="B330" s="2">
        <v>9</v>
      </c>
      <c r="C330">
        <v>5</v>
      </c>
      <c r="G330" t="s">
        <v>4</v>
      </c>
      <c r="I330">
        <f>(B330+M330)/2</f>
        <v>9.5</v>
      </c>
      <c r="L330" t="s">
        <v>7</v>
      </c>
      <c r="M330" s="2">
        <v>10</v>
      </c>
    </row>
    <row r="331" spans="1:18" x14ac:dyDescent="0.2">
      <c r="A331" t="s">
        <v>8</v>
      </c>
      <c r="B331" s="2">
        <v>2</v>
      </c>
      <c r="C331">
        <v>5</v>
      </c>
      <c r="G331" t="s">
        <v>4</v>
      </c>
      <c r="I331">
        <f>(B331+M331)/2</f>
        <v>3.5</v>
      </c>
      <c r="L331" t="s">
        <v>8</v>
      </c>
      <c r="M331" s="2">
        <v>5</v>
      </c>
    </row>
    <row r="332" spans="1:18" x14ac:dyDescent="0.2">
      <c r="A332" t="s">
        <v>9</v>
      </c>
      <c r="B332" s="2">
        <v>80</v>
      </c>
      <c r="C332">
        <v>5</v>
      </c>
      <c r="G332" t="s">
        <v>4</v>
      </c>
      <c r="I332">
        <f>(B332+M332)/2</f>
        <v>78</v>
      </c>
      <c r="L332" t="s">
        <v>9</v>
      </c>
      <c r="M332" s="2">
        <v>76</v>
      </c>
    </row>
    <row r="333" spans="1:18" x14ac:dyDescent="0.2">
      <c r="A333" t="s">
        <v>34</v>
      </c>
      <c r="B333" s="2">
        <v>10</v>
      </c>
      <c r="C333">
        <v>5</v>
      </c>
      <c r="G333" t="s">
        <v>4</v>
      </c>
      <c r="I333">
        <f>(B333+M333)/2</f>
        <v>11</v>
      </c>
      <c r="L333" t="s">
        <v>34</v>
      </c>
      <c r="M333" s="2">
        <v>12</v>
      </c>
    </row>
    <row r="334" spans="1:18" x14ac:dyDescent="0.2">
      <c r="C334">
        <v>5</v>
      </c>
      <c r="G334" t="s">
        <v>4</v>
      </c>
      <c r="I334">
        <f>(B334+M334)/2</f>
        <v>0</v>
      </c>
      <c r="M334" s="2"/>
    </row>
    <row r="335" spans="1:18" x14ac:dyDescent="0.2">
      <c r="A335" t="s">
        <v>10</v>
      </c>
      <c r="B335" s="2">
        <v>62</v>
      </c>
      <c r="C335">
        <v>5</v>
      </c>
      <c r="G335" t="s">
        <v>4</v>
      </c>
      <c r="I335">
        <f>(B335+M335)/2</f>
        <v>71.5</v>
      </c>
      <c r="L335" t="s">
        <v>10</v>
      </c>
      <c r="M335" s="2">
        <v>81</v>
      </c>
    </row>
    <row r="336" spans="1:18" x14ac:dyDescent="0.2">
      <c r="A336" t="s">
        <v>11</v>
      </c>
      <c r="B336" s="2">
        <v>0</v>
      </c>
      <c r="C336">
        <v>5</v>
      </c>
      <c r="G336" t="s">
        <v>4</v>
      </c>
      <c r="I336">
        <f>(B336+M336)/2</f>
        <v>2</v>
      </c>
      <c r="L336" t="s">
        <v>11</v>
      </c>
      <c r="M336" s="2">
        <v>4</v>
      </c>
    </row>
    <row r="337" spans="1:13" x14ac:dyDescent="0.2">
      <c r="A337" t="s">
        <v>12</v>
      </c>
      <c r="B337" s="2">
        <v>10</v>
      </c>
      <c r="C337">
        <v>5</v>
      </c>
      <c r="G337" t="s">
        <v>4</v>
      </c>
      <c r="I337">
        <f>(B337+M337)/2</f>
        <v>11</v>
      </c>
      <c r="L337" t="s">
        <v>12</v>
      </c>
      <c r="M337" s="2">
        <v>12</v>
      </c>
    </row>
    <row r="338" spans="1:13" x14ac:dyDescent="0.2">
      <c r="A338" t="s">
        <v>13</v>
      </c>
      <c r="B338" s="2">
        <v>0</v>
      </c>
      <c r="C338">
        <v>5</v>
      </c>
      <c r="G338" t="s">
        <v>4</v>
      </c>
      <c r="I338">
        <f>(B338+M338)/2</f>
        <v>0</v>
      </c>
      <c r="L338" t="s">
        <v>13</v>
      </c>
      <c r="M338" s="2">
        <v>0</v>
      </c>
    </row>
    <row r="339" spans="1:13" x14ac:dyDescent="0.2">
      <c r="A339" t="s">
        <v>14</v>
      </c>
      <c r="B339" s="2">
        <v>0</v>
      </c>
      <c r="C339">
        <v>5</v>
      </c>
      <c r="G339" t="s">
        <v>4</v>
      </c>
      <c r="I339">
        <f>(B339+M339)/2</f>
        <v>0</v>
      </c>
      <c r="L339" t="s">
        <v>14</v>
      </c>
      <c r="M339" s="2">
        <v>0</v>
      </c>
    </row>
    <row r="340" spans="1:13" x14ac:dyDescent="0.2">
      <c r="A340" t="s">
        <v>15</v>
      </c>
      <c r="B340" s="2">
        <v>0</v>
      </c>
      <c r="C340">
        <v>5</v>
      </c>
      <c r="G340" t="s">
        <v>4</v>
      </c>
      <c r="I340">
        <f>(B340+M340)/2</f>
        <v>0</v>
      </c>
      <c r="L340" t="s">
        <v>15</v>
      </c>
      <c r="M340" s="2">
        <v>0</v>
      </c>
    </row>
    <row r="341" spans="1:13" x14ac:dyDescent="0.2">
      <c r="C341">
        <v>5</v>
      </c>
      <c r="G341" t="s">
        <v>4</v>
      </c>
      <c r="I341">
        <f>(B341+M341)/2</f>
        <v>0</v>
      </c>
      <c r="M341" s="2"/>
    </row>
    <row r="342" spans="1:13" x14ac:dyDescent="0.2">
      <c r="A342" t="s">
        <v>16</v>
      </c>
      <c r="B342" s="2">
        <v>2</v>
      </c>
      <c r="C342">
        <v>5</v>
      </c>
      <c r="G342" t="s">
        <v>4</v>
      </c>
      <c r="I342">
        <f>(B342+M342)/2</f>
        <v>8.5</v>
      </c>
      <c r="L342" t="s">
        <v>16</v>
      </c>
      <c r="M342" s="2">
        <v>15</v>
      </c>
    </row>
    <row r="343" spans="1:13" x14ac:dyDescent="0.2">
      <c r="A343" t="s">
        <v>17</v>
      </c>
      <c r="B343" s="2">
        <v>0.18181818181818099</v>
      </c>
      <c r="C343">
        <v>5</v>
      </c>
      <c r="G343" t="s">
        <v>4</v>
      </c>
      <c r="I343">
        <f>(B343+M343)/2</f>
        <v>0.5909090909090905</v>
      </c>
      <c r="L343" t="s">
        <v>17</v>
      </c>
      <c r="M343" s="2">
        <v>1</v>
      </c>
    </row>
    <row r="344" spans="1:13" x14ac:dyDescent="0.2">
      <c r="A344" t="s">
        <v>18</v>
      </c>
      <c r="B344" s="2">
        <v>1</v>
      </c>
      <c r="C344">
        <v>5</v>
      </c>
      <c r="G344" t="s">
        <v>4</v>
      </c>
      <c r="I344">
        <f>(B344+M344)/2</f>
        <v>2</v>
      </c>
      <c r="L344" t="s">
        <v>18</v>
      </c>
      <c r="M344" s="2">
        <v>3</v>
      </c>
    </row>
    <row r="345" spans="1:13" x14ac:dyDescent="0.2">
      <c r="A345" t="s">
        <v>19</v>
      </c>
      <c r="B345" s="2">
        <v>6.3287973403930595E-2</v>
      </c>
      <c r="C345">
        <v>5</v>
      </c>
      <c r="G345" t="s">
        <v>4</v>
      </c>
      <c r="I345">
        <f>(B345+M345)/2</f>
        <v>0.25753676891326877</v>
      </c>
      <c r="L345" t="s">
        <v>19</v>
      </c>
      <c r="M345" s="2">
        <v>0.45178556442260698</v>
      </c>
    </row>
    <row r="346" spans="1:13" x14ac:dyDescent="0.2">
      <c r="A346" t="s">
        <v>20</v>
      </c>
      <c r="B346" s="2">
        <v>5.7534521276300602E-3</v>
      </c>
      <c r="C346">
        <v>5</v>
      </c>
      <c r="G346" t="s">
        <v>4</v>
      </c>
      <c r="I346">
        <f>(B346+M346)/2</f>
        <v>1.7936244877901929E-2</v>
      </c>
      <c r="L346" t="s">
        <v>20</v>
      </c>
      <c r="M346" s="2">
        <v>3.0119037628173799E-2</v>
      </c>
    </row>
    <row r="347" spans="1:13" x14ac:dyDescent="0.2">
      <c r="A347" t="s">
        <v>21</v>
      </c>
      <c r="B347" s="2">
        <v>3.1643986701965297E-2</v>
      </c>
      <c r="C347">
        <v>5</v>
      </c>
      <c r="G347" t="s">
        <v>4</v>
      </c>
      <c r="I347">
        <f>(B347+M347)/2</f>
        <v>6.1000549793243347E-2</v>
      </c>
      <c r="L347" t="s">
        <v>21</v>
      </c>
      <c r="M347" s="2">
        <v>9.0357112884521404E-2</v>
      </c>
    </row>
    <row r="348" spans="1:13" x14ac:dyDescent="0.2">
      <c r="C348">
        <v>5</v>
      </c>
      <c r="G348" t="s">
        <v>4</v>
      </c>
      <c r="I348">
        <f>(B348+M348)/2</f>
        <v>0</v>
      </c>
      <c r="M348" s="2"/>
    </row>
    <row r="349" spans="1:13" x14ac:dyDescent="0.2">
      <c r="A349" t="s">
        <v>5</v>
      </c>
      <c r="B349" s="2">
        <v>144</v>
      </c>
      <c r="C349">
        <v>5</v>
      </c>
      <c r="G349" t="s">
        <v>4</v>
      </c>
      <c r="I349">
        <f>(B349+M349)/2</f>
        <v>153</v>
      </c>
      <c r="L349" t="s">
        <v>5</v>
      </c>
      <c r="M349" s="2">
        <v>162</v>
      </c>
    </row>
    <row r="350" spans="1:13" x14ac:dyDescent="0.2">
      <c r="A350" t="s">
        <v>22</v>
      </c>
      <c r="B350" s="2">
        <v>2</v>
      </c>
      <c r="C350">
        <v>5</v>
      </c>
      <c r="G350" t="s">
        <v>4</v>
      </c>
      <c r="I350">
        <f>(B350+M350)/2</f>
        <v>3.5</v>
      </c>
      <c r="L350" t="s">
        <v>22</v>
      </c>
      <c r="M350" s="2">
        <v>5</v>
      </c>
    </row>
    <row r="351" spans="1:13" x14ac:dyDescent="0.2">
      <c r="A351" t="s">
        <v>23</v>
      </c>
      <c r="B351" s="2">
        <v>44</v>
      </c>
      <c r="C351">
        <v>5</v>
      </c>
      <c r="G351" t="s">
        <v>4</v>
      </c>
      <c r="I351">
        <f>(B351+M351)/2</f>
        <v>216.5</v>
      </c>
      <c r="L351" t="s">
        <v>23</v>
      </c>
      <c r="M351" s="2">
        <v>389</v>
      </c>
    </row>
    <row r="352" spans="1:13" x14ac:dyDescent="0.2">
      <c r="A352" t="s">
        <v>24</v>
      </c>
      <c r="B352" s="2">
        <v>11</v>
      </c>
      <c r="C352">
        <v>5</v>
      </c>
      <c r="G352" t="s">
        <v>4</v>
      </c>
      <c r="I352">
        <f>(B352+M352)/2</f>
        <v>13</v>
      </c>
      <c r="L352" t="s">
        <v>24</v>
      </c>
      <c r="M352" s="2">
        <v>15</v>
      </c>
    </row>
    <row r="353" spans="1:18" x14ac:dyDescent="0.2">
      <c r="A353" t="s">
        <v>25</v>
      </c>
      <c r="B353" s="2">
        <v>1</v>
      </c>
      <c r="C353">
        <v>5</v>
      </c>
      <c r="G353" t="s">
        <v>4</v>
      </c>
      <c r="I353">
        <f>(B353+M353)/2</f>
        <v>2.5</v>
      </c>
      <c r="L353" t="s">
        <v>25</v>
      </c>
      <c r="M353" s="2">
        <v>4</v>
      </c>
    </row>
    <row r="354" spans="1:18" x14ac:dyDescent="0.2">
      <c r="A354" t="s">
        <v>26</v>
      </c>
      <c r="B354" s="2">
        <v>1</v>
      </c>
      <c r="C354">
        <v>5</v>
      </c>
      <c r="G354" t="s">
        <v>4</v>
      </c>
      <c r="I354">
        <f>(B354+M354)/2</f>
        <v>2.5</v>
      </c>
      <c r="L354" t="s">
        <v>26</v>
      </c>
      <c r="M354" s="2">
        <v>4</v>
      </c>
    </row>
    <row r="355" spans="1:18" x14ac:dyDescent="0.2">
      <c r="A355" t="s">
        <v>27</v>
      </c>
      <c r="B355" s="3">
        <v>1</v>
      </c>
      <c r="C355">
        <v>5</v>
      </c>
      <c r="G355" t="s">
        <v>4</v>
      </c>
      <c r="I355">
        <f>(B355+M355)/2</f>
        <v>2</v>
      </c>
      <c r="L355" t="s">
        <v>27</v>
      </c>
      <c r="M355" s="2">
        <v>3</v>
      </c>
    </row>
    <row r="356" spans="1:18" x14ac:dyDescent="0.2">
      <c r="A356" t="s">
        <v>28</v>
      </c>
      <c r="B356" s="3">
        <v>94.059405940594004</v>
      </c>
      <c r="C356">
        <v>5</v>
      </c>
      <c r="G356" t="s">
        <v>4</v>
      </c>
      <c r="I356">
        <f>(B356+M356)/2</f>
        <v>95.377529057253497</v>
      </c>
      <c r="L356" t="s">
        <v>28</v>
      </c>
      <c r="M356" s="3">
        <v>96.695652173913004</v>
      </c>
    </row>
    <row r="357" spans="1:18" x14ac:dyDescent="0.2">
      <c r="A357" t="s">
        <v>29</v>
      </c>
      <c r="B357" s="2">
        <v>109</v>
      </c>
      <c r="C357">
        <v>5</v>
      </c>
      <c r="G357" t="s">
        <v>4</v>
      </c>
      <c r="I357">
        <f>(B357+M357)/2</f>
        <v>122</v>
      </c>
      <c r="L357" t="s">
        <v>29</v>
      </c>
      <c r="M357" s="2">
        <v>135</v>
      </c>
    </row>
    <row r="358" spans="1:18" x14ac:dyDescent="0.2">
      <c r="A358" t="s">
        <v>30</v>
      </c>
      <c r="B358" s="2">
        <v>5.45</v>
      </c>
      <c r="C358">
        <v>5</v>
      </c>
      <c r="G358" t="s">
        <v>4</v>
      </c>
      <c r="I358">
        <f>(B358+M358)/2</f>
        <v>6.1</v>
      </c>
      <c r="L358" t="s">
        <v>30</v>
      </c>
      <c r="M358" s="2">
        <v>6.75</v>
      </c>
    </row>
    <row r="359" spans="1:18" x14ac:dyDescent="0.2">
      <c r="C359">
        <v>5</v>
      </c>
      <c r="G359" t="s">
        <v>4</v>
      </c>
      <c r="I359">
        <f>(B359+M359)/2</f>
        <v>0</v>
      </c>
      <c r="M359" s="2"/>
    </row>
    <row r="360" spans="1:18" x14ac:dyDescent="0.2">
      <c r="A360" t="s">
        <v>32</v>
      </c>
      <c r="B360" s="2">
        <v>90</v>
      </c>
      <c r="C360">
        <v>5</v>
      </c>
      <c r="G360" t="s">
        <v>4</v>
      </c>
      <c r="I360">
        <f>(B360+M360)/2</f>
        <v>90</v>
      </c>
      <c r="L360" t="s">
        <v>32</v>
      </c>
      <c r="M360" s="2">
        <v>90</v>
      </c>
    </row>
    <row r="361" spans="1:18" x14ac:dyDescent="0.2">
      <c r="C361">
        <v>5</v>
      </c>
      <c r="G361" t="s">
        <v>4</v>
      </c>
      <c r="I361">
        <f>(B361+M361)/2</f>
        <v>0</v>
      </c>
      <c r="M361" s="2"/>
    </row>
    <row r="362" spans="1:18" x14ac:dyDescent="0.2">
      <c r="A362">
        <v>20</v>
      </c>
      <c r="C362">
        <v>10</v>
      </c>
      <c r="E362">
        <v>42</v>
      </c>
      <c r="G362" t="s">
        <v>3</v>
      </c>
      <c r="I362">
        <f>(B362+M362)/2</f>
        <v>0</v>
      </c>
      <c r="L362">
        <v>20</v>
      </c>
      <c r="M362" s="2"/>
      <c r="N362">
        <v>10</v>
      </c>
      <c r="P362">
        <v>31415</v>
      </c>
      <c r="R362" t="s">
        <v>3</v>
      </c>
    </row>
    <row r="363" spans="1:18" x14ac:dyDescent="0.2">
      <c r="C363">
        <v>10</v>
      </c>
      <c r="G363" t="s">
        <v>3</v>
      </c>
      <c r="I363">
        <f>(B363+M363)/2</f>
        <v>0</v>
      </c>
      <c r="M363" s="2"/>
    </row>
    <row r="364" spans="1:18" x14ac:dyDescent="0.2">
      <c r="A364" t="s">
        <v>33</v>
      </c>
      <c r="B364" s="2">
        <v>77</v>
      </c>
      <c r="C364">
        <v>10</v>
      </c>
      <c r="G364" t="s">
        <v>3</v>
      </c>
      <c r="I364">
        <f>(B364+M364)/2</f>
        <v>78</v>
      </c>
      <c r="L364" t="s">
        <v>33</v>
      </c>
      <c r="M364" s="2">
        <v>79</v>
      </c>
    </row>
    <row r="365" spans="1:18" x14ac:dyDescent="0.2">
      <c r="A365" t="s">
        <v>6</v>
      </c>
      <c r="B365" s="2">
        <v>91</v>
      </c>
      <c r="C365">
        <v>10</v>
      </c>
      <c r="G365" t="s">
        <v>3</v>
      </c>
      <c r="I365">
        <f>(B365+M365)/2</f>
        <v>91</v>
      </c>
      <c r="L365" t="s">
        <v>6</v>
      </c>
      <c r="M365" s="2">
        <v>91</v>
      </c>
    </row>
    <row r="366" spans="1:18" x14ac:dyDescent="0.2">
      <c r="A366" t="s">
        <v>7</v>
      </c>
      <c r="B366" s="2">
        <v>14</v>
      </c>
      <c r="C366">
        <v>10</v>
      </c>
      <c r="G366" t="s">
        <v>3</v>
      </c>
      <c r="I366">
        <f>(B366+M366)/2</f>
        <v>13</v>
      </c>
      <c r="L366" t="s">
        <v>7</v>
      </c>
      <c r="M366" s="2">
        <v>12</v>
      </c>
    </row>
    <row r="367" spans="1:18" x14ac:dyDescent="0.2">
      <c r="A367" t="s">
        <v>8</v>
      </c>
      <c r="B367" s="2">
        <v>12</v>
      </c>
      <c r="C367">
        <v>10</v>
      </c>
      <c r="G367" t="s">
        <v>3</v>
      </c>
      <c r="I367">
        <f>(B367+M367)/2</f>
        <v>8.5</v>
      </c>
      <c r="L367" t="s">
        <v>8</v>
      </c>
      <c r="M367" s="2">
        <v>5</v>
      </c>
    </row>
    <row r="368" spans="1:18" x14ac:dyDescent="0.2">
      <c r="A368" t="s">
        <v>9</v>
      </c>
      <c r="B368" s="2">
        <v>65</v>
      </c>
      <c r="C368">
        <v>10</v>
      </c>
      <c r="G368" t="s">
        <v>3</v>
      </c>
      <c r="I368">
        <f>(B368+M368)/2</f>
        <v>69.5</v>
      </c>
      <c r="L368" t="s">
        <v>9</v>
      </c>
      <c r="M368" s="2">
        <v>74</v>
      </c>
    </row>
    <row r="369" spans="1:13" x14ac:dyDescent="0.2">
      <c r="A369" t="s">
        <v>34</v>
      </c>
      <c r="B369" s="2">
        <v>33</v>
      </c>
      <c r="C369">
        <v>10</v>
      </c>
      <c r="G369" t="s">
        <v>3</v>
      </c>
      <c r="I369">
        <f>(B369+M369)/2</f>
        <v>25</v>
      </c>
      <c r="L369" t="s">
        <v>34</v>
      </c>
      <c r="M369" s="2">
        <v>17</v>
      </c>
    </row>
    <row r="370" spans="1:13" x14ac:dyDescent="0.2">
      <c r="C370">
        <v>10</v>
      </c>
      <c r="G370" t="s">
        <v>3</v>
      </c>
      <c r="I370">
        <f>(B370+M370)/2</f>
        <v>0</v>
      </c>
      <c r="M370" s="2"/>
    </row>
    <row r="371" spans="1:13" x14ac:dyDescent="0.2">
      <c r="A371" t="s">
        <v>10</v>
      </c>
      <c r="B371" s="2">
        <v>64</v>
      </c>
      <c r="C371">
        <v>10</v>
      </c>
      <c r="G371" t="s">
        <v>3</v>
      </c>
      <c r="I371">
        <f>(B371+M371)/2</f>
        <v>59</v>
      </c>
      <c r="L371" t="s">
        <v>10</v>
      </c>
      <c r="M371" s="2">
        <v>54</v>
      </c>
    </row>
    <row r="372" spans="1:13" x14ac:dyDescent="0.2">
      <c r="A372" t="s">
        <v>11</v>
      </c>
      <c r="B372" s="2">
        <v>5</v>
      </c>
      <c r="C372">
        <v>10</v>
      </c>
      <c r="G372" t="s">
        <v>3</v>
      </c>
      <c r="I372">
        <f>(B372+M372)/2</f>
        <v>3</v>
      </c>
      <c r="L372" t="s">
        <v>11</v>
      </c>
      <c r="M372" s="2">
        <v>1</v>
      </c>
    </row>
    <row r="373" spans="1:13" x14ac:dyDescent="0.2">
      <c r="A373" t="s">
        <v>12</v>
      </c>
      <c r="B373" s="2">
        <v>33</v>
      </c>
      <c r="C373">
        <v>10</v>
      </c>
      <c r="G373" t="s">
        <v>3</v>
      </c>
      <c r="I373">
        <f>(B373+M373)/2</f>
        <v>25</v>
      </c>
      <c r="L373" t="s">
        <v>12</v>
      </c>
      <c r="M373" s="2">
        <v>17</v>
      </c>
    </row>
    <row r="374" spans="1:13" x14ac:dyDescent="0.2">
      <c r="A374" t="s">
        <v>13</v>
      </c>
      <c r="B374" s="2">
        <v>3</v>
      </c>
      <c r="C374">
        <v>10</v>
      </c>
      <c r="G374" t="s">
        <v>3</v>
      </c>
      <c r="I374">
        <f>(B374+M374)/2</f>
        <v>3.5</v>
      </c>
      <c r="L374" t="s">
        <v>13</v>
      </c>
      <c r="M374" s="2">
        <v>4</v>
      </c>
    </row>
    <row r="375" spans="1:13" x14ac:dyDescent="0.2">
      <c r="A375" t="s">
        <v>14</v>
      </c>
      <c r="B375" s="2">
        <v>9</v>
      </c>
      <c r="C375">
        <v>10</v>
      </c>
      <c r="G375" t="s">
        <v>3</v>
      </c>
      <c r="I375">
        <f>(B375+M375)/2</f>
        <v>7</v>
      </c>
      <c r="L375" t="s">
        <v>14</v>
      </c>
      <c r="M375" s="2">
        <v>5</v>
      </c>
    </row>
    <row r="376" spans="1:13" x14ac:dyDescent="0.2">
      <c r="A376" t="s">
        <v>15</v>
      </c>
      <c r="B376" s="2">
        <v>0</v>
      </c>
      <c r="C376">
        <v>10</v>
      </c>
      <c r="G376" t="s">
        <v>3</v>
      </c>
      <c r="I376">
        <f>(B376+M376)/2</f>
        <v>0</v>
      </c>
      <c r="L376" t="s">
        <v>15</v>
      </c>
      <c r="M376" s="2">
        <v>0</v>
      </c>
    </row>
    <row r="377" spans="1:13" x14ac:dyDescent="0.2">
      <c r="C377">
        <v>10</v>
      </c>
      <c r="G377" t="s">
        <v>3</v>
      </c>
      <c r="I377">
        <f>(B377+M377)/2</f>
        <v>0</v>
      </c>
      <c r="M377" s="2"/>
    </row>
    <row r="378" spans="1:13" x14ac:dyDescent="0.2">
      <c r="A378" t="s">
        <v>16</v>
      </c>
      <c r="B378" s="2">
        <v>17</v>
      </c>
      <c r="C378">
        <v>10</v>
      </c>
      <c r="G378" t="s">
        <v>3</v>
      </c>
      <c r="I378">
        <f>(B378+M378)/2</f>
        <v>11.5</v>
      </c>
      <c r="L378" t="s">
        <v>16</v>
      </c>
      <c r="M378" s="2">
        <v>6</v>
      </c>
    </row>
    <row r="379" spans="1:13" x14ac:dyDescent="0.2">
      <c r="A379" t="s">
        <v>17</v>
      </c>
      <c r="B379" s="3">
        <v>0.65384615384615297</v>
      </c>
      <c r="C379">
        <v>10</v>
      </c>
      <c r="G379" t="s">
        <v>3</v>
      </c>
      <c r="I379">
        <f>(B379+M379)/2</f>
        <v>0.50339366515837047</v>
      </c>
      <c r="L379" t="s">
        <v>17</v>
      </c>
      <c r="M379" s="2">
        <v>0.35294117647058798</v>
      </c>
    </row>
    <row r="380" spans="1:13" x14ac:dyDescent="0.2">
      <c r="A380" t="s">
        <v>18</v>
      </c>
      <c r="B380" s="3">
        <v>1.4166666666666601</v>
      </c>
      <c r="C380">
        <v>10</v>
      </c>
      <c r="G380" t="s">
        <v>3</v>
      </c>
      <c r="I380">
        <f>(B380+M380)/2</f>
        <v>1.30833333333333</v>
      </c>
      <c r="L380" t="s">
        <v>18</v>
      </c>
      <c r="M380" s="2">
        <v>1.2</v>
      </c>
    </row>
    <row r="381" spans="1:13" x14ac:dyDescent="0.2">
      <c r="A381" t="s">
        <v>19</v>
      </c>
      <c r="B381" s="2">
        <v>0.51935720443725497</v>
      </c>
      <c r="C381">
        <v>10</v>
      </c>
      <c r="G381" t="s">
        <v>3</v>
      </c>
      <c r="I381">
        <f>(B381+M381)/2</f>
        <v>0.3505373001098625</v>
      </c>
      <c r="L381" t="s">
        <v>19</v>
      </c>
      <c r="M381" s="2">
        <v>0.18171739578247001</v>
      </c>
    </row>
    <row r="382" spans="1:13" x14ac:dyDescent="0.2">
      <c r="A382" t="s">
        <v>20</v>
      </c>
      <c r="B382" s="2">
        <v>1.9975277093740602E-2</v>
      </c>
      <c r="C382">
        <v>10</v>
      </c>
      <c r="G382" t="s">
        <v>3</v>
      </c>
      <c r="I382">
        <f>(B382+M382)/2</f>
        <v>1.5332267834590001E-2</v>
      </c>
      <c r="L382" t="s">
        <v>20</v>
      </c>
      <c r="M382" s="2">
        <v>1.0689258575439399E-2</v>
      </c>
    </row>
    <row r="383" spans="1:13" x14ac:dyDescent="0.2">
      <c r="A383" t="s">
        <v>21</v>
      </c>
      <c r="B383" s="2">
        <v>4.3279767036437898E-2</v>
      </c>
      <c r="C383">
        <v>10</v>
      </c>
      <c r="G383" t="s">
        <v>3</v>
      </c>
      <c r="I383">
        <f>(B383+M383)/2</f>
        <v>3.9811623096465999E-2</v>
      </c>
      <c r="L383" t="s">
        <v>21</v>
      </c>
      <c r="M383" s="2">
        <v>3.63434791564941E-2</v>
      </c>
    </row>
    <row r="384" spans="1:13" x14ac:dyDescent="0.2">
      <c r="C384">
        <v>10</v>
      </c>
      <c r="G384" t="s">
        <v>3</v>
      </c>
      <c r="I384">
        <f>(B384+M384)/2</f>
        <v>0</v>
      </c>
      <c r="M384" s="2"/>
    </row>
    <row r="385" spans="1:18" x14ac:dyDescent="0.2">
      <c r="A385" t="s">
        <v>5</v>
      </c>
      <c r="B385" s="2">
        <v>141</v>
      </c>
      <c r="C385">
        <v>10</v>
      </c>
      <c r="G385" t="s">
        <v>3</v>
      </c>
      <c r="I385">
        <f>(B385+M385)/2</f>
        <v>137</v>
      </c>
      <c r="L385" t="s">
        <v>5</v>
      </c>
      <c r="M385" s="2">
        <v>133</v>
      </c>
    </row>
    <row r="386" spans="1:18" x14ac:dyDescent="0.2">
      <c r="A386" t="s">
        <v>22</v>
      </c>
      <c r="B386" s="2">
        <v>14</v>
      </c>
      <c r="C386">
        <v>10</v>
      </c>
      <c r="G386" t="s">
        <v>3</v>
      </c>
      <c r="I386">
        <f>(B386+M386)/2</f>
        <v>11</v>
      </c>
      <c r="L386" t="s">
        <v>22</v>
      </c>
      <c r="M386" s="2">
        <v>8</v>
      </c>
    </row>
    <row r="387" spans="1:18" x14ac:dyDescent="0.2">
      <c r="A387" t="s">
        <v>23</v>
      </c>
      <c r="B387" s="2">
        <v>29</v>
      </c>
      <c r="C387">
        <v>10</v>
      </c>
      <c r="G387" t="s">
        <v>3</v>
      </c>
      <c r="I387">
        <f>(B387+M387)/2</f>
        <v>30</v>
      </c>
      <c r="L387" t="s">
        <v>23</v>
      </c>
      <c r="M387" s="2">
        <v>31</v>
      </c>
    </row>
    <row r="388" spans="1:18" x14ac:dyDescent="0.2">
      <c r="A388" t="s">
        <v>24</v>
      </c>
      <c r="B388" s="2">
        <v>26</v>
      </c>
      <c r="C388">
        <v>10</v>
      </c>
      <c r="D388">
        <f>(B388-B390)/B388</f>
        <v>0.92307692307692313</v>
      </c>
      <c r="G388" t="s">
        <v>3</v>
      </c>
      <c r="I388">
        <f>(B388+M388)/2</f>
        <v>21.5</v>
      </c>
      <c r="L388" t="s">
        <v>24</v>
      </c>
      <c r="M388" s="2">
        <v>17</v>
      </c>
    </row>
    <row r="389" spans="1:18" x14ac:dyDescent="0.2">
      <c r="A389" t="s">
        <v>25</v>
      </c>
      <c r="B389" s="2">
        <v>2</v>
      </c>
      <c r="C389">
        <v>10</v>
      </c>
      <c r="G389" t="s">
        <v>3</v>
      </c>
      <c r="I389">
        <f>(B389+M389)/2</f>
        <v>3.5</v>
      </c>
      <c r="L389" t="s">
        <v>25</v>
      </c>
      <c r="M389" s="2">
        <v>5</v>
      </c>
    </row>
    <row r="390" spans="1:18" x14ac:dyDescent="0.2">
      <c r="A390" t="s">
        <v>26</v>
      </c>
      <c r="B390" s="2">
        <v>2</v>
      </c>
      <c r="C390">
        <v>10</v>
      </c>
      <c r="G390" t="s">
        <v>3</v>
      </c>
      <c r="I390">
        <f>(B390+M390)/2</f>
        <v>3.5</v>
      </c>
      <c r="L390" t="s">
        <v>26</v>
      </c>
      <c r="M390" s="2">
        <v>5</v>
      </c>
    </row>
    <row r="391" spans="1:18" x14ac:dyDescent="0.2">
      <c r="A391" t="s">
        <v>27</v>
      </c>
      <c r="B391" s="3">
        <v>1</v>
      </c>
      <c r="C391">
        <v>10</v>
      </c>
      <c r="G391" t="s">
        <v>3</v>
      </c>
      <c r="I391">
        <f>(B391+M391)/2</f>
        <v>1.5</v>
      </c>
      <c r="L391" t="s">
        <v>27</v>
      </c>
      <c r="M391" s="2">
        <v>2</v>
      </c>
    </row>
    <row r="392" spans="1:18" x14ac:dyDescent="0.2">
      <c r="A392" t="s">
        <v>28</v>
      </c>
      <c r="B392" s="3">
        <v>86.792452830188594</v>
      </c>
      <c r="C392">
        <v>10</v>
      </c>
      <c r="G392" t="s">
        <v>3</v>
      </c>
      <c r="I392">
        <f>(B392+M392)/2</f>
        <v>87.726123322310741</v>
      </c>
      <c r="L392" t="s">
        <v>28</v>
      </c>
      <c r="M392" s="3">
        <v>88.659793814432902</v>
      </c>
    </row>
    <row r="393" spans="1:18" x14ac:dyDescent="0.2">
      <c r="A393" t="s">
        <v>29</v>
      </c>
      <c r="B393" s="2">
        <v>147</v>
      </c>
      <c r="C393">
        <v>10</v>
      </c>
      <c r="G393" t="s">
        <v>3</v>
      </c>
      <c r="I393">
        <f>(B393+M393)/2</f>
        <v>126</v>
      </c>
      <c r="L393" t="s">
        <v>29</v>
      </c>
      <c r="M393" s="2">
        <v>105</v>
      </c>
    </row>
    <row r="394" spans="1:18" x14ac:dyDescent="0.2">
      <c r="A394" t="s">
        <v>30</v>
      </c>
      <c r="B394" s="2">
        <v>7.35</v>
      </c>
      <c r="C394">
        <v>10</v>
      </c>
      <c r="G394" t="s">
        <v>3</v>
      </c>
      <c r="I394">
        <f>(B394+M394)/2</f>
        <v>6.3</v>
      </c>
      <c r="L394" t="s">
        <v>30</v>
      </c>
      <c r="M394" s="2">
        <v>5.25</v>
      </c>
    </row>
    <row r="395" spans="1:18" x14ac:dyDescent="0.2">
      <c r="C395">
        <v>10</v>
      </c>
      <c r="G395" t="s">
        <v>3</v>
      </c>
      <c r="I395">
        <f>(B395+M395)/2</f>
        <v>0</v>
      </c>
      <c r="M395" s="2"/>
    </row>
    <row r="396" spans="1:18" x14ac:dyDescent="0.2">
      <c r="A396" t="s">
        <v>32</v>
      </c>
      <c r="B396" s="2">
        <v>90</v>
      </c>
      <c r="C396">
        <v>10</v>
      </c>
      <c r="G396" t="s">
        <v>3</v>
      </c>
      <c r="I396">
        <f>(B396+M396)/2</f>
        <v>90</v>
      </c>
      <c r="L396" t="s">
        <v>32</v>
      </c>
      <c r="M396" s="2">
        <v>90</v>
      </c>
    </row>
    <row r="397" spans="1:18" x14ac:dyDescent="0.2">
      <c r="C397">
        <v>10</v>
      </c>
      <c r="G397" t="s">
        <v>3</v>
      </c>
      <c r="I397">
        <f>(B397+M397)/2</f>
        <v>0</v>
      </c>
      <c r="M397" s="2"/>
    </row>
    <row r="398" spans="1:18" x14ac:dyDescent="0.2">
      <c r="A398" s="4">
        <v>20</v>
      </c>
      <c r="B398" s="5"/>
      <c r="C398">
        <v>10</v>
      </c>
      <c r="D398" s="4"/>
      <c r="E398" s="4">
        <v>42</v>
      </c>
      <c r="F398" s="4"/>
      <c r="G398" t="s">
        <v>4</v>
      </c>
      <c r="I398">
        <f>(B398+M398)/2</f>
        <v>0</v>
      </c>
      <c r="L398" s="4">
        <v>20</v>
      </c>
      <c r="M398" s="5"/>
      <c r="N398" s="4">
        <v>10</v>
      </c>
      <c r="O398" s="4"/>
      <c r="P398">
        <v>31415</v>
      </c>
      <c r="Q398" s="4"/>
      <c r="R398" s="4" t="s">
        <v>4</v>
      </c>
    </row>
    <row r="399" spans="1:18" x14ac:dyDescent="0.2">
      <c r="A399" s="4"/>
      <c r="B399" s="5"/>
      <c r="C399">
        <v>10</v>
      </c>
      <c r="D399" s="4"/>
      <c r="E399" s="4"/>
      <c r="F399" s="4"/>
      <c r="G399" t="s">
        <v>4</v>
      </c>
      <c r="I399">
        <f>(B399+M399)/2</f>
        <v>0</v>
      </c>
      <c r="L399" s="4"/>
      <c r="M399" s="5"/>
      <c r="N399" s="4"/>
      <c r="O399" s="4"/>
      <c r="P399" s="4"/>
      <c r="Q399" s="4"/>
      <c r="R399" s="4"/>
    </row>
    <row r="400" spans="1:18" x14ac:dyDescent="0.2">
      <c r="A400" s="1" t="s">
        <v>33</v>
      </c>
      <c r="B400" s="5">
        <v>79</v>
      </c>
      <c r="C400">
        <v>10</v>
      </c>
      <c r="D400" s="4"/>
      <c r="E400" s="4"/>
      <c r="F400" s="4"/>
      <c r="G400" t="s">
        <v>4</v>
      </c>
      <c r="I400">
        <f>(B400+M400)/2</f>
        <v>78.5</v>
      </c>
      <c r="L400" s="1" t="s">
        <v>33</v>
      </c>
      <c r="M400" s="5">
        <v>78</v>
      </c>
      <c r="N400" s="4"/>
      <c r="O400" s="4"/>
      <c r="P400" s="4"/>
      <c r="Q400" s="4"/>
      <c r="R400" s="4"/>
    </row>
    <row r="401" spans="1:18" x14ac:dyDescent="0.2">
      <c r="A401" s="1" t="s">
        <v>6</v>
      </c>
      <c r="B401" s="5">
        <v>91</v>
      </c>
      <c r="C401">
        <v>10</v>
      </c>
      <c r="D401" s="4"/>
      <c r="E401" s="4"/>
      <c r="F401" s="4"/>
      <c r="G401" t="s">
        <v>4</v>
      </c>
      <c r="I401">
        <f>(B401+M401)/2</f>
        <v>91</v>
      </c>
      <c r="L401" s="1" t="s">
        <v>6</v>
      </c>
      <c r="M401" s="5">
        <v>91</v>
      </c>
      <c r="N401" s="4"/>
      <c r="O401" s="4"/>
      <c r="P401" s="4"/>
      <c r="Q401" s="4"/>
      <c r="R401" s="4"/>
    </row>
    <row r="402" spans="1:18" x14ac:dyDescent="0.2">
      <c r="A402" s="1" t="s">
        <v>7</v>
      </c>
      <c r="B402" s="5">
        <v>12</v>
      </c>
      <c r="C402">
        <v>10</v>
      </c>
      <c r="D402" s="4"/>
      <c r="E402" s="4"/>
      <c r="F402" s="4"/>
      <c r="G402" t="s">
        <v>4</v>
      </c>
      <c r="I402">
        <f>(B402+M402)/2</f>
        <v>12.5</v>
      </c>
      <c r="L402" s="1" t="s">
        <v>7</v>
      </c>
      <c r="M402" s="5">
        <v>13</v>
      </c>
      <c r="N402" s="4"/>
      <c r="O402" s="4"/>
      <c r="P402" s="4"/>
      <c r="Q402" s="4"/>
      <c r="R402" s="4"/>
    </row>
    <row r="403" spans="1:18" x14ac:dyDescent="0.2">
      <c r="A403" s="1" t="s">
        <v>8</v>
      </c>
      <c r="B403" s="5">
        <v>4</v>
      </c>
      <c r="C403">
        <v>10</v>
      </c>
      <c r="D403" s="4"/>
      <c r="E403" s="4"/>
      <c r="F403" s="4"/>
      <c r="G403" t="s">
        <v>4</v>
      </c>
      <c r="I403">
        <f>(B403+M403)/2</f>
        <v>3.5</v>
      </c>
      <c r="L403" s="1" t="s">
        <v>8</v>
      </c>
      <c r="M403" s="5">
        <v>3</v>
      </c>
      <c r="N403" s="4"/>
      <c r="O403" s="4"/>
      <c r="P403" s="4"/>
      <c r="Q403" s="4"/>
      <c r="R403" s="4"/>
    </row>
    <row r="404" spans="1:18" x14ac:dyDescent="0.2">
      <c r="A404" s="1" t="s">
        <v>9</v>
      </c>
      <c r="B404" s="5">
        <v>75</v>
      </c>
      <c r="C404">
        <v>10</v>
      </c>
      <c r="D404" s="4"/>
      <c r="E404" s="4"/>
      <c r="F404" s="4"/>
      <c r="G404" t="s">
        <v>4</v>
      </c>
      <c r="I404">
        <f>(B404+M404)/2</f>
        <v>75</v>
      </c>
      <c r="L404" s="1" t="s">
        <v>9</v>
      </c>
      <c r="M404" s="5">
        <v>75</v>
      </c>
      <c r="N404" s="4"/>
      <c r="O404" s="4"/>
      <c r="P404" s="4"/>
      <c r="Q404" s="4"/>
      <c r="R404" s="4"/>
    </row>
    <row r="405" spans="1:18" x14ac:dyDescent="0.2">
      <c r="A405" s="4" t="s">
        <v>34</v>
      </c>
      <c r="B405" s="5">
        <v>16</v>
      </c>
      <c r="C405">
        <v>10</v>
      </c>
      <c r="D405" s="4"/>
      <c r="E405" s="4"/>
      <c r="F405" s="4"/>
      <c r="G405" t="s">
        <v>4</v>
      </c>
      <c r="I405">
        <f>(B405+M405)/2</f>
        <v>15.5</v>
      </c>
      <c r="L405" s="4" t="s">
        <v>34</v>
      </c>
      <c r="M405" s="5">
        <v>15</v>
      </c>
      <c r="N405" s="4"/>
      <c r="O405" s="4"/>
      <c r="P405" s="4"/>
      <c r="Q405" s="4"/>
      <c r="R405" s="4"/>
    </row>
    <row r="406" spans="1:18" x14ac:dyDescent="0.2">
      <c r="A406" s="1"/>
      <c r="B406" s="5"/>
      <c r="C406">
        <v>10</v>
      </c>
      <c r="D406" s="4"/>
      <c r="E406" s="4"/>
      <c r="F406" s="4"/>
      <c r="G406" t="s">
        <v>4</v>
      </c>
      <c r="I406">
        <f>(B406+M406)/2</f>
        <v>0</v>
      </c>
      <c r="L406" s="1"/>
      <c r="M406" s="5"/>
      <c r="N406" s="4"/>
      <c r="O406" s="4"/>
      <c r="P406" s="4"/>
      <c r="Q406" s="4"/>
      <c r="R406" s="4"/>
    </row>
    <row r="407" spans="1:18" x14ac:dyDescent="0.2">
      <c r="A407" s="1" t="s">
        <v>10</v>
      </c>
      <c r="B407" s="5">
        <v>71</v>
      </c>
      <c r="C407">
        <v>10</v>
      </c>
      <c r="D407" s="4"/>
      <c r="E407" s="4"/>
      <c r="F407" s="4"/>
      <c r="G407" t="s">
        <v>4</v>
      </c>
      <c r="I407">
        <f>(B407+M407)/2</f>
        <v>64.5</v>
      </c>
      <c r="L407" s="1" t="s">
        <v>10</v>
      </c>
      <c r="M407" s="5">
        <v>58</v>
      </c>
      <c r="N407" s="4"/>
      <c r="O407" s="4"/>
      <c r="P407" s="4"/>
      <c r="Q407" s="4"/>
      <c r="R407" s="4"/>
    </row>
    <row r="408" spans="1:18" x14ac:dyDescent="0.2">
      <c r="A408" s="1" t="s">
        <v>11</v>
      </c>
      <c r="B408" s="5">
        <v>1</v>
      </c>
      <c r="C408">
        <v>10</v>
      </c>
      <c r="D408" s="4"/>
      <c r="E408" s="4"/>
      <c r="F408" s="4"/>
      <c r="G408" t="s">
        <v>4</v>
      </c>
      <c r="I408">
        <f>(B408+M408)/2</f>
        <v>1.5</v>
      </c>
      <c r="L408" s="1" t="s">
        <v>11</v>
      </c>
      <c r="M408" s="5">
        <v>2</v>
      </c>
      <c r="N408" s="4"/>
      <c r="O408" s="4"/>
      <c r="P408" s="4"/>
      <c r="Q408" s="4"/>
      <c r="R408" s="4"/>
    </row>
    <row r="409" spans="1:18" x14ac:dyDescent="0.2">
      <c r="A409" s="1" t="s">
        <v>12</v>
      </c>
      <c r="B409" s="5">
        <v>16</v>
      </c>
      <c r="C409">
        <v>10</v>
      </c>
      <c r="D409" s="4"/>
      <c r="E409" s="4"/>
      <c r="F409" s="4"/>
      <c r="G409" t="s">
        <v>4</v>
      </c>
      <c r="I409">
        <f>(B409+M409)/2</f>
        <v>15.5</v>
      </c>
      <c r="L409" s="1" t="s">
        <v>12</v>
      </c>
      <c r="M409" s="5">
        <v>15</v>
      </c>
      <c r="N409" s="4"/>
      <c r="O409" s="4"/>
      <c r="P409" s="4"/>
      <c r="Q409" s="4"/>
      <c r="R409" s="4"/>
    </row>
    <row r="410" spans="1:18" x14ac:dyDescent="0.2">
      <c r="A410" s="1" t="s">
        <v>13</v>
      </c>
      <c r="B410" s="5">
        <v>0</v>
      </c>
      <c r="C410">
        <v>10</v>
      </c>
      <c r="D410" s="4"/>
      <c r="E410" s="4"/>
      <c r="F410" s="4"/>
      <c r="G410" t="s">
        <v>4</v>
      </c>
      <c r="I410">
        <f>(B410+M410)/2</f>
        <v>0</v>
      </c>
      <c r="L410" s="1" t="s">
        <v>13</v>
      </c>
      <c r="M410" s="5">
        <v>0</v>
      </c>
      <c r="N410" s="4"/>
      <c r="O410" s="4"/>
      <c r="P410" s="4"/>
      <c r="Q410" s="4"/>
      <c r="R410" s="4"/>
    </row>
    <row r="411" spans="1:18" x14ac:dyDescent="0.2">
      <c r="A411" s="1" t="s">
        <v>14</v>
      </c>
      <c r="B411" s="5">
        <v>0</v>
      </c>
      <c r="C411">
        <v>10</v>
      </c>
      <c r="D411" s="4"/>
      <c r="E411" s="4"/>
      <c r="F411" s="4"/>
      <c r="G411" t="s">
        <v>4</v>
      </c>
      <c r="I411">
        <f>(B411+M411)/2</f>
        <v>0</v>
      </c>
      <c r="L411" s="1" t="s">
        <v>14</v>
      </c>
      <c r="M411" s="5">
        <v>0</v>
      </c>
      <c r="N411" s="4"/>
      <c r="O411" s="4"/>
      <c r="P411" s="4"/>
      <c r="Q411" s="4"/>
      <c r="R411" s="4"/>
    </row>
    <row r="412" spans="1:18" x14ac:dyDescent="0.2">
      <c r="A412" s="4" t="s">
        <v>15</v>
      </c>
      <c r="B412" s="5">
        <v>0</v>
      </c>
      <c r="C412">
        <v>10</v>
      </c>
      <c r="D412" s="4"/>
      <c r="E412" s="4"/>
      <c r="F412" s="4"/>
      <c r="G412" t="s">
        <v>4</v>
      </c>
      <c r="I412">
        <f>(B412+M412)/2</f>
        <v>0</v>
      </c>
      <c r="L412" s="4" t="s">
        <v>15</v>
      </c>
      <c r="M412" s="5">
        <v>0</v>
      </c>
      <c r="N412" s="4"/>
      <c r="O412" s="4"/>
      <c r="P412" s="4"/>
      <c r="Q412" s="4"/>
      <c r="R412" s="4"/>
    </row>
    <row r="413" spans="1:18" x14ac:dyDescent="0.2">
      <c r="A413" s="1"/>
      <c r="B413" s="5"/>
      <c r="C413">
        <v>10</v>
      </c>
      <c r="D413" s="4"/>
      <c r="E413" s="4"/>
      <c r="F413" s="4"/>
      <c r="G413" t="s">
        <v>4</v>
      </c>
      <c r="I413">
        <f>(B413+M413)/2</f>
        <v>0</v>
      </c>
      <c r="L413" s="1"/>
      <c r="M413" s="5"/>
      <c r="N413" s="4"/>
      <c r="O413" s="4"/>
      <c r="P413" s="4"/>
      <c r="Q413" s="4"/>
      <c r="R413" s="4"/>
    </row>
    <row r="414" spans="1:18" x14ac:dyDescent="0.2">
      <c r="A414" s="1" t="s">
        <v>16</v>
      </c>
      <c r="B414" s="5">
        <v>5</v>
      </c>
      <c r="C414">
        <v>10</v>
      </c>
      <c r="D414" s="4"/>
      <c r="E414" s="4"/>
      <c r="F414" s="4"/>
      <c r="G414" t="s">
        <v>4</v>
      </c>
      <c r="I414">
        <f>(B414+M414)/2</f>
        <v>5</v>
      </c>
      <c r="L414" s="1" t="s">
        <v>16</v>
      </c>
      <c r="M414" s="5">
        <v>5</v>
      </c>
      <c r="N414" s="4"/>
      <c r="O414" s="4"/>
      <c r="P414" s="4"/>
      <c r="Q414" s="4"/>
      <c r="R414" s="4"/>
    </row>
    <row r="415" spans="1:18" x14ac:dyDescent="0.2">
      <c r="A415" s="1" t="s">
        <v>17</v>
      </c>
      <c r="B415" s="5">
        <v>0.3125</v>
      </c>
      <c r="C415">
        <v>10</v>
      </c>
      <c r="D415" s="4"/>
      <c r="E415" s="4"/>
      <c r="F415" s="4"/>
      <c r="G415" t="s">
        <v>4</v>
      </c>
      <c r="I415">
        <f>(B415+M415)/2</f>
        <v>0.3125</v>
      </c>
      <c r="L415" s="1" t="s">
        <v>17</v>
      </c>
      <c r="M415" s="5">
        <v>0.3125</v>
      </c>
      <c r="N415" s="4"/>
      <c r="O415" s="4"/>
      <c r="P415" s="4"/>
      <c r="Q415" s="4"/>
      <c r="R415" s="4"/>
    </row>
    <row r="416" spans="1:18" x14ac:dyDescent="0.2">
      <c r="A416" s="1" t="s">
        <v>18</v>
      </c>
      <c r="B416" s="5">
        <v>1.25</v>
      </c>
      <c r="C416">
        <v>10</v>
      </c>
      <c r="D416" s="4"/>
      <c r="E416" s="4"/>
      <c r="F416" s="4"/>
      <c r="G416" t="s">
        <v>4</v>
      </c>
      <c r="I416">
        <f>(B416+M416)/2</f>
        <v>1.4583333333333299</v>
      </c>
      <c r="L416" s="1" t="s">
        <v>18</v>
      </c>
      <c r="M416" s="6">
        <v>1.6666666666666601</v>
      </c>
      <c r="N416" s="4"/>
      <c r="O416" s="4"/>
      <c r="P416" s="4"/>
      <c r="Q416" s="4"/>
      <c r="R416" s="4"/>
    </row>
    <row r="417" spans="1:18" x14ac:dyDescent="0.2">
      <c r="A417" s="1" t="s">
        <v>19</v>
      </c>
      <c r="B417" s="5">
        <v>0.15204501152038499</v>
      </c>
      <c r="C417">
        <v>10</v>
      </c>
      <c r="D417" s="4"/>
      <c r="E417" s="4"/>
      <c r="F417" s="4"/>
      <c r="G417" t="s">
        <v>4</v>
      </c>
      <c r="I417">
        <f>(B417+M417)/2</f>
        <v>0.1537599563598625</v>
      </c>
      <c r="L417" s="1" t="s">
        <v>19</v>
      </c>
      <c r="M417" s="5">
        <v>0.15547490119933999</v>
      </c>
      <c r="N417" s="4"/>
      <c r="O417" s="4"/>
      <c r="P417" s="4"/>
      <c r="Q417" s="4"/>
      <c r="R417" s="4"/>
    </row>
    <row r="418" spans="1:18" x14ac:dyDescent="0.2">
      <c r="A418" s="1" t="s">
        <v>20</v>
      </c>
      <c r="B418" s="5">
        <v>9.5028132200241002E-3</v>
      </c>
      <c r="C418">
        <v>10</v>
      </c>
      <c r="D418" s="4"/>
      <c r="E418" s="4"/>
      <c r="F418" s="4"/>
      <c r="G418" t="s">
        <v>4</v>
      </c>
      <c r="I418">
        <f>(B418+M418)/2</f>
        <v>9.6099972724914499E-3</v>
      </c>
      <c r="L418" s="1" t="s">
        <v>20</v>
      </c>
      <c r="M418" s="5">
        <v>9.7171813249587995E-3</v>
      </c>
      <c r="N418" s="4"/>
      <c r="O418" s="4"/>
      <c r="P418" s="4"/>
      <c r="Q418" s="4"/>
      <c r="R418" s="4"/>
    </row>
    <row r="419" spans="1:18" x14ac:dyDescent="0.2">
      <c r="A419" s="4" t="s">
        <v>21</v>
      </c>
      <c r="B419" s="5">
        <v>3.8011252880096401E-2</v>
      </c>
      <c r="C419">
        <v>10</v>
      </c>
      <c r="D419" s="4"/>
      <c r="E419" s="4"/>
      <c r="F419" s="4"/>
      <c r="G419" t="s">
        <v>4</v>
      </c>
      <c r="I419">
        <f>(B419+M419)/2</f>
        <v>4.4918109973271655E-2</v>
      </c>
      <c r="L419" s="4" t="s">
        <v>21</v>
      </c>
      <c r="M419" s="5">
        <v>5.1824967066446903E-2</v>
      </c>
      <c r="N419" s="4"/>
      <c r="O419" s="4"/>
      <c r="P419" s="4"/>
      <c r="Q419" s="4"/>
      <c r="R419" s="4"/>
    </row>
    <row r="420" spans="1:18" x14ac:dyDescent="0.2">
      <c r="A420" s="1"/>
      <c r="B420" s="5"/>
      <c r="C420">
        <v>10</v>
      </c>
      <c r="D420" s="4"/>
      <c r="E420" s="4"/>
      <c r="F420" s="4"/>
      <c r="G420" t="s">
        <v>4</v>
      </c>
      <c r="I420">
        <f>(B420+M420)/2</f>
        <v>0</v>
      </c>
      <c r="L420" s="1"/>
      <c r="M420" s="5"/>
      <c r="N420" s="4"/>
      <c r="O420" s="4"/>
      <c r="P420" s="4"/>
      <c r="Q420" s="4"/>
      <c r="R420" s="4"/>
    </row>
    <row r="421" spans="1:18" x14ac:dyDescent="0.2">
      <c r="A421" s="1" t="s">
        <v>5</v>
      </c>
      <c r="B421" s="5">
        <v>150</v>
      </c>
      <c r="C421">
        <v>10</v>
      </c>
      <c r="D421" s="4"/>
      <c r="E421" s="4"/>
      <c r="F421" s="4"/>
      <c r="G421" t="s">
        <v>4</v>
      </c>
      <c r="I421">
        <f>(B421+M421)/2</f>
        <v>143</v>
      </c>
      <c r="L421" s="1" t="s">
        <v>5</v>
      </c>
      <c r="M421" s="5">
        <v>136</v>
      </c>
      <c r="N421" s="4"/>
      <c r="O421" s="4"/>
      <c r="P421" s="4"/>
      <c r="Q421" s="4"/>
      <c r="R421" s="4"/>
    </row>
    <row r="422" spans="1:18" x14ac:dyDescent="0.2">
      <c r="A422" s="1" t="s">
        <v>22</v>
      </c>
      <c r="B422" s="5">
        <v>5</v>
      </c>
      <c r="C422">
        <v>10</v>
      </c>
      <c r="D422" s="4"/>
      <c r="E422" s="4"/>
      <c r="F422" s="4"/>
      <c r="G422" t="s">
        <v>4</v>
      </c>
      <c r="I422">
        <f>(B422+M422)/2</f>
        <v>4.5</v>
      </c>
      <c r="L422" s="1" t="s">
        <v>22</v>
      </c>
      <c r="M422" s="5">
        <v>4</v>
      </c>
      <c r="N422" s="4"/>
      <c r="O422" s="4"/>
      <c r="P422" s="4"/>
      <c r="Q422" s="4"/>
      <c r="R422" s="4"/>
    </row>
    <row r="423" spans="1:18" x14ac:dyDescent="0.2">
      <c r="A423" s="1" t="s">
        <v>23</v>
      </c>
      <c r="B423" s="5">
        <v>17</v>
      </c>
      <c r="C423">
        <v>10</v>
      </c>
      <c r="D423" s="4"/>
      <c r="E423" s="4"/>
      <c r="F423" s="4"/>
      <c r="G423" t="s">
        <v>4</v>
      </c>
      <c r="I423">
        <f>(B423+M423)/2</f>
        <v>18.5</v>
      </c>
      <c r="L423" s="1" t="s">
        <v>23</v>
      </c>
      <c r="M423" s="5">
        <v>20</v>
      </c>
      <c r="N423" s="4"/>
      <c r="O423" s="4"/>
      <c r="P423" s="4"/>
      <c r="Q423" s="4"/>
      <c r="R423" s="4"/>
    </row>
    <row r="424" spans="1:18" x14ac:dyDescent="0.2">
      <c r="A424" s="1" t="s">
        <v>24</v>
      </c>
      <c r="B424" s="5">
        <v>16</v>
      </c>
      <c r="C424">
        <v>10</v>
      </c>
      <c r="D424" s="4"/>
      <c r="E424" s="4"/>
      <c r="F424" s="4"/>
      <c r="G424" t="s">
        <v>4</v>
      </c>
      <c r="I424">
        <f>(B424+M424)/2</f>
        <v>16</v>
      </c>
      <c r="L424" s="1" t="s">
        <v>24</v>
      </c>
      <c r="M424" s="5">
        <v>16</v>
      </c>
      <c r="N424" s="4"/>
      <c r="O424" s="4"/>
      <c r="P424" s="4"/>
      <c r="Q424" s="4"/>
      <c r="R424" s="4"/>
    </row>
    <row r="425" spans="1:18" x14ac:dyDescent="0.2">
      <c r="A425" s="1" t="s">
        <v>25</v>
      </c>
      <c r="B425" s="5">
        <v>2</v>
      </c>
      <c r="C425">
        <v>10</v>
      </c>
      <c r="D425" s="4"/>
      <c r="E425" s="4"/>
      <c r="F425" s="4"/>
      <c r="G425" t="s">
        <v>4</v>
      </c>
      <c r="I425">
        <f>(B425+M425)/2</f>
        <v>3.5</v>
      </c>
      <c r="L425" s="1" t="s">
        <v>25</v>
      </c>
      <c r="M425" s="5">
        <v>5</v>
      </c>
      <c r="N425" s="4"/>
      <c r="O425" s="4"/>
      <c r="P425" s="4"/>
      <c r="Q425" s="4"/>
      <c r="R425" s="4"/>
    </row>
    <row r="426" spans="1:18" x14ac:dyDescent="0.2">
      <c r="A426" s="1" t="s">
        <v>26</v>
      </c>
      <c r="B426" s="5">
        <v>2</v>
      </c>
      <c r="C426">
        <v>10</v>
      </c>
      <c r="D426" s="4"/>
      <c r="E426" s="4"/>
      <c r="F426" s="4"/>
      <c r="G426" t="s">
        <v>4</v>
      </c>
      <c r="I426">
        <f>(B426+M426)/2</f>
        <v>3.5</v>
      </c>
      <c r="L426" s="1" t="s">
        <v>26</v>
      </c>
      <c r="M426" s="5">
        <v>5</v>
      </c>
      <c r="N426" s="4"/>
      <c r="O426" s="4"/>
      <c r="P426" s="4"/>
      <c r="Q426" s="4"/>
      <c r="R426" s="4"/>
    </row>
    <row r="427" spans="1:18" x14ac:dyDescent="0.2">
      <c r="A427" s="1" t="s">
        <v>27</v>
      </c>
      <c r="B427" s="6">
        <v>1</v>
      </c>
      <c r="C427">
        <v>10</v>
      </c>
      <c r="D427" s="4"/>
      <c r="E427" s="4"/>
      <c r="F427" s="4"/>
      <c r="G427" t="s">
        <v>4</v>
      </c>
      <c r="I427">
        <f>(B427+M427)/2</f>
        <v>1.5</v>
      </c>
      <c r="L427" s="1" t="s">
        <v>27</v>
      </c>
      <c r="M427" s="6">
        <v>2</v>
      </c>
      <c r="N427" s="4"/>
      <c r="O427" s="4"/>
      <c r="P427" s="4"/>
      <c r="Q427" s="4"/>
      <c r="R427" s="4"/>
    </row>
    <row r="428" spans="1:18" x14ac:dyDescent="0.2">
      <c r="A428" s="1" t="s">
        <v>28</v>
      </c>
      <c r="B428" s="6">
        <v>90.5263157894736</v>
      </c>
      <c r="C428">
        <v>10</v>
      </c>
      <c r="D428" s="4"/>
      <c r="E428" s="4"/>
      <c r="F428" s="4"/>
      <c r="G428" t="s">
        <v>4</v>
      </c>
      <c r="I428">
        <f>(B428+M428)/2</f>
        <v>89.462052922361096</v>
      </c>
      <c r="L428" s="1" t="s">
        <v>28</v>
      </c>
      <c r="M428" s="6">
        <v>88.397790055248606</v>
      </c>
      <c r="N428" s="4"/>
      <c r="O428" s="4"/>
      <c r="P428" s="4"/>
      <c r="Q428" s="4"/>
      <c r="R428" s="4"/>
    </row>
    <row r="429" spans="1:18" x14ac:dyDescent="0.2">
      <c r="A429" s="1" t="s">
        <v>29</v>
      </c>
      <c r="B429" s="5">
        <v>136</v>
      </c>
      <c r="C429">
        <v>10</v>
      </c>
      <c r="D429" s="4"/>
      <c r="E429" s="4"/>
      <c r="F429" s="4"/>
      <c r="G429" t="s">
        <v>4</v>
      </c>
      <c r="I429">
        <f>(B429+M429)/2</f>
        <v>121</v>
      </c>
      <c r="L429" s="1" t="s">
        <v>29</v>
      </c>
      <c r="M429" s="5">
        <v>106</v>
      </c>
      <c r="N429" s="4"/>
      <c r="O429" s="4"/>
      <c r="P429" s="4"/>
      <c r="Q429" s="4"/>
      <c r="R429" s="4"/>
    </row>
    <row r="430" spans="1:18" x14ac:dyDescent="0.2">
      <c r="A430" s="4" t="s">
        <v>30</v>
      </c>
      <c r="B430" s="5">
        <v>6.8</v>
      </c>
      <c r="C430">
        <v>10</v>
      </c>
      <c r="D430" s="4"/>
      <c r="E430" s="4"/>
      <c r="F430" s="4"/>
      <c r="G430" t="s">
        <v>4</v>
      </c>
      <c r="I430">
        <f>(B430+M430)/2</f>
        <v>6.05</v>
      </c>
      <c r="L430" s="4" t="s">
        <v>30</v>
      </c>
      <c r="M430" s="5">
        <v>5.3</v>
      </c>
      <c r="N430" s="4"/>
      <c r="O430" s="4"/>
      <c r="P430" s="4"/>
      <c r="Q430" s="4"/>
      <c r="R430" s="4"/>
    </row>
    <row r="431" spans="1:18" x14ac:dyDescent="0.2">
      <c r="A431" s="1"/>
      <c r="B431" s="5"/>
      <c r="C431">
        <v>10</v>
      </c>
      <c r="D431" s="4"/>
      <c r="E431" s="4"/>
      <c r="F431" s="4"/>
      <c r="G431" t="s">
        <v>4</v>
      </c>
      <c r="I431">
        <f>(B431+M431)/2</f>
        <v>0</v>
      </c>
      <c r="L431" s="1"/>
      <c r="M431" s="5"/>
      <c r="N431" s="4"/>
      <c r="O431" s="4"/>
      <c r="P431" s="4"/>
      <c r="Q431" s="4"/>
      <c r="R431" s="4"/>
    </row>
    <row r="432" spans="1:18" x14ac:dyDescent="0.2">
      <c r="A432" s="4" t="s">
        <v>32</v>
      </c>
      <c r="B432" s="5">
        <v>90</v>
      </c>
      <c r="C432">
        <v>10</v>
      </c>
      <c r="D432" s="4"/>
      <c r="E432" s="4"/>
      <c r="F432" s="4"/>
      <c r="G432" t="s">
        <v>4</v>
      </c>
      <c r="I432">
        <f>(B432+M432)/2</f>
        <v>90</v>
      </c>
      <c r="L432" s="4" t="s">
        <v>32</v>
      </c>
      <c r="M432" s="5">
        <v>90</v>
      </c>
      <c r="N432" s="4"/>
      <c r="O432" s="4"/>
      <c r="P432" s="4"/>
      <c r="Q432" s="4"/>
      <c r="R432" s="4"/>
    </row>
    <row r="433" spans="1:18" x14ac:dyDescent="0.2">
      <c r="A433" s="4"/>
      <c r="B433" s="5"/>
      <c r="C433">
        <v>10</v>
      </c>
      <c r="D433" s="4"/>
      <c r="E433" s="4"/>
      <c r="F433" s="4"/>
      <c r="G433" t="s">
        <v>4</v>
      </c>
      <c r="I433">
        <f>(B433+M433)/2</f>
        <v>0</v>
      </c>
      <c r="L433" s="4"/>
      <c r="M433" s="5"/>
      <c r="N433" s="4"/>
      <c r="O433" s="4"/>
      <c r="P433" s="4"/>
      <c r="Q433" s="4"/>
      <c r="R433" s="4"/>
    </row>
    <row r="434" spans="1:18" x14ac:dyDescent="0.2">
      <c r="A434" s="4">
        <v>30</v>
      </c>
      <c r="B434" s="5"/>
      <c r="C434" s="4">
        <v>2</v>
      </c>
      <c r="D434" s="4"/>
      <c r="E434" s="4">
        <v>42</v>
      </c>
      <c r="F434" s="4"/>
      <c r="G434" t="s">
        <v>3</v>
      </c>
      <c r="I434">
        <f>(B434+M434)/2</f>
        <v>0</v>
      </c>
      <c r="L434" s="4">
        <v>30</v>
      </c>
      <c r="M434" s="5"/>
      <c r="N434" s="4">
        <v>2</v>
      </c>
      <c r="O434" s="4"/>
      <c r="P434">
        <v>31415</v>
      </c>
      <c r="Q434" s="4"/>
      <c r="R434" s="4" t="s">
        <v>3</v>
      </c>
    </row>
    <row r="435" spans="1:18" x14ac:dyDescent="0.2">
      <c r="A435" s="4"/>
      <c r="B435" s="5"/>
      <c r="C435" s="4">
        <v>2</v>
      </c>
      <c r="D435" s="4"/>
      <c r="E435" s="4"/>
      <c r="F435" s="4"/>
      <c r="G435" t="s">
        <v>3</v>
      </c>
      <c r="I435">
        <f>(B435+M435)/2</f>
        <v>0</v>
      </c>
      <c r="L435" s="4"/>
      <c r="M435" s="5"/>
      <c r="N435" s="4"/>
      <c r="O435" s="4"/>
      <c r="P435" s="4"/>
      <c r="Q435" s="4"/>
      <c r="R435" s="4"/>
    </row>
    <row r="436" spans="1:18" x14ac:dyDescent="0.2">
      <c r="A436" s="1" t="s">
        <v>33</v>
      </c>
      <c r="B436" s="5">
        <v>80</v>
      </c>
      <c r="C436" s="4">
        <v>2</v>
      </c>
      <c r="D436" s="4"/>
      <c r="E436" s="4"/>
      <c r="F436" s="4"/>
      <c r="G436" t="s">
        <v>3</v>
      </c>
      <c r="I436">
        <f>(B436+M436)/2</f>
        <v>78</v>
      </c>
      <c r="L436" s="1" t="s">
        <v>33</v>
      </c>
      <c r="M436" s="5">
        <v>76</v>
      </c>
      <c r="N436" s="4"/>
      <c r="O436" s="4"/>
      <c r="P436" s="4"/>
      <c r="Q436" s="4"/>
      <c r="R436" s="4"/>
    </row>
    <row r="437" spans="1:18" x14ac:dyDescent="0.2">
      <c r="A437" s="1" t="s">
        <v>6</v>
      </c>
      <c r="B437" s="5">
        <v>91</v>
      </c>
      <c r="C437" s="4">
        <v>2</v>
      </c>
      <c r="D437" s="4"/>
      <c r="E437" s="4"/>
      <c r="F437" s="4"/>
      <c r="G437" t="s">
        <v>3</v>
      </c>
      <c r="I437">
        <f>(B437+M437)/2</f>
        <v>91</v>
      </c>
      <c r="L437" s="1" t="s">
        <v>6</v>
      </c>
      <c r="M437" s="5">
        <v>91</v>
      </c>
      <c r="N437" s="4"/>
      <c r="O437" s="4"/>
      <c r="P437" s="4"/>
      <c r="Q437" s="4"/>
      <c r="R437" s="4"/>
    </row>
    <row r="438" spans="1:18" x14ac:dyDescent="0.2">
      <c r="A438" s="1" t="s">
        <v>7</v>
      </c>
      <c r="B438" s="5">
        <v>13</v>
      </c>
      <c r="C438" s="4">
        <v>2</v>
      </c>
      <c r="D438" s="4"/>
      <c r="E438" s="4"/>
      <c r="F438" s="4"/>
      <c r="G438" t="s">
        <v>3</v>
      </c>
      <c r="I438">
        <f>(B438+M438)/2</f>
        <v>14.5</v>
      </c>
      <c r="L438" s="1" t="s">
        <v>7</v>
      </c>
      <c r="M438" s="5">
        <v>16</v>
      </c>
      <c r="N438" s="4"/>
      <c r="O438" s="4"/>
      <c r="P438" s="4"/>
      <c r="Q438" s="4"/>
      <c r="R438" s="4"/>
    </row>
    <row r="439" spans="1:18" x14ac:dyDescent="0.2">
      <c r="A439" s="1" t="s">
        <v>8</v>
      </c>
      <c r="B439" s="5">
        <v>6</v>
      </c>
      <c r="C439" s="4">
        <v>2</v>
      </c>
      <c r="D439" s="4"/>
      <c r="E439" s="4"/>
      <c r="F439" s="4"/>
      <c r="G439" t="s">
        <v>3</v>
      </c>
      <c r="I439">
        <f>(B439+M439)/2</f>
        <v>5.5</v>
      </c>
      <c r="L439" s="1" t="s">
        <v>8</v>
      </c>
      <c r="M439" s="5">
        <v>5</v>
      </c>
      <c r="N439" s="4"/>
      <c r="O439" s="4"/>
      <c r="P439" s="4"/>
      <c r="Q439" s="4"/>
      <c r="R439" s="4"/>
    </row>
    <row r="440" spans="1:18" x14ac:dyDescent="0.2">
      <c r="A440" s="1" t="s">
        <v>9</v>
      </c>
      <c r="B440" s="5">
        <v>72</v>
      </c>
      <c r="C440" s="4">
        <v>2</v>
      </c>
      <c r="D440" s="4"/>
      <c r="E440" s="4"/>
      <c r="F440" s="4"/>
      <c r="G440" t="s">
        <v>3</v>
      </c>
      <c r="I440">
        <f>(B440+M440)/2</f>
        <v>71</v>
      </c>
      <c r="L440" s="1" t="s">
        <v>9</v>
      </c>
      <c r="M440" s="5">
        <v>70</v>
      </c>
      <c r="N440" s="4"/>
      <c r="O440" s="4"/>
      <c r="P440" s="4"/>
      <c r="Q440" s="4"/>
      <c r="R440" s="4"/>
    </row>
    <row r="441" spans="1:18" x14ac:dyDescent="0.2">
      <c r="A441" s="4" t="s">
        <v>34</v>
      </c>
      <c r="B441" s="5">
        <v>10</v>
      </c>
      <c r="C441" s="4">
        <v>2</v>
      </c>
      <c r="D441" s="4"/>
      <c r="E441" s="4"/>
      <c r="F441" s="4"/>
      <c r="G441" t="s">
        <v>3</v>
      </c>
      <c r="I441">
        <f>(B441+M441)/2</f>
        <v>16</v>
      </c>
      <c r="L441" s="4" t="s">
        <v>34</v>
      </c>
      <c r="M441" s="5">
        <v>22</v>
      </c>
      <c r="N441" s="4"/>
      <c r="O441" s="4"/>
      <c r="P441" s="4"/>
      <c r="Q441" s="4"/>
      <c r="R441" s="4"/>
    </row>
    <row r="442" spans="1:18" x14ac:dyDescent="0.2">
      <c r="A442" s="1"/>
      <c r="B442" s="5"/>
      <c r="C442" s="4">
        <v>2</v>
      </c>
      <c r="D442" s="4"/>
      <c r="E442" s="4"/>
      <c r="F442" s="4"/>
      <c r="G442" t="s">
        <v>3</v>
      </c>
      <c r="I442">
        <f>(B442+M442)/2</f>
        <v>0</v>
      </c>
      <c r="L442" s="1"/>
      <c r="M442" s="5"/>
      <c r="N442" s="4"/>
      <c r="O442" s="4"/>
      <c r="P442" s="4"/>
      <c r="Q442" s="4"/>
      <c r="R442" s="4"/>
    </row>
    <row r="443" spans="1:18" x14ac:dyDescent="0.2">
      <c r="A443" s="1" t="s">
        <v>10</v>
      </c>
      <c r="B443" s="5">
        <v>134</v>
      </c>
      <c r="C443" s="4">
        <v>2</v>
      </c>
      <c r="D443" s="4"/>
      <c r="E443" s="4"/>
      <c r="F443" s="4"/>
      <c r="G443" t="s">
        <v>3</v>
      </c>
      <c r="I443">
        <f>(B443+M443)/2</f>
        <v>141</v>
      </c>
      <c r="L443" s="1" t="s">
        <v>10</v>
      </c>
      <c r="M443" s="5">
        <v>148</v>
      </c>
      <c r="N443" s="4"/>
      <c r="O443" s="4"/>
      <c r="P443" s="4"/>
      <c r="Q443" s="4"/>
      <c r="R443" s="4"/>
    </row>
    <row r="444" spans="1:18" x14ac:dyDescent="0.2">
      <c r="A444" s="1" t="s">
        <v>11</v>
      </c>
      <c r="B444" s="5">
        <v>9</v>
      </c>
      <c r="C444" s="4">
        <v>2</v>
      </c>
      <c r="D444" s="4"/>
      <c r="E444" s="4"/>
      <c r="F444" s="4"/>
      <c r="G444" t="s">
        <v>3</v>
      </c>
      <c r="I444">
        <f>(B444+M444)/2</f>
        <v>8.5</v>
      </c>
      <c r="L444" s="1" t="s">
        <v>11</v>
      </c>
      <c r="M444" s="5">
        <v>8</v>
      </c>
      <c r="N444" s="4"/>
      <c r="O444" s="4"/>
      <c r="P444" s="4"/>
      <c r="Q444" s="4"/>
      <c r="R444" s="4"/>
    </row>
    <row r="445" spans="1:18" x14ac:dyDescent="0.2">
      <c r="A445" s="1" t="s">
        <v>12</v>
      </c>
      <c r="B445" s="5">
        <v>10</v>
      </c>
      <c r="C445" s="4">
        <v>2</v>
      </c>
      <c r="D445" s="4"/>
      <c r="E445" s="4"/>
      <c r="F445" s="4"/>
      <c r="G445" t="s">
        <v>3</v>
      </c>
      <c r="I445">
        <f>(B445+M445)/2</f>
        <v>16</v>
      </c>
      <c r="L445" s="1" t="s">
        <v>12</v>
      </c>
      <c r="M445" s="5">
        <v>22</v>
      </c>
      <c r="N445" s="4"/>
      <c r="O445" s="4"/>
      <c r="P445" s="4"/>
      <c r="Q445" s="4"/>
      <c r="R445" s="4"/>
    </row>
    <row r="446" spans="1:18" x14ac:dyDescent="0.2">
      <c r="A446" s="1" t="s">
        <v>13</v>
      </c>
      <c r="B446" s="5">
        <v>3</v>
      </c>
      <c r="C446" s="4">
        <v>2</v>
      </c>
      <c r="D446" s="4"/>
      <c r="E446" s="4"/>
      <c r="F446" s="4"/>
      <c r="G446" t="s">
        <v>3</v>
      </c>
      <c r="I446">
        <f>(B446+M446)/2</f>
        <v>3.5</v>
      </c>
      <c r="L446" s="1" t="s">
        <v>13</v>
      </c>
      <c r="M446" s="5">
        <v>4</v>
      </c>
      <c r="N446" s="4"/>
      <c r="O446" s="4"/>
      <c r="P446" s="4"/>
      <c r="Q446" s="4"/>
      <c r="R446" s="4"/>
    </row>
    <row r="447" spans="1:18" x14ac:dyDescent="0.2">
      <c r="A447" s="1" t="s">
        <v>14</v>
      </c>
      <c r="B447" s="5">
        <v>5</v>
      </c>
      <c r="C447" s="4">
        <v>2</v>
      </c>
      <c r="D447" s="4"/>
      <c r="E447" s="4"/>
      <c r="F447" s="4"/>
      <c r="G447" t="s">
        <v>3</v>
      </c>
      <c r="I447">
        <f>(B447+M447)/2</f>
        <v>5</v>
      </c>
      <c r="L447" s="1" t="s">
        <v>14</v>
      </c>
      <c r="M447" s="5">
        <v>5</v>
      </c>
      <c r="N447" s="4"/>
      <c r="O447" s="4"/>
      <c r="P447" s="4"/>
      <c r="Q447" s="4"/>
      <c r="R447" s="4"/>
    </row>
    <row r="448" spans="1:18" x14ac:dyDescent="0.2">
      <c r="A448" s="4" t="s">
        <v>15</v>
      </c>
      <c r="B448" s="5">
        <v>0</v>
      </c>
      <c r="C448" s="4">
        <v>2</v>
      </c>
      <c r="D448" s="4"/>
      <c r="E448" s="4"/>
      <c r="F448" s="4"/>
      <c r="G448" t="s">
        <v>3</v>
      </c>
      <c r="I448">
        <f>(B448+M448)/2</f>
        <v>0</v>
      </c>
      <c r="L448" s="4" t="s">
        <v>15</v>
      </c>
      <c r="M448" s="5">
        <v>0</v>
      </c>
      <c r="N448" s="4"/>
      <c r="O448" s="4"/>
      <c r="P448" s="4"/>
      <c r="Q448" s="4"/>
      <c r="R448" s="4"/>
    </row>
    <row r="449" spans="1:18" x14ac:dyDescent="0.2">
      <c r="A449" s="1"/>
      <c r="B449" s="5"/>
      <c r="C449" s="4">
        <v>2</v>
      </c>
      <c r="D449" s="4"/>
      <c r="E449" s="4"/>
      <c r="F449" s="4"/>
      <c r="G449" t="s">
        <v>3</v>
      </c>
      <c r="I449">
        <f>(B449+M449)/2</f>
        <v>0</v>
      </c>
      <c r="L449" s="1"/>
      <c r="M449" s="5"/>
      <c r="N449" s="4"/>
      <c r="O449" s="4"/>
      <c r="P449" s="4"/>
      <c r="Q449" s="4"/>
      <c r="R449" s="4"/>
    </row>
    <row r="450" spans="1:18" x14ac:dyDescent="0.2">
      <c r="A450" s="1" t="s">
        <v>16</v>
      </c>
      <c r="B450" s="5">
        <v>10</v>
      </c>
      <c r="C450" s="4">
        <v>2</v>
      </c>
      <c r="D450" s="4"/>
      <c r="E450" s="4"/>
      <c r="F450" s="4"/>
      <c r="G450" t="s">
        <v>3</v>
      </c>
      <c r="I450">
        <f>(B450+M450)/2</f>
        <v>11</v>
      </c>
      <c r="L450" s="1" t="s">
        <v>16</v>
      </c>
      <c r="M450" s="5">
        <v>12</v>
      </c>
      <c r="N450" s="4"/>
      <c r="O450" s="4"/>
      <c r="P450" s="4"/>
      <c r="Q450" s="4"/>
      <c r="R450" s="4"/>
    </row>
    <row r="451" spans="1:18" x14ac:dyDescent="0.2">
      <c r="A451" s="1" t="s">
        <v>17</v>
      </c>
      <c r="B451" s="5">
        <v>0.52631578947368396</v>
      </c>
      <c r="C451" s="4">
        <v>2</v>
      </c>
      <c r="D451" s="4"/>
      <c r="E451" s="4"/>
      <c r="F451" s="4"/>
      <c r="G451" t="s">
        <v>3</v>
      </c>
      <c r="I451">
        <f>(B451+M451)/2</f>
        <v>0.5488721804511274</v>
      </c>
      <c r="L451" s="1" t="s">
        <v>17</v>
      </c>
      <c r="M451" s="5">
        <v>0.57142857142857095</v>
      </c>
      <c r="N451" s="4"/>
      <c r="O451" s="4"/>
      <c r="P451" s="4"/>
      <c r="Q451" s="4"/>
      <c r="R451" s="4"/>
    </row>
    <row r="452" spans="1:18" x14ac:dyDescent="0.2">
      <c r="A452" s="1" t="s">
        <v>18</v>
      </c>
      <c r="B452" s="6">
        <v>1.6666666666666601</v>
      </c>
      <c r="C452" s="4">
        <v>2</v>
      </c>
      <c r="D452" s="4"/>
      <c r="E452" s="4"/>
      <c r="F452" s="4"/>
      <c r="G452" t="s">
        <v>3</v>
      </c>
      <c r="I452">
        <f>(B452+M452)/2</f>
        <v>2.0333333333333301</v>
      </c>
      <c r="L452" s="1" t="s">
        <v>18</v>
      </c>
      <c r="M452" s="5">
        <v>2.4</v>
      </c>
      <c r="N452" s="4"/>
      <c r="O452" s="4"/>
      <c r="P452" s="4"/>
      <c r="Q452" s="4"/>
      <c r="R452" s="4"/>
    </row>
    <row r="453" spans="1:18" x14ac:dyDescent="0.2">
      <c r="A453" s="1" t="s">
        <v>19</v>
      </c>
      <c r="B453" s="5">
        <v>0.36340069770812899</v>
      </c>
      <c r="C453" s="4">
        <v>2</v>
      </c>
      <c r="D453" s="4"/>
      <c r="E453" s="4"/>
      <c r="F453" s="4"/>
      <c r="G453" t="s">
        <v>3</v>
      </c>
      <c r="I453">
        <f>(B453+M453)/2</f>
        <v>0.38526248931884699</v>
      </c>
      <c r="L453" s="1" t="s">
        <v>19</v>
      </c>
      <c r="M453" s="5">
        <v>0.40712428092956499</v>
      </c>
      <c r="N453" s="4"/>
      <c r="O453" s="4"/>
      <c r="P453" s="4"/>
      <c r="Q453" s="4"/>
      <c r="R453" s="4"/>
    </row>
    <row r="454" spans="1:18" x14ac:dyDescent="0.2">
      <c r="A454" s="1" t="s">
        <v>20</v>
      </c>
      <c r="B454" s="5">
        <v>1.9126352510954198E-2</v>
      </c>
      <c r="C454" s="4">
        <v>2</v>
      </c>
      <c r="D454" s="4"/>
      <c r="E454" s="4"/>
      <c r="F454" s="4"/>
      <c r="G454" t="s">
        <v>3</v>
      </c>
      <c r="I454">
        <f>(B454+M454)/2</f>
        <v>1.9256611515704798E-2</v>
      </c>
      <c r="L454" s="1" t="s">
        <v>20</v>
      </c>
      <c r="M454" s="5">
        <v>1.9386870520455401E-2</v>
      </c>
      <c r="N454" s="4"/>
      <c r="O454" s="4"/>
      <c r="P454" s="4"/>
      <c r="Q454" s="4"/>
      <c r="R454" s="4"/>
    </row>
    <row r="455" spans="1:18" x14ac:dyDescent="0.2">
      <c r="A455" s="4" t="s">
        <v>21</v>
      </c>
      <c r="B455" s="5">
        <v>6.0566782951354897E-2</v>
      </c>
      <c r="C455" s="4">
        <v>2</v>
      </c>
      <c r="D455" s="4"/>
      <c r="E455" s="4"/>
      <c r="F455" s="4"/>
      <c r="G455" t="s">
        <v>3</v>
      </c>
      <c r="I455">
        <f>(B455+M455)/2</f>
        <v>7.0995819568633947E-2</v>
      </c>
      <c r="L455" s="4" t="s">
        <v>21</v>
      </c>
      <c r="M455" s="5">
        <v>8.1424856185912997E-2</v>
      </c>
      <c r="N455" s="4"/>
      <c r="O455" s="4"/>
      <c r="P455" s="4"/>
      <c r="Q455" s="4"/>
      <c r="R455" s="4"/>
    </row>
    <row r="456" spans="1:18" x14ac:dyDescent="0.2">
      <c r="A456" s="1"/>
      <c r="B456" s="5"/>
      <c r="C456" s="4">
        <v>2</v>
      </c>
      <c r="D456" s="4"/>
      <c r="E456" s="4"/>
      <c r="F456" s="4"/>
      <c r="G456" t="s">
        <v>3</v>
      </c>
      <c r="I456">
        <f>(B456+M456)/2</f>
        <v>0</v>
      </c>
      <c r="L456" s="1"/>
      <c r="M456" s="5"/>
      <c r="N456" s="4"/>
      <c r="O456" s="4"/>
      <c r="P456" s="4"/>
      <c r="Q456" s="4"/>
      <c r="R456" s="4"/>
    </row>
    <row r="457" spans="1:18" x14ac:dyDescent="0.2">
      <c r="A457" s="1" t="s">
        <v>5</v>
      </c>
      <c r="B457" s="5">
        <v>214</v>
      </c>
      <c r="C457" s="4">
        <v>2</v>
      </c>
      <c r="D457" s="4"/>
      <c r="E457" s="4"/>
      <c r="F457" s="4"/>
      <c r="G457" t="s">
        <v>3</v>
      </c>
      <c r="I457">
        <f>(B457+M457)/2</f>
        <v>219</v>
      </c>
      <c r="L457" s="1" t="s">
        <v>5</v>
      </c>
      <c r="M457" s="5">
        <v>224</v>
      </c>
      <c r="N457" s="4"/>
      <c r="O457" s="4"/>
      <c r="P457" s="4"/>
      <c r="Q457" s="4"/>
      <c r="R457" s="4"/>
    </row>
    <row r="458" spans="1:18" x14ac:dyDescent="0.2">
      <c r="A458" s="1" t="s">
        <v>22</v>
      </c>
      <c r="B458" s="5">
        <v>8</v>
      </c>
      <c r="C458" s="4">
        <v>2</v>
      </c>
      <c r="D458" s="4"/>
      <c r="E458" s="4"/>
      <c r="F458" s="4"/>
      <c r="G458" t="s">
        <v>3</v>
      </c>
      <c r="I458">
        <f>(B458+M458)/2</f>
        <v>7.5</v>
      </c>
      <c r="L458" s="1" t="s">
        <v>22</v>
      </c>
      <c r="M458" s="5">
        <v>7</v>
      </c>
      <c r="N458" s="4"/>
      <c r="O458" s="4"/>
      <c r="P458" s="4"/>
      <c r="Q458" s="4"/>
      <c r="R458" s="4"/>
    </row>
    <row r="459" spans="1:18" x14ac:dyDescent="0.2">
      <c r="A459" s="1" t="s">
        <v>23</v>
      </c>
      <c r="B459" s="5">
        <v>186</v>
      </c>
      <c r="C459" s="4">
        <v>2</v>
      </c>
      <c r="D459" s="4"/>
      <c r="E459" s="4"/>
      <c r="F459" s="4"/>
      <c r="G459" t="s">
        <v>3</v>
      </c>
      <c r="I459">
        <f>(B459+M459)/2</f>
        <v>347</v>
      </c>
      <c r="L459" s="1" t="s">
        <v>23</v>
      </c>
      <c r="M459" s="5">
        <v>508</v>
      </c>
      <c r="N459" s="4"/>
      <c r="O459" s="4"/>
      <c r="P459" s="4"/>
      <c r="Q459" s="4"/>
      <c r="R459" s="4"/>
    </row>
    <row r="460" spans="1:18" x14ac:dyDescent="0.2">
      <c r="A460" s="1" t="s">
        <v>24</v>
      </c>
      <c r="B460" s="5">
        <v>19</v>
      </c>
      <c r="C460" s="4">
        <v>2</v>
      </c>
      <c r="D460">
        <f>(B460-B462)/B460</f>
        <v>0.47368421052631576</v>
      </c>
      <c r="E460" s="4"/>
      <c r="F460" s="4"/>
      <c r="G460" t="s">
        <v>3</v>
      </c>
      <c r="I460">
        <f>(B460+M460)/2</f>
        <v>20</v>
      </c>
      <c r="L460" s="1" t="s">
        <v>24</v>
      </c>
      <c r="M460" s="5">
        <v>21</v>
      </c>
      <c r="N460" s="4"/>
      <c r="O460" s="4"/>
      <c r="P460" s="4"/>
      <c r="Q460" s="4"/>
      <c r="R460" s="4"/>
    </row>
    <row r="461" spans="1:18" x14ac:dyDescent="0.2">
      <c r="A461" s="1" t="s">
        <v>25</v>
      </c>
      <c r="B461" s="5">
        <v>8</v>
      </c>
      <c r="C461" s="4">
        <v>2</v>
      </c>
      <c r="D461" s="4"/>
      <c r="E461" s="4"/>
      <c r="F461" s="4"/>
      <c r="G461" t="s">
        <v>3</v>
      </c>
      <c r="I461">
        <f>(B461+M461)/2</f>
        <v>4.5</v>
      </c>
      <c r="L461" s="1" t="s">
        <v>25</v>
      </c>
      <c r="M461" s="5">
        <v>1</v>
      </c>
      <c r="N461" s="4"/>
      <c r="O461" s="4"/>
      <c r="P461" s="4"/>
      <c r="Q461" s="4"/>
      <c r="R461" s="4"/>
    </row>
    <row r="462" spans="1:18" x14ac:dyDescent="0.2">
      <c r="A462" s="1" t="s">
        <v>26</v>
      </c>
      <c r="B462" s="5">
        <v>10</v>
      </c>
      <c r="C462" s="4">
        <v>2</v>
      </c>
      <c r="E462" s="4"/>
      <c r="F462" s="4"/>
      <c r="G462" t="s">
        <v>3</v>
      </c>
      <c r="I462">
        <f>(B462+M462)/2</f>
        <v>5.5</v>
      </c>
      <c r="L462" s="1" t="s">
        <v>26</v>
      </c>
      <c r="M462" s="5">
        <v>1</v>
      </c>
      <c r="N462" s="4"/>
      <c r="O462" s="4"/>
      <c r="P462" s="4"/>
      <c r="Q462" s="4"/>
      <c r="R462" s="4"/>
    </row>
    <row r="463" spans="1:18" x14ac:dyDescent="0.2">
      <c r="A463" s="1" t="s">
        <v>27</v>
      </c>
      <c r="B463" s="6">
        <v>7</v>
      </c>
      <c r="C463" s="4">
        <v>2</v>
      </c>
      <c r="D463" s="4"/>
      <c r="E463" s="4"/>
      <c r="F463" s="4"/>
      <c r="G463" t="s">
        <v>3</v>
      </c>
      <c r="I463">
        <f>(B463+M463)/2</f>
        <v>3.5</v>
      </c>
      <c r="L463" s="1" t="s">
        <v>27</v>
      </c>
      <c r="M463" s="6">
        <v>0</v>
      </c>
      <c r="N463" s="4"/>
      <c r="O463" s="4"/>
      <c r="P463" s="4"/>
      <c r="Q463" s="4"/>
      <c r="R463" s="4"/>
    </row>
    <row r="464" spans="1:18" x14ac:dyDescent="0.2">
      <c r="A464" s="1" t="s">
        <v>28</v>
      </c>
      <c r="B464" s="6">
        <v>93.793103448275801</v>
      </c>
      <c r="C464" s="4">
        <v>2</v>
      </c>
      <c r="D464" s="4"/>
      <c r="E464" s="4"/>
      <c r="F464" s="4"/>
      <c r="G464" t="s">
        <v>3</v>
      </c>
      <c r="I464">
        <f>(B464+M464)/2</f>
        <v>95.451085232679247</v>
      </c>
      <c r="L464" s="1" t="s">
        <v>28</v>
      </c>
      <c r="M464" s="6">
        <v>97.109067017082694</v>
      </c>
      <c r="N464" s="4"/>
      <c r="O464" s="4"/>
      <c r="P464" s="4"/>
      <c r="Q464" s="4"/>
      <c r="R464" s="4"/>
    </row>
    <row r="465" spans="1:18" x14ac:dyDescent="0.2">
      <c r="A465" s="1" t="s">
        <v>29</v>
      </c>
      <c r="B465" s="5">
        <v>203</v>
      </c>
      <c r="C465" s="4">
        <v>2</v>
      </c>
      <c r="D465" s="4"/>
      <c r="E465" s="4"/>
      <c r="F465" s="4"/>
      <c r="G465" t="s">
        <v>3</v>
      </c>
      <c r="I465">
        <f>(B465+M465)/2</f>
        <v>210.5</v>
      </c>
      <c r="L465" s="1" t="s">
        <v>29</v>
      </c>
      <c r="M465" s="5">
        <v>218</v>
      </c>
      <c r="N465" s="4"/>
      <c r="O465" s="4"/>
      <c r="P465" s="4"/>
      <c r="Q465" s="4"/>
      <c r="R465" s="4"/>
    </row>
    <row r="466" spans="1:18" x14ac:dyDescent="0.2">
      <c r="A466" s="4" t="s">
        <v>30</v>
      </c>
      <c r="B466" s="6">
        <v>6.7666666666666604</v>
      </c>
      <c r="C466" s="4">
        <v>2</v>
      </c>
      <c r="D466" s="4"/>
      <c r="E466" s="4"/>
      <c r="F466" s="4"/>
      <c r="G466" t="s">
        <v>3</v>
      </c>
      <c r="I466">
        <f>(B466+M466)/2</f>
        <v>7.0166666666666604</v>
      </c>
      <c r="L466" s="4" t="s">
        <v>30</v>
      </c>
      <c r="M466" s="6">
        <v>7.2666666666666604</v>
      </c>
      <c r="N466" s="4"/>
      <c r="O466" s="4"/>
      <c r="P466" s="4"/>
      <c r="Q466" s="4"/>
      <c r="R466" s="4"/>
    </row>
    <row r="467" spans="1:18" x14ac:dyDescent="0.2">
      <c r="A467" s="1"/>
      <c r="B467" s="5"/>
      <c r="C467" s="4">
        <v>2</v>
      </c>
      <c r="D467" s="4"/>
      <c r="E467" s="4"/>
      <c r="F467" s="4"/>
      <c r="G467" t="s">
        <v>3</v>
      </c>
      <c r="I467">
        <f>(B467+M467)/2</f>
        <v>0</v>
      </c>
      <c r="L467" s="1"/>
      <c r="M467" s="5"/>
      <c r="N467" s="4"/>
      <c r="O467" s="4"/>
      <c r="P467" s="4"/>
      <c r="Q467" s="4"/>
      <c r="R467" s="4"/>
    </row>
    <row r="468" spans="1:18" x14ac:dyDescent="0.2">
      <c r="A468" s="4" t="s">
        <v>32</v>
      </c>
      <c r="B468" s="5">
        <v>90</v>
      </c>
      <c r="C468" s="4">
        <v>2</v>
      </c>
      <c r="D468" s="4"/>
      <c r="E468" s="4"/>
      <c r="F468" s="4"/>
      <c r="G468" t="s">
        <v>3</v>
      </c>
      <c r="I468">
        <f>(B468+M468)/2</f>
        <v>90</v>
      </c>
      <c r="L468" s="4" t="s">
        <v>32</v>
      </c>
      <c r="M468" s="5">
        <v>90</v>
      </c>
      <c r="N468" s="4"/>
      <c r="O468" s="4"/>
      <c r="P468" s="4"/>
      <c r="Q468" s="4"/>
      <c r="R468" s="4"/>
    </row>
    <row r="469" spans="1:18" x14ac:dyDescent="0.2">
      <c r="A469" s="4"/>
      <c r="B469" s="5"/>
      <c r="C469" s="4">
        <v>2</v>
      </c>
      <c r="D469" s="4"/>
      <c r="E469" s="4"/>
      <c r="F469" s="4"/>
      <c r="G469" t="s">
        <v>3</v>
      </c>
      <c r="I469">
        <f>(B469+M469)/2</f>
        <v>0</v>
      </c>
      <c r="L469" s="4"/>
      <c r="M469" s="5"/>
      <c r="N469" s="4"/>
      <c r="O469" s="4"/>
      <c r="P469">
        <v>31415</v>
      </c>
      <c r="Q469" s="4"/>
      <c r="R469" s="4"/>
    </row>
    <row r="470" spans="1:18" x14ac:dyDescent="0.2">
      <c r="A470" s="4">
        <v>30</v>
      </c>
      <c r="B470" s="5"/>
      <c r="C470" s="4">
        <v>2</v>
      </c>
      <c r="D470" s="4"/>
      <c r="E470" s="4">
        <v>42</v>
      </c>
      <c r="F470" s="4"/>
      <c r="G470" t="s">
        <v>4</v>
      </c>
      <c r="I470">
        <f>(B470+M470)/2</f>
        <v>0</v>
      </c>
      <c r="L470" s="4">
        <v>30</v>
      </c>
      <c r="M470" s="5"/>
      <c r="N470" s="4">
        <v>2</v>
      </c>
      <c r="O470" s="4"/>
      <c r="Q470" s="4"/>
      <c r="R470" s="4" t="s">
        <v>4</v>
      </c>
    </row>
    <row r="471" spans="1:18" x14ac:dyDescent="0.2">
      <c r="A471" s="4"/>
      <c r="B471" s="5"/>
      <c r="C471" s="4">
        <v>2</v>
      </c>
      <c r="D471" s="4"/>
      <c r="E471" s="4"/>
      <c r="F471" s="4"/>
      <c r="G471" t="s">
        <v>4</v>
      </c>
      <c r="I471">
        <f>(B471+M471)/2</f>
        <v>0</v>
      </c>
      <c r="L471" s="4"/>
      <c r="M471" s="5"/>
      <c r="N471" s="4"/>
      <c r="O471" s="4"/>
      <c r="P471" s="4"/>
      <c r="Q471" s="4"/>
      <c r="R471" s="4"/>
    </row>
    <row r="472" spans="1:18" x14ac:dyDescent="0.2">
      <c r="A472" s="1" t="s">
        <v>33</v>
      </c>
      <c r="B472" s="5">
        <v>76</v>
      </c>
      <c r="C472" s="4">
        <v>2</v>
      </c>
      <c r="D472" s="4"/>
      <c r="E472" s="4"/>
      <c r="F472" s="4"/>
      <c r="G472" t="s">
        <v>4</v>
      </c>
      <c r="I472">
        <f>(B472+M472)/2</f>
        <v>76</v>
      </c>
      <c r="L472" s="1" t="s">
        <v>33</v>
      </c>
      <c r="M472" s="5">
        <v>76</v>
      </c>
      <c r="N472" s="4"/>
      <c r="O472" s="4"/>
      <c r="P472" s="4"/>
      <c r="Q472" s="4"/>
      <c r="R472" s="4"/>
    </row>
    <row r="473" spans="1:18" x14ac:dyDescent="0.2">
      <c r="A473" s="1" t="s">
        <v>6</v>
      </c>
      <c r="B473" s="5">
        <v>91</v>
      </c>
      <c r="C473" s="4">
        <v>2</v>
      </c>
      <c r="D473" s="4"/>
      <c r="E473" s="4"/>
      <c r="F473" s="4"/>
      <c r="G473" t="s">
        <v>4</v>
      </c>
      <c r="I473">
        <f>(B473+M473)/2</f>
        <v>91</v>
      </c>
      <c r="L473" t="s">
        <v>6</v>
      </c>
      <c r="M473" s="5">
        <v>91</v>
      </c>
      <c r="N473" s="4"/>
      <c r="O473" s="4"/>
      <c r="P473" s="4"/>
      <c r="Q473" s="4"/>
      <c r="R473" s="4"/>
    </row>
    <row r="474" spans="1:18" x14ac:dyDescent="0.2">
      <c r="A474" s="1" t="s">
        <v>7</v>
      </c>
      <c r="B474" s="5">
        <v>15</v>
      </c>
      <c r="C474" s="4">
        <v>2</v>
      </c>
      <c r="D474" s="4"/>
      <c r="E474" s="4"/>
      <c r="F474" s="4"/>
      <c r="G474" t="s">
        <v>4</v>
      </c>
      <c r="I474">
        <f>(B474+M474)/2</f>
        <v>15</v>
      </c>
      <c r="L474" s="1" t="s">
        <v>7</v>
      </c>
      <c r="M474" s="5">
        <v>15</v>
      </c>
      <c r="N474" s="4"/>
      <c r="O474" s="4"/>
      <c r="P474" s="4"/>
      <c r="Q474" s="4"/>
      <c r="R474" s="4"/>
    </row>
    <row r="475" spans="1:18" x14ac:dyDescent="0.2">
      <c r="A475" s="1" t="s">
        <v>8</v>
      </c>
      <c r="B475" s="5">
        <v>5</v>
      </c>
      <c r="C475" s="4">
        <v>2</v>
      </c>
      <c r="D475" s="4"/>
      <c r="E475" s="4"/>
      <c r="F475" s="4"/>
      <c r="G475" t="s">
        <v>4</v>
      </c>
      <c r="I475">
        <f>(B475+M475)/2</f>
        <v>4</v>
      </c>
      <c r="L475" s="1" t="s">
        <v>8</v>
      </c>
      <c r="M475" s="5">
        <v>3</v>
      </c>
      <c r="N475" s="4"/>
      <c r="O475" s="4"/>
      <c r="P475" s="4"/>
      <c r="Q475" s="4"/>
      <c r="R475" s="4"/>
    </row>
    <row r="476" spans="1:18" x14ac:dyDescent="0.2">
      <c r="A476" s="1" t="s">
        <v>9</v>
      </c>
      <c r="B476" s="5">
        <v>71</v>
      </c>
      <c r="C476" s="4">
        <v>2</v>
      </c>
      <c r="D476" s="4"/>
      <c r="E476" s="4"/>
      <c r="F476" s="4"/>
      <c r="G476" t="s">
        <v>4</v>
      </c>
      <c r="I476">
        <f>(B476+M476)/2</f>
        <v>72</v>
      </c>
      <c r="L476" s="1" t="s">
        <v>9</v>
      </c>
      <c r="M476" s="5">
        <v>73</v>
      </c>
      <c r="N476" s="4"/>
      <c r="O476" s="4"/>
      <c r="P476" s="4"/>
      <c r="Q476" s="4"/>
      <c r="R476" s="4"/>
    </row>
    <row r="477" spans="1:18" x14ac:dyDescent="0.2">
      <c r="A477" s="4" t="s">
        <v>34</v>
      </c>
      <c r="B477" s="5">
        <v>11</v>
      </c>
      <c r="C477" s="4">
        <v>2</v>
      </c>
      <c r="D477" s="4"/>
      <c r="E477" s="4"/>
      <c r="F477" s="4"/>
      <c r="G477" t="s">
        <v>4</v>
      </c>
      <c r="I477">
        <f>(B477+M477)/2</f>
        <v>13.5</v>
      </c>
      <c r="L477" s="4" t="s">
        <v>34</v>
      </c>
      <c r="M477" s="5">
        <v>16</v>
      </c>
      <c r="N477" s="4"/>
      <c r="O477" s="4"/>
      <c r="P477" s="4"/>
      <c r="Q477" s="4"/>
      <c r="R477" s="4"/>
    </row>
    <row r="478" spans="1:18" x14ac:dyDescent="0.2">
      <c r="A478" s="1"/>
      <c r="B478" s="5"/>
      <c r="C478" s="4">
        <v>2</v>
      </c>
      <c r="D478" s="4"/>
      <c r="E478" s="4"/>
      <c r="F478" s="4"/>
      <c r="G478" t="s">
        <v>4</v>
      </c>
      <c r="I478">
        <f>(B478+M478)/2</f>
        <v>0</v>
      </c>
      <c r="L478" s="1"/>
      <c r="M478" s="5"/>
      <c r="N478" s="4"/>
      <c r="O478" s="4"/>
      <c r="P478" s="4"/>
      <c r="Q478" s="4"/>
      <c r="R478" s="4"/>
    </row>
    <row r="479" spans="1:18" x14ac:dyDescent="0.2">
      <c r="A479" s="1" t="s">
        <v>10</v>
      </c>
      <c r="B479" s="5">
        <v>164</v>
      </c>
      <c r="C479" s="4">
        <v>2</v>
      </c>
      <c r="D479" s="4"/>
      <c r="E479" s="4"/>
      <c r="F479" s="4"/>
      <c r="G479" t="s">
        <v>4</v>
      </c>
      <c r="I479">
        <f>(B479+M479)/2</f>
        <v>164.5</v>
      </c>
      <c r="L479" s="1" t="s">
        <v>10</v>
      </c>
      <c r="M479" s="5">
        <v>165</v>
      </c>
      <c r="N479" s="4"/>
      <c r="O479" s="4"/>
      <c r="P479" s="4"/>
      <c r="Q479" s="4"/>
      <c r="R479" s="4"/>
    </row>
    <row r="480" spans="1:18" x14ac:dyDescent="0.2">
      <c r="A480" s="1" t="s">
        <v>11</v>
      </c>
      <c r="B480" s="5">
        <v>8</v>
      </c>
      <c r="C480" s="4">
        <v>2</v>
      </c>
      <c r="D480" s="4"/>
      <c r="E480" s="4"/>
      <c r="F480" s="4"/>
      <c r="G480" t="s">
        <v>4</v>
      </c>
      <c r="I480">
        <f>(B480+M480)/2</f>
        <v>6</v>
      </c>
      <c r="L480" s="1" t="s">
        <v>11</v>
      </c>
      <c r="M480" s="5">
        <v>4</v>
      </c>
      <c r="N480" s="4"/>
      <c r="O480" s="4"/>
      <c r="P480" s="4"/>
      <c r="Q480" s="4"/>
      <c r="R480" s="4"/>
    </row>
    <row r="481" spans="1:18" x14ac:dyDescent="0.2">
      <c r="A481" s="1" t="s">
        <v>12</v>
      </c>
      <c r="B481" s="5">
        <v>11</v>
      </c>
      <c r="C481" s="4">
        <v>2</v>
      </c>
      <c r="D481" s="4"/>
      <c r="E481" s="4"/>
      <c r="F481" s="4"/>
      <c r="G481" t="s">
        <v>4</v>
      </c>
      <c r="I481">
        <f>(B481+M481)/2</f>
        <v>13.5</v>
      </c>
      <c r="L481" s="1" t="s">
        <v>12</v>
      </c>
      <c r="M481" s="5">
        <v>16</v>
      </c>
      <c r="N481" s="4"/>
      <c r="O481" s="4"/>
      <c r="P481" s="4"/>
      <c r="Q481" s="4"/>
      <c r="R481" s="4"/>
    </row>
    <row r="482" spans="1:18" x14ac:dyDescent="0.2">
      <c r="A482" s="1" t="s">
        <v>13</v>
      </c>
      <c r="B482" s="5">
        <v>0</v>
      </c>
      <c r="C482" s="4">
        <v>2</v>
      </c>
      <c r="D482" s="4"/>
      <c r="E482" s="4"/>
      <c r="F482" s="4"/>
      <c r="G482" t="s">
        <v>4</v>
      </c>
      <c r="I482">
        <f>(B482+M482)/2</f>
        <v>0.5</v>
      </c>
      <c r="L482" s="1" t="s">
        <v>13</v>
      </c>
      <c r="M482" s="5">
        <v>1</v>
      </c>
      <c r="N482" s="4"/>
      <c r="O482" s="4"/>
      <c r="P482" s="4"/>
      <c r="Q482" s="4"/>
      <c r="R482" s="4"/>
    </row>
    <row r="483" spans="1:18" x14ac:dyDescent="0.2">
      <c r="A483" s="1" t="s">
        <v>14</v>
      </c>
      <c r="B483" s="5">
        <v>0</v>
      </c>
      <c r="C483" s="4">
        <v>2</v>
      </c>
      <c r="D483" s="4"/>
      <c r="E483" s="4"/>
      <c r="F483" s="4"/>
      <c r="G483" t="s">
        <v>4</v>
      </c>
      <c r="I483">
        <f>(B483+M483)/2</f>
        <v>0</v>
      </c>
      <c r="L483" s="1" t="s">
        <v>14</v>
      </c>
      <c r="M483" s="5">
        <v>0</v>
      </c>
      <c r="N483" s="4"/>
      <c r="O483" s="4"/>
      <c r="P483" s="4"/>
      <c r="Q483" s="4"/>
      <c r="R483" s="4"/>
    </row>
    <row r="484" spans="1:18" x14ac:dyDescent="0.2">
      <c r="A484" s="4" t="s">
        <v>15</v>
      </c>
      <c r="B484" s="5">
        <v>0</v>
      </c>
      <c r="C484" s="4">
        <v>2</v>
      </c>
      <c r="D484" s="4"/>
      <c r="E484" s="4"/>
      <c r="F484" s="4"/>
      <c r="G484" t="s">
        <v>4</v>
      </c>
      <c r="I484">
        <f>(B484+M484)/2</f>
        <v>0</v>
      </c>
      <c r="L484" s="4" t="s">
        <v>15</v>
      </c>
      <c r="M484" s="5">
        <v>0</v>
      </c>
      <c r="N484" s="4"/>
      <c r="O484" s="4"/>
      <c r="P484" s="4"/>
      <c r="Q484" s="4"/>
      <c r="R484" s="4"/>
    </row>
    <row r="485" spans="1:18" x14ac:dyDescent="0.2">
      <c r="A485" s="1"/>
      <c r="B485" s="5"/>
      <c r="C485" s="4">
        <v>2</v>
      </c>
      <c r="D485" s="4"/>
      <c r="E485" s="4"/>
      <c r="F485" s="4"/>
      <c r="G485" t="s">
        <v>4</v>
      </c>
      <c r="I485">
        <f>(B485+M485)/2</f>
        <v>0</v>
      </c>
      <c r="L485" s="1"/>
      <c r="M485" s="5"/>
      <c r="N485" s="4"/>
      <c r="O485" s="4"/>
      <c r="P485" s="4"/>
      <c r="Q485" s="4"/>
      <c r="R485" s="4"/>
    </row>
    <row r="486" spans="1:18" x14ac:dyDescent="0.2">
      <c r="A486" s="1" t="s">
        <v>16</v>
      </c>
      <c r="B486" s="5">
        <v>11</v>
      </c>
      <c r="C486" s="4">
        <v>2</v>
      </c>
      <c r="D486" s="4"/>
      <c r="E486" s="4"/>
      <c r="F486" s="4"/>
      <c r="G486" t="s">
        <v>4</v>
      </c>
      <c r="I486">
        <f>(B486+M486)/2</f>
        <v>9</v>
      </c>
      <c r="L486" s="1" t="s">
        <v>16</v>
      </c>
      <c r="M486" s="5">
        <v>7</v>
      </c>
      <c r="N486" s="4"/>
      <c r="O486" s="4"/>
      <c r="P486" s="4"/>
      <c r="Q486" s="4"/>
      <c r="R486" s="4"/>
    </row>
    <row r="487" spans="1:18" x14ac:dyDescent="0.2">
      <c r="A487" s="1" t="s">
        <v>17</v>
      </c>
      <c r="B487" s="5">
        <v>0.55000000000000004</v>
      </c>
      <c r="C487" s="4">
        <v>2</v>
      </c>
      <c r="D487" s="4"/>
      <c r="E487" s="4"/>
      <c r="F487" s="4"/>
      <c r="G487" t="s">
        <v>4</v>
      </c>
      <c r="I487">
        <f>(B487+M487)/2</f>
        <v>0.469444444444444</v>
      </c>
      <c r="L487" s="1" t="s">
        <v>17</v>
      </c>
      <c r="M487" s="5">
        <v>0.38888888888888801</v>
      </c>
      <c r="N487" s="4"/>
      <c r="O487" s="4"/>
      <c r="P487" s="4"/>
      <c r="Q487" s="4"/>
      <c r="R487" s="4"/>
    </row>
    <row r="488" spans="1:18" x14ac:dyDescent="0.2">
      <c r="A488" s="1" t="s">
        <v>18</v>
      </c>
      <c r="B488" s="5">
        <v>2.2000000000000002</v>
      </c>
      <c r="C488" s="4">
        <v>2</v>
      </c>
      <c r="D488" s="4"/>
      <c r="E488" s="4"/>
      <c r="F488" s="4"/>
      <c r="G488" t="s">
        <v>4</v>
      </c>
      <c r="I488">
        <f>(B488+M488)/2</f>
        <v>2.2666666666666648</v>
      </c>
      <c r="L488" s="1" t="s">
        <v>18</v>
      </c>
      <c r="M488" s="6">
        <v>2.3333333333333299</v>
      </c>
      <c r="N488" s="4"/>
      <c r="O488" s="4"/>
      <c r="P488" s="4"/>
      <c r="Q488" s="4"/>
      <c r="R488" s="4"/>
    </row>
    <row r="489" spans="1:18" x14ac:dyDescent="0.2">
      <c r="A489" s="1" t="s">
        <v>19</v>
      </c>
      <c r="B489" s="5">
        <v>0.39116024971008301</v>
      </c>
      <c r="C489" s="4">
        <v>2</v>
      </c>
      <c r="D489" s="4"/>
      <c r="E489" s="4"/>
      <c r="F489" s="4"/>
      <c r="G489" t="s">
        <v>4</v>
      </c>
      <c r="I489">
        <f>(B489+M489)/2</f>
        <v>0.3184010982513425</v>
      </c>
      <c r="L489" s="1" t="s">
        <v>19</v>
      </c>
      <c r="M489" s="5">
        <v>0.24564194679260201</v>
      </c>
      <c r="N489" s="4"/>
      <c r="O489" s="4"/>
      <c r="P489" s="4"/>
      <c r="Q489" s="4"/>
      <c r="R489" s="4"/>
    </row>
    <row r="490" spans="1:18" x14ac:dyDescent="0.2">
      <c r="A490" s="1" t="s">
        <v>20</v>
      </c>
      <c r="B490" s="5">
        <v>1.9558012485504098E-2</v>
      </c>
      <c r="C490" s="4">
        <v>2</v>
      </c>
      <c r="D490" s="4"/>
      <c r="E490" s="4"/>
      <c r="F490" s="4"/>
      <c r="G490" t="s">
        <v>4</v>
      </c>
      <c r="I490">
        <f>(B490+M490)/2</f>
        <v>1.6602393653657649E-2</v>
      </c>
      <c r="L490" s="1" t="s">
        <v>20</v>
      </c>
      <c r="M490" s="5">
        <v>1.3646774821811199E-2</v>
      </c>
      <c r="N490" s="4"/>
      <c r="O490" s="4"/>
      <c r="P490" s="4"/>
      <c r="Q490" s="4"/>
      <c r="R490" s="4"/>
    </row>
    <row r="491" spans="1:18" x14ac:dyDescent="0.2">
      <c r="A491" s="4" t="s">
        <v>21</v>
      </c>
      <c r="B491" s="5">
        <v>7.8232049942016602E-2</v>
      </c>
      <c r="C491" s="4">
        <v>2</v>
      </c>
      <c r="D491" s="4"/>
      <c r="E491" s="4"/>
      <c r="F491" s="4"/>
      <c r="G491" t="s">
        <v>4</v>
      </c>
      <c r="I491">
        <f>(B491+M491)/2</f>
        <v>8.0056349436442048E-2</v>
      </c>
      <c r="L491" s="4" t="s">
        <v>21</v>
      </c>
      <c r="M491" s="5">
        <v>8.1880648930867495E-2</v>
      </c>
      <c r="N491" s="4"/>
      <c r="O491" s="4"/>
      <c r="P491" s="4"/>
      <c r="Q491" s="4"/>
      <c r="R491" s="4"/>
    </row>
    <row r="492" spans="1:18" x14ac:dyDescent="0.2">
      <c r="A492" s="1"/>
      <c r="B492" s="5"/>
      <c r="C492" s="4">
        <v>2</v>
      </c>
      <c r="D492" s="4"/>
      <c r="E492" s="4"/>
      <c r="F492" s="4"/>
      <c r="G492" t="s">
        <v>4</v>
      </c>
      <c r="I492">
        <f>(B492+M492)/2</f>
        <v>0</v>
      </c>
      <c r="L492" s="1"/>
      <c r="M492" s="5"/>
      <c r="N492" s="4"/>
      <c r="O492" s="4"/>
      <c r="P492" s="4"/>
      <c r="Q492" s="4"/>
      <c r="R492" s="4"/>
    </row>
    <row r="493" spans="1:18" x14ac:dyDescent="0.2">
      <c r="A493" s="1" t="s">
        <v>5</v>
      </c>
      <c r="B493" s="5">
        <v>240</v>
      </c>
      <c r="C493" s="4">
        <v>2</v>
      </c>
      <c r="D493" s="4"/>
      <c r="E493" s="4"/>
      <c r="F493" s="4"/>
      <c r="G493" t="s">
        <v>4</v>
      </c>
      <c r="I493">
        <f>(B493+M493)/2</f>
        <v>240.5</v>
      </c>
      <c r="L493" s="1" t="s">
        <v>5</v>
      </c>
      <c r="M493" s="5">
        <v>241</v>
      </c>
      <c r="N493" s="4"/>
      <c r="O493" s="4"/>
      <c r="P493" s="4"/>
      <c r="Q493" s="4"/>
      <c r="R493" s="4"/>
    </row>
    <row r="494" spans="1:18" x14ac:dyDescent="0.2">
      <c r="A494" s="1" t="s">
        <v>22</v>
      </c>
      <c r="B494" s="5">
        <v>5</v>
      </c>
      <c r="C494" s="4">
        <v>2</v>
      </c>
      <c r="D494" s="4"/>
      <c r="E494" s="4"/>
      <c r="F494" s="4"/>
      <c r="G494" t="s">
        <v>4</v>
      </c>
      <c r="I494">
        <f>(B494+M494)/2</f>
        <v>4</v>
      </c>
      <c r="L494" s="1" t="s">
        <v>22</v>
      </c>
      <c r="M494" s="5">
        <v>3</v>
      </c>
      <c r="N494" s="4"/>
      <c r="O494" s="4"/>
      <c r="P494" s="4"/>
      <c r="Q494" s="4"/>
      <c r="R494" s="4"/>
    </row>
    <row r="495" spans="1:18" x14ac:dyDescent="0.2">
      <c r="A495" s="1" t="s">
        <v>23</v>
      </c>
      <c r="B495" s="5">
        <v>125</v>
      </c>
      <c r="C495" s="4">
        <v>2</v>
      </c>
      <c r="D495" s="4"/>
      <c r="E495" s="4"/>
      <c r="F495" s="4"/>
      <c r="G495" t="s">
        <v>4</v>
      </c>
      <c r="I495">
        <f>(B495+M495)/2</f>
        <v>211</v>
      </c>
      <c r="L495" s="1" t="s">
        <v>23</v>
      </c>
      <c r="M495" s="5">
        <v>297</v>
      </c>
      <c r="N495" s="4"/>
      <c r="O495" s="4"/>
      <c r="P495" s="4"/>
      <c r="Q495" s="4"/>
      <c r="R495" s="4"/>
    </row>
    <row r="496" spans="1:18" x14ac:dyDescent="0.2">
      <c r="A496" s="1" t="s">
        <v>24</v>
      </c>
      <c r="B496" s="5">
        <v>20</v>
      </c>
      <c r="C496" s="4">
        <v>2</v>
      </c>
      <c r="D496" s="4"/>
      <c r="E496" s="4"/>
      <c r="F496" s="4"/>
      <c r="G496" t="s">
        <v>4</v>
      </c>
      <c r="I496">
        <f>(B496+M496)/2</f>
        <v>19</v>
      </c>
      <c r="L496" s="1" t="s">
        <v>24</v>
      </c>
      <c r="M496" s="5">
        <v>18</v>
      </c>
      <c r="N496" s="4"/>
      <c r="O496" s="4"/>
      <c r="P496" s="4"/>
      <c r="Q496" s="4"/>
      <c r="R496" s="4"/>
    </row>
    <row r="497" spans="1:18" x14ac:dyDescent="0.2">
      <c r="A497" s="1" t="s">
        <v>25</v>
      </c>
      <c r="B497" s="5">
        <v>10</v>
      </c>
      <c r="C497" s="4">
        <v>2</v>
      </c>
      <c r="D497" s="4"/>
      <c r="E497" s="4"/>
      <c r="F497" s="4"/>
      <c r="G497" t="s">
        <v>4</v>
      </c>
      <c r="I497">
        <f>(B497+M497)/2</f>
        <v>6</v>
      </c>
      <c r="L497" s="1" t="s">
        <v>25</v>
      </c>
      <c r="M497" s="5">
        <v>2</v>
      </c>
      <c r="N497" s="4"/>
      <c r="O497" s="4"/>
      <c r="P497" s="4"/>
      <c r="Q497" s="4"/>
      <c r="R497" s="4"/>
    </row>
    <row r="498" spans="1:18" x14ac:dyDescent="0.2">
      <c r="A498" s="1" t="s">
        <v>26</v>
      </c>
      <c r="B498" s="5">
        <v>10</v>
      </c>
      <c r="C498" s="4">
        <v>2</v>
      </c>
      <c r="D498" s="4"/>
      <c r="E498" s="4"/>
      <c r="F498" s="4"/>
      <c r="G498" t="s">
        <v>4</v>
      </c>
      <c r="I498">
        <f>(B498+M498)/2</f>
        <v>6</v>
      </c>
      <c r="L498" s="1" t="s">
        <v>26</v>
      </c>
      <c r="M498" s="5">
        <v>2</v>
      </c>
      <c r="N498" s="4"/>
      <c r="O498" s="4"/>
      <c r="P498" s="4"/>
      <c r="Q498" s="4"/>
      <c r="R498" s="4"/>
    </row>
    <row r="499" spans="1:18" x14ac:dyDescent="0.2">
      <c r="A499" s="1" t="s">
        <v>27</v>
      </c>
      <c r="B499" s="6">
        <v>9</v>
      </c>
      <c r="C499" s="4">
        <v>2</v>
      </c>
      <c r="D499" s="4"/>
      <c r="E499" s="4"/>
      <c r="F499" s="4"/>
      <c r="G499" t="s">
        <v>4</v>
      </c>
      <c r="I499">
        <f>(B499+M499)/2</f>
        <v>5</v>
      </c>
      <c r="L499" s="1" t="s">
        <v>27</v>
      </c>
      <c r="M499" s="6">
        <v>1</v>
      </c>
      <c r="N499" s="4"/>
      <c r="O499" s="4"/>
      <c r="P499" s="4"/>
      <c r="Q499" s="4"/>
      <c r="R499" s="4"/>
    </row>
    <row r="500" spans="1:18" x14ac:dyDescent="0.2">
      <c r="A500" s="1" t="s">
        <v>28</v>
      </c>
      <c r="B500" s="5">
        <v>92.5</v>
      </c>
      <c r="C500" s="4">
        <v>2</v>
      </c>
      <c r="D500" s="4"/>
      <c r="E500" s="4"/>
      <c r="F500" s="4"/>
      <c r="G500" t="s">
        <v>4</v>
      </c>
      <c r="I500">
        <f>(B500+M500)/2</f>
        <v>94.467468805704101</v>
      </c>
      <c r="L500" s="1" t="s">
        <v>28</v>
      </c>
      <c r="M500" s="6">
        <v>96.434937611408202</v>
      </c>
      <c r="N500" s="4"/>
      <c r="O500" s="4"/>
      <c r="P500" s="4"/>
      <c r="Q500" s="4"/>
      <c r="R500" s="4"/>
    </row>
    <row r="501" spans="1:18" x14ac:dyDescent="0.2">
      <c r="A501" s="1" t="s">
        <v>29</v>
      </c>
      <c r="B501" s="5">
        <v>237</v>
      </c>
      <c r="C501" s="4">
        <v>2</v>
      </c>
      <c r="D501" s="4"/>
      <c r="E501" s="4"/>
      <c r="F501" s="4"/>
      <c r="G501" t="s">
        <v>4</v>
      </c>
      <c r="I501">
        <f>(B501+M501)/2</f>
        <v>233</v>
      </c>
      <c r="L501" s="1" t="s">
        <v>29</v>
      </c>
      <c r="M501" s="5">
        <v>229</v>
      </c>
      <c r="N501" s="4"/>
      <c r="O501" s="4"/>
      <c r="P501" s="4"/>
      <c r="Q501" s="4"/>
      <c r="R501" s="4"/>
    </row>
    <row r="502" spans="1:18" x14ac:dyDescent="0.2">
      <c r="A502" s="4" t="s">
        <v>30</v>
      </c>
      <c r="B502" s="5">
        <v>7.9</v>
      </c>
      <c r="C502" s="4">
        <v>2</v>
      </c>
      <c r="D502" s="4"/>
      <c r="E502" s="4"/>
      <c r="F502" s="4"/>
      <c r="G502" t="s">
        <v>4</v>
      </c>
      <c r="I502">
        <f>(B502+M502)/2</f>
        <v>7.7666666666666657</v>
      </c>
      <c r="L502" s="4" t="s">
        <v>30</v>
      </c>
      <c r="M502" s="6">
        <v>7.6333333333333302</v>
      </c>
      <c r="N502" s="4"/>
      <c r="O502" s="4"/>
      <c r="P502" s="4"/>
      <c r="Q502" s="4"/>
      <c r="R502" s="4"/>
    </row>
    <row r="503" spans="1:18" x14ac:dyDescent="0.2">
      <c r="A503" s="1"/>
      <c r="B503" s="5"/>
      <c r="C503" s="4">
        <v>2</v>
      </c>
      <c r="D503" s="4"/>
      <c r="E503" s="4"/>
      <c r="F503" s="4"/>
      <c r="G503" t="s">
        <v>4</v>
      </c>
      <c r="I503">
        <f>(B503+M503)/2</f>
        <v>0</v>
      </c>
      <c r="L503" s="1"/>
      <c r="M503" s="5"/>
      <c r="N503" s="4"/>
      <c r="O503" s="4"/>
      <c r="P503" s="4"/>
      <c r="Q503" s="4"/>
      <c r="R503" s="4"/>
    </row>
    <row r="504" spans="1:18" x14ac:dyDescent="0.2">
      <c r="A504" s="4" t="s">
        <v>32</v>
      </c>
      <c r="B504" s="5">
        <v>90</v>
      </c>
      <c r="C504" s="4">
        <v>2</v>
      </c>
      <c r="D504" s="4"/>
      <c r="E504" s="4"/>
      <c r="F504" s="4"/>
      <c r="G504" t="s">
        <v>4</v>
      </c>
      <c r="I504">
        <f>(B504+M504)/2</f>
        <v>90</v>
      </c>
      <c r="L504" s="4" t="s">
        <v>32</v>
      </c>
      <c r="M504" s="5">
        <v>90</v>
      </c>
      <c r="N504" s="4"/>
      <c r="O504" s="4"/>
      <c r="P504" s="4"/>
      <c r="Q504" s="4"/>
      <c r="R504" s="4"/>
    </row>
    <row r="505" spans="1:18" x14ac:dyDescent="0.2">
      <c r="A505" s="4"/>
      <c r="B505" s="5"/>
      <c r="C505" s="4">
        <v>2</v>
      </c>
      <c r="D505" s="4"/>
      <c r="E505" s="4"/>
      <c r="F505" s="4"/>
      <c r="G505" t="s">
        <v>4</v>
      </c>
      <c r="I505">
        <f>(B505+M505)/2</f>
        <v>0</v>
      </c>
      <c r="L505" s="4"/>
      <c r="M505" s="5"/>
      <c r="N505" s="4"/>
      <c r="O505" s="4"/>
      <c r="P505" s="4"/>
      <c r="Q505" s="4"/>
      <c r="R505" s="4"/>
    </row>
    <row r="506" spans="1:18" x14ac:dyDescent="0.2">
      <c r="A506" s="4">
        <v>30</v>
      </c>
      <c r="B506" s="5"/>
      <c r="C506" s="4">
        <v>5</v>
      </c>
      <c r="D506" s="4"/>
      <c r="E506" s="4">
        <v>42</v>
      </c>
      <c r="F506" s="4"/>
      <c r="G506" t="s">
        <v>3</v>
      </c>
      <c r="I506">
        <f>(B506+M506)/2</f>
        <v>0</v>
      </c>
      <c r="L506" s="4">
        <v>30</v>
      </c>
      <c r="M506" s="5"/>
      <c r="N506" s="4">
        <v>5</v>
      </c>
      <c r="O506" s="4"/>
      <c r="P506" s="4">
        <v>31415</v>
      </c>
      <c r="Q506" s="4"/>
      <c r="R506" s="4" t="s">
        <v>3</v>
      </c>
    </row>
    <row r="507" spans="1:18" x14ac:dyDescent="0.2">
      <c r="A507" s="4"/>
      <c r="B507" s="5"/>
      <c r="C507" s="4">
        <v>5</v>
      </c>
      <c r="D507" s="4"/>
      <c r="E507" s="4"/>
      <c r="F507" s="4"/>
      <c r="G507" t="s">
        <v>3</v>
      </c>
      <c r="I507">
        <f>(B507+M507)/2</f>
        <v>0</v>
      </c>
      <c r="L507" s="4"/>
      <c r="M507" s="5"/>
      <c r="N507" s="4"/>
      <c r="O507" s="4"/>
      <c r="P507" s="4"/>
      <c r="Q507" s="4"/>
      <c r="R507" s="4"/>
    </row>
    <row r="508" spans="1:18" x14ac:dyDescent="0.2">
      <c r="A508" s="4" t="s">
        <v>33</v>
      </c>
      <c r="B508" s="5">
        <v>77</v>
      </c>
      <c r="C508" s="4">
        <v>5</v>
      </c>
      <c r="D508" s="4"/>
      <c r="E508" s="4"/>
      <c r="F508" s="4"/>
      <c r="G508" t="s">
        <v>3</v>
      </c>
      <c r="I508">
        <f>(B508+M508)/2</f>
        <v>77.5</v>
      </c>
      <c r="L508" s="4" t="s">
        <v>33</v>
      </c>
      <c r="M508" s="5">
        <v>78</v>
      </c>
      <c r="N508" s="4"/>
      <c r="O508" s="4"/>
      <c r="P508" s="4"/>
      <c r="Q508" s="4"/>
      <c r="R508" s="4"/>
    </row>
    <row r="509" spans="1:18" x14ac:dyDescent="0.2">
      <c r="A509" s="4" t="s">
        <v>6</v>
      </c>
      <c r="B509" s="5">
        <v>91</v>
      </c>
      <c r="C509" s="4">
        <v>5</v>
      </c>
      <c r="D509" s="4"/>
      <c r="E509" s="4"/>
      <c r="F509" s="4"/>
      <c r="G509" t="s">
        <v>3</v>
      </c>
      <c r="I509">
        <f>(B509+M509)/2</f>
        <v>91</v>
      </c>
      <c r="L509" s="4" t="s">
        <v>6</v>
      </c>
      <c r="M509" s="5">
        <v>91</v>
      </c>
      <c r="N509" s="4"/>
      <c r="O509" s="4"/>
      <c r="P509" s="4"/>
      <c r="Q509" s="4"/>
      <c r="R509" s="4"/>
    </row>
    <row r="510" spans="1:18" x14ac:dyDescent="0.2">
      <c r="A510" s="4" t="s">
        <v>7</v>
      </c>
      <c r="B510" s="5">
        <v>17</v>
      </c>
      <c r="C510" s="4">
        <v>5</v>
      </c>
      <c r="D510" s="4"/>
      <c r="E510" s="4"/>
      <c r="F510" s="4"/>
      <c r="G510" t="s">
        <v>3</v>
      </c>
      <c r="I510">
        <f>(B510+M510)/2</f>
        <v>17</v>
      </c>
      <c r="L510" s="4" t="s">
        <v>7</v>
      </c>
      <c r="M510" s="5">
        <v>17</v>
      </c>
      <c r="N510" s="4"/>
      <c r="O510" s="4"/>
      <c r="P510" s="4"/>
      <c r="Q510" s="4"/>
      <c r="R510" s="4"/>
    </row>
    <row r="511" spans="1:18" x14ac:dyDescent="0.2">
      <c r="A511" s="4" t="s">
        <v>8</v>
      </c>
      <c r="B511" s="5">
        <v>15</v>
      </c>
      <c r="C511" s="4">
        <v>5</v>
      </c>
      <c r="D511" s="4"/>
      <c r="E511" s="4"/>
      <c r="F511" s="4"/>
      <c r="G511" t="s">
        <v>3</v>
      </c>
      <c r="I511">
        <f>(B511+M511)/2</f>
        <v>14</v>
      </c>
      <c r="L511" s="4" t="s">
        <v>8</v>
      </c>
      <c r="M511" s="5">
        <v>13</v>
      </c>
      <c r="N511" s="4"/>
      <c r="O511" s="4"/>
      <c r="P511" s="4"/>
      <c r="Q511" s="4"/>
      <c r="R511" s="4"/>
    </row>
    <row r="512" spans="1:18" x14ac:dyDescent="0.2">
      <c r="A512" s="4" t="s">
        <v>9</v>
      </c>
      <c r="B512" s="5">
        <v>59</v>
      </c>
      <c r="C512" s="4">
        <v>5</v>
      </c>
      <c r="D512" s="4"/>
      <c r="E512" s="4"/>
      <c r="F512" s="4"/>
      <c r="G512" t="s">
        <v>3</v>
      </c>
      <c r="I512">
        <f>(B512+M512)/2</f>
        <v>60</v>
      </c>
      <c r="L512" s="4" t="s">
        <v>9</v>
      </c>
      <c r="M512" s="5">
        <v>61</v>
      </c>
      <c r="N512" s="4"/>
      <c r="O512" s="4"/>
      <c r="P512" s="4"/>
      <c r="Q512" s="4"/>
      <c r="R512" s="4"/>
    </row>
    <row r="513" spans="1:18" x14ac:dyDescent="0.2">
      <c r="A513" s="4" t="s">
        <v>36</v>
      </c>
      <c r="B513" s="5"/>
      <c r="C513" s="4">
        <v>5</v>
      </c>
      <c r="D513" s="4"/>
      <c r="E513" s="4"/>
      <c r="F513" s="4"/>
      <c r="G513" t="s">
        <v>3</v>
      </c>
      <c r="I513">
        <f>(B513+M513)/2</f>
        <v>0</v>
      </c>
      <c r="L513" s="4" t="s">
        <v>37</v>
      </c>
      <c r="M513" s="5"/>
      <c r="N513" s="4"/>
      <c r="O513" s="4"/>
      <c r="P513" s="4"/>
      <c r="Q513" s="4"/>
      <c r="R513" s="4"/>
    </row>
    <row r="514" spans="1:18" x14ac:dyDescent="0.2">
      <c r="A514" s="4"/>
      <c r="B514" s="5"/>
      <c r="C514" s="4">
        <v>5</v>
      </c>
      <c r="D514" s="4"/>
      <c r="E514" s="4"/>
      <c r="F514" s="4"/>
      <c r="G514" t="s">
        <v>3</v>
      </c>
      <c r="I514">
        <f>(B514+M514)/2</f>
        <v>0</v>
      </c>
      <c r="L514" s="4"/>
      <c r="M514" s="5"/>
      <c r="N514" s="4"/>
      <c r="O514" s="4"/>
      <c r="P514" s="4"/>
      <c r="Q514" s="4"/>
      <c r="R514" s="4"/>
    </row>
    <row r="515" spans="1:18" x14ac:dyDescent="0.2">
      <c r="A515" s="4" t="s">
        <v>10</v>
      </c>
      <c r="B515" s="5">
        <v>173</v>
      </c>
      <c r="C515" s="4">
        <v>5</v>
      </c>
      <c r="D515" s="4"/>
      <c r="E515" s="4"/>
      <c r="F515" s="4"/>
      <c r="G515" t="s">
        <v>3</v>
      </c>
      <c r="I515">
        <f>(B515+M515)/2</f>
        <v>155</v>
      </c>
      <c r="L515" s="4" t="s">
        <v>10</v>
      </c>
      <c r="M515" s="5">
        <v>137</v>
      </c>
      <c r="N515" s="4"/>
      <c r="O515" s="4"/>
      <c r="P515" s="4"/>
      <c r="Q515" s="4"/>
      <c r="R515" s="4"/>
    </row>
    <row r="516" spans="1:18" x14ac:dyDescent="0.2">
      <c r="A516" s="4" t="s">
        <v>11</v>
      </c>
      <c r="B516" s="5">
        <v>3</v>
      </c>
      <c r="C516" s="4">
        <v>5</v>
      </c>
      <c r="D516" s="4"/>
      <c r="E516" s="4"/>
      <c r="F516" s="4"/>
      <c r="G516" t="s">
        <v>3</v>
      </c>
      <c r="I516">
        <f>(B516+M516)/2</f>
        <v>3</v>
      </c>
      <c r="L516" s="4" t="s">
        <v>11</v>
      </c>
      <c r="M516" s="5">
        <v>3</v>
      </c>
      <c r="N516" s="4"/>
      <c r="O516" s="4"/>
      <c r="P516" s="4"/>
      <c r="Q516" s="4"/>
      <c r="R516" s="4"/>
    </row>
    <row r="517" spans="1:18" x14ac:dyDescent="0.2">
      <c r="A517" s="4" t="s">
        <v>12</v>
      </c>
      <c r="B517" s="5">
        <v>42</v>
      </c>
      <c r="C517" s="4">
        <v>5</v>
      </c>
      <c r="D517" s="4"/>
      <c r="E517" s="4"/>
      <c r="F517" s="4"/>
      <c r="G517" t="s">
        <v>3</v>
      </c>
      <c r="I517">
        <f>(B517+M517)/2</f>
        <v>36</v>
      </c>
      <c r="L517" s="4" t="s">
        <v>12</v>
      </c>
      <c r="M517" s="5">
        <v>30</v>
      </c>
      <c r="N517" s="4"/>
      <c r="O517" s="4"/>
      <c r="P517" s="4"/>
      <c r="Q517" s="4"/>
      <c r="R517" s="4"/>
    </row>
    <row r="518" spans="1:18" x14ac:dyDescent="0.2">
      <c r="A518" s="4" t="s">
        <v>13</v>
      </c>
      <c r="B518" s="5">
        <v>9</v>
      </c>
      <c r="C518" s="4">
        <v>5</v>
      </c>
      <c r="D518" s="4"/>
      <c r="E518" s="4"/>
      <c r="F518" s="4"/>
      <c r="G518" t="s">
        <v>3</v>
      </c>
      <c r="I518">
        <f>(B518+M518)/2</f>
        <v>10</v>
      </c>
      <c r="L518" s="4" t="s">
        <v>13</v>
      </c>
      <c r="M518" s="5">
        <v>11</v>
      </c>
      <c r="N518" s="4"/>
      <c r="O518" s="4"/>
      <c r="P518" s="4"/>
      <c r="Q518" s="4"/>
      <c r="R518" s="4"/>
    </row>
    <row r="519" spans="1:18" x14ac:dyDescent="0.2">
      <c r="A519" s="4" t="s">
        <v>14</v>
      </c>
      <c r="B519" s="5">
        <v>20</v>
      </c>
      <c r="C519" s="4">
        <v>5</v>
      </c>
      <c r="D519" s="4"/>
      <c r="E519" s="4"/>
      <c r="F519" s="4"/>
      <c r="G519" t="s">
        <v>3</v>
      </c>
      <c r="I519">
        <f>(B519+M519)/2</f>
        <v>18.5</v>
      </c>
      <c r="L519" s="4" t="s">
        <v>14</v>
      </c>
      <c r="M519" s="5">
        <v>17</v>
      </c>
      <c r="N519" s="4"/>
      <c r="O519" s="4"/>
      <c r="P519" s="4"/>
      <c r="Q519" s="4"/>
      <c r="R519" s="4"/>
    </row>
    <row r="520" spans="1:18" x14ac:dyDescent="0.2">
      <c r="A520" s="4" t="s">
        <v>15</v>
      </c>
      <c r="B520" s="5">
        <v>0</v>
      </c>
      <c r="C520" s="4">
        <v>5</v>
      </c>
      <c r="D520" s="4"/>
      <c r="E520" s="4"/>
      <c r="F520" s="4"/>
      <c r="G520" t="s">
        <v>3</v>
      </c>
      <c r="I520">
        <f>(B520+M520)/2</f>
        <v>0</v>
      </c>
      <c r="L520" s="4" t="s">
        <v>15</v>
      </c>
      <c r="M520" s="5">
        <v>0</v>
      </c>
      <c r="N520" s="4"/>
      <c r="O520" s="4"/>
      <c r="P520" s="4"/>
      <c r="Q520" s="4"/>
      <c r="R520" s="4"/>
    </row>
    <row r="521" spans="1:18" x14ac:dyDescent="0.2">
      <c r="A521" s="4"/>
      <c r="B521" s="5"/>
      <c r="C521" s="4">
        <v>5</v>
      </c>
      <c r="D521" s="4"/>
      <c r="E521" s="4"/>
      <c r="F521" s="4"/>
      <c r="G521" t="s">
        <v>3</v>
      </c>
      <c r="I521">
        <f>(B521+M521)/2</f>
        <v>0</v>
      </c>
      <c r="L521" s="4"/>
      <c r="M521" s="5"/>
      <c r="N521" s="4"/>
      <c r="O521" s="4"/>
      <c r="P521" s="4"/>
      <c r="Q521" s="4"/>
      <c r="R521" s="4"/>
    </row>
    <row r="522" spans="1:18" x14ac:dyDescent="0.2">
      <c r="A522" s="4" t="s">
        <v>16</v>
      </c>
      <c r="B522" s="5">
        <v>18</v>
      </c>
      <c r="C522" s="4">
        <v>5</v>
      </c>
      <c r="D522" s="4"/>
      <c r="E522" s="4"/>
      <c r="F522" s="4"/>
      <c r="G522" t="s">
        <v>3</v>
      </c>
      <c r="I522">
        <f>(B522+M522)/2</f>
        <v>16.5</v>
      </c>
      <c r="L522" s="4" t="s">
        <v>16</v>
      </c>
      <c r="M522" s="5">
        <v>15</v>
      </c>
      <c r="N522" s="4"/>
      <c r="O522" s="4"/>
      <c r="P522" s="4"/>
      <c r="Q522" s="4"/>
      <c r="R522" s="4"/>
    </row>
    <row r="523" spans="1:18" x14ac:dyDescent="0.2">
      <c r="A523" s="4" t="s">
        <v>17</v>
      </c>
      <c r="B523" s="5">
        <v>0.5625</v>
      </c>
      <c r="C523" s="4">
        <v>5</v>
      </c>
      <c r="D523" s="4"/>
      <c r="E523" s="4"/>
      <c r="F523" s="4"/>
      <c r="G523" t="s">
        <v>3</v>
      </c>
      <c r="I523">
        <f>(B523+M523)/2</f>
        <v>0.53125</v>
      </c>
      <c r="L523" s="4" t="s">
        <v>17</v>
      </c>
      <c r="M523" s="5">
        <v>0.5</v>
      </c>
      <c r="N523" s="4"/>
      <c r="O523" s="4"/>
      <c r="P523" s="4"/>
      <c r="Q523" s="4"/>
      <c r="R523" s="4"/>
    </row>
    <row r="524" spans="1:18" x14ac:dyDescent="0.2">
      <c r="A524" s="4" t="s">
        <v>18</v>
      </c>
      <c r="B524" s="5">
        <v>1.2</v>
      </c>
      <c r="C524" s="4">
        <v>5</v>
      </c>
      <c r="D524" s="4"/>
      <c r="E524" s="4"/>
      <c r="F524" s="4"/>
      <c r="G524" t="s">
        <v>3</v>
      </c>
      <c r="I524">
        <f>(B524+M524)/2</f>
        <v>1.176923076923075</v>
      </c>
      <c r="L524" s="4" t="s">
        <v>18</v>
      </c>
      <c r="M524" s="6">
        <v>1.15384615384615</v>
      </c>
      <c r="N524" s="4"/>
      <c r="O524" s="4"/>
      <c r="P524" s="4"/>
      <c r="Q524" s="4"/>
      <c r="R524" s="4"/>
    </row>
    <row r="525" spans="1:18" x14ac:dyDescent="0.2">
      <c r="A525" s="4" t="s">
        <v>19</v>
      </c>
      <c r="B525" s="5">
        <v>0.69583868980407704</v>
      </c>
      <c r="C525" s="4">
        <v>5</v>
      </c>
      <c r="D525" s="4"/>
      <c r="E525" s="4"/>
      <c r="F525" s="4"/>
      <c r="G525" t="s">
        <v>3</v>
      </c>
      <c r="I525">
        <f>(B525+M525)/2</f>
        <v>0.5978962182998655</v>
      </c>
      <c r="L525" s="4" t="s">
        <v>19</v>
      </c>
      <c r="M525" s="5">
        <v>0.49995374679565402</v>
      </c>
      <c r="N525" s="4"/>
      <c r="O525" s="4"/>
      <c r="P525" s="4"/>
      <c r="Q525" s="4"/>
      <c r="R525" s="4"/>
    </row>
    <row r="526" spans="1:18" x14ac:dyDescent="0.2">
      <c r="A526" s="4" t="s">
        <v>20</v>
      </c>
      <c r="B526" s="5">
        <v>2.17449590563774E-2</v>
      </c>
      <c r="C526" s="4">
        <v>5</v>
      </c>
      <c r="D526" s="4"/>
      <c r="E526" s="4"/>
      <c r="F526" s="4"/>
      <c r="G526" t="s">
        <v>3</v>
      </c>
      <c r="I526">
        <f>(B526+M526)/2</f>
        <v>1.9205041974782899E-2</v>
      </c>
      <c r="L526" s="4" t="s">
        <v>20</v>
      </c>
      <c r="M526" s="5">
        <v>1.6665124893188402E-2</v>
      </c>
      <c r="N526" s="4"/>
      <c r="O526" s="4"/>
      <c r="P526" s="4"/>
      <c r="Q526" s="4"/>
      <c r="R526" s="4"/>
    </row>
    <row r="527" spans="1:18" x14ac:dyDescent="0.2">
      <c r="A527" s="4" t="s">
        <v>21</v>
      </c>
      <c r="B527" s="5">
        <v>4.6389245986938402E-2</v>
      </c>
      <c r="C527" s="4">
        <v>5</v>
      </c>
      <c r="D527" s="4"/>
      <c r="E527" s="4"/>
      <c r="F527" s="4"/>
      <c r="G527" t="s">
        <v>3</v>
      </c>
      <c r="I527">
        <f>(B527+M527)/2</f>
        <v>4.2423613254840502E-2</v>
      </c>
      <c r="L527" s="4" t="s">
        <v>21</v>
      </c>
      <c r="M527" s="5">
        <v>3.8457980522742602E-2</v>
      </c>
      <c r="N527" s="4"/>
      <c r="O527" s="4"/>
      <c r="P527" s="4"/>
      <c r="Q527" s="4"/>
      <c r="R527" s="4"/>
    </row>
    <row r="528" spans="1:18" x14ac:dyDescent="0.2">
      <c r="A528" s="4"/>
      <c r="B528" s="5"/>
      <c r="C528" s="4">
        <v>5</v>
      </c>
      <c r="D528" s="4"/>
      <c r="E528" s="4"/>
      <c r="F528" s="4"/>
      <c r="G528" t="s">
        <v>3</v>
      </c>
      <c r="I528">
        <f>(B528+M528)/2</f>
        <v>0</v>
      </c>
      <c r="L528" s="4"/>
      <c r="M528" s="5"/>
      <c r="N528" s="4"/>
      <c r="O528" s="4"/>
      <c r="P528" s="4"/>
      <c r="Q528" s="4"/>
      <c r="R528" s="4"/>
    </row>
    <row r="529" spans="1:18" x14ac:dyDescent="0.2">
      <c r="A529" s="4" t="s">
        <v>5</v>
      </c>
      <c r="B529" s="5">
        <v>250</v>
      </c>
      <c r="C529" s="4">
        <v>5</v>
      </c>
      <c r="D529" s="4"/>
      <c r="E529" s="4"/>
      <c r="F529" s="4"/>
      <c r="G529" t="s">
        <v>3</v>
      </c>
      <c r="I529">
        <f>(B529+M529)/2</f>
        <v>232.5</v>
      </c>
      <c r="L529" s="4" t="s">
        <v>5</v>
      </c>
      <c r="M529" s="5">
        <v>215</v>
      </c>
      <c r="N529" s="4"/>
      <c r="O529" s="4"/>
      <c r="P529" s="4"/>
      <c r="Q529" s="4"/>
      <c r="R529" s="4"/>
    </row>
    <row r="530" spans="1:18" x14ac:dyDescent="0.2">
      <c r="A530" s="4" t="s">
        <v>22</v>
      </c>
      <c r="B530" s="5">
        <v>30</v>
      </c>
      <c r="C530" s="4">
        <v>5</v>
      </c>
      <c r="D530" s="4"/>
      <c r="E530" s="4"/>
      <c r="F530" s="4"/>
      <c r="G530" t="s">
        <v>3</v>
      </c>
      <c r="I530">
        <f>(B530+M530)/2</f>
        <v>25</v>
      </c>
      <c r="L530" s="4" t="s">
        <v>22</v>
      </c>
      <c r="M530" s="5">
        <v>20</v>
      </c>
      <c r="N530" s="4"/>
      <c r="O530" s="4"/>
      <c r="P530" s="4"/>
      <c r="Q530" s="4"/>
      <c r="R530" s="4"/>
    </row>
    <row r="531" spans="1:18" x14ac:dyDescent="0.2">
      <c r="A531" s="4" t="s">
        <v>23</v>
      </c>
      <c r="B531" s="5">
        <v>327</v>
      </c>
      <c r="C531" s="4">
        <v>5</v>
      </c>
      <c r="D531" s="4"/>
      <c r="E531" s="4"/>
      <c r="F531" s="4"/>
      <c r="G531" t="s">
        <v>3</v>
      </c>
      <c r="I531">
        <f>(B531+M531)/2</f>
        <v>331</v>
      </c>
      <c r="L531" s="4" t="s">
        <v>23</v>
      </c>
      <c r="M531" s="5">
        <v>335</v>
      </c>
      <c r="N531" s="4"/>
      <c r="O531" s="4"/>
      <c r="P531" s="4"/>
      <c r="Q531" s="4"/>
      <c r="R531" s="4"/>
    </row>
    <row r="532" spans="1:18" x14ac:dyDescent="0.2">
      <c r="A532" s="4" t="s">
        <v>24</v>
      </c>
      <c r="B532" s="5">
        <v>32</v>
      </c>
      <c r="C532" s="4">
        <v>5</v>
      </c>
      <c r="D532">
        <f>(B532-B534)/B532</f>
        <v>0.6875</v>
      </c>
      <c r="E532" s="4"/>
      <c r="F532" s="4"/>
      <c r="G532" t="s">
        <v>3</v>
      </c>
      <c r="I532">
        <f>(B532+M532)/2</f>
        <v>31</v>
      </c>
      <c r="L532" s="4" t="s">
        <v>24</v>
      </c>
      <c r="M532" s="5">
        <v>30</v>
      </c>
      <c r="N532" s="4"/>
      <c r="O532" s="4"/>
      <c r="P532" s="4"/>
      <c r="Q532" s="4"/>
      <c r="R532" s="4"/>
    </row>
    <row r="533" spans="1:18" x14ac:dyDescent="0.2">
      <c r="A533" s="4" t="s">
        <v>25</v>
      </c>
      <c r="B533" s="5">
        <v>10</v>
      </c>
      <c r="C533" s="4">
        <v>5</v>
      </c>
      <c r="D533" s="4"/>
      <c r="E533" s="4"/>
      <c r="F533" s="4"/>
      <c r="G533" t="s">
        <v>3</v>
      </c>
      <c r="I533">
        <f>(B533+M533)/2</f>
        <v>7</v>
      </c>
      <c r="L533" s="4" t="s">
        <v>25</v>
      </c>
      <c r="M533" s="5">
        <v>4</v>
      </c>
      <c r="N533" s="4"/>
      <c r="O533" s="4"/>
      <c r="P533" s="4"/>
      <c r="Q533" s="4"/>
      <c r="R533" s="4"/>
    </row>
    <row r="534" spans="1:18" x14ac:dyDescent="0.2">
      <c r="A534" s="4" t="s">
        <v>26</v>
      </c>
      <c r="B534" s="5">
        <v>10</v>
      </c>
      <c r="C534" s="4">
        <v>5</v>
      </c>
      <c r="E534" s="4"/>
      <c r="F534" s="4"/>
      <c r="G534" t="s">
        <v>3</v>
      </c>
      <c r="I534">
        <f>(B534+M534)/2</f>
        <v>7.5</v>
      </c>
      <c r="L534" s="4" t="s">
        <v>26</v>
      </c>
      <c r="M534" s="5">
        <v>5</v>
      </c>
      <c r="N534" s="4"/>
      <c r="O534" s="4"/>
      <c r="P534" s="4"/>
      <c r="Q534" s="4"/>
      <c r="R534" s="4"/>
    </row>
    <row r="535" spans="1:18" x14ac:dyDescent="0.2">
      <c r="A535" s="4" t="s">
        <v>27</v>
      </c>
      <c r="B535" s="5">
        <v>10</v>
      </c>
      <c r="C535" s="4">
        <v>5</v>
      </c>
      <c r="D535" s="4"/>
      <c r="E535" s="4"/>
      <c r="F535" s="4"/>
      <c r="G535" t="s">
        <v>3</v>
      </c>
      <c r="I535">
        <f>(B535+M535)/2</f>
        <v>7</v>
      </c>
      <c r="L535" s="4" t="s">
        <v>27</v>
      </c>
      <c r="M535" s="5">
        <v>4</v>
      </c>
      <c r="N535" s="4"/>
      <c r="O535" s="4"/>
      <c r="P535" s="4"/>
      <c r="Q535" s="4"/>
      <c r="R535" s="4"/>
    </row>
    <row r="536" spans="1:18" x14ac:dyDescent="0.2">
      <c r="A536" s="4" t="s">
        <v>28</v>
      </c>
      <c r="B536" s="6">
        <v>93.528505392912095</v>
      </c>
      <c r="C536" s="4">
        <v>5</v>
      </c>
      <c r="D536" s="4"/>
      <c r="E536" s="4"/>
      <c r="F536" s="4"/>
      <c r="G536" t="s">
        <v>3</v>
      </c>
      <c r="I536">
        <f>(B536+M536)/2</f>
        <v>93.949683160032194</v>
      </c>
      <c r="L536" s="4" t="s">
        <v>28</v>
      </c>
      <c r="M536" s="6">
        <v>94.370860927152293</v>
      </c>
      <c r="N536" s="4"/>
      <c r="O536" s="4"/>
      <c r="P536" s="4"/>
      <c r="Q536" s="4"/>
      <c r="R536" s="4"/>
    </row>
    <row r="537" spans="1:18" x14ac:dyDescent="0.2">
      <c r="A537" s="4" t="s">
        <v>29</v>
      </c>
      <c r="B537" s="5">
        <v>317</v>
      </c>
      <c r="C537" s="4">
        <v>5</v>
      </c>
      <c r="D537" s="4"/>
      <c r="E537" s="4"/>
      <c r="F537" s="4"/>
      <c r="G537" t="s">
        <v>3</v>
      </c>
      <c r="I537">
        <f>(B537+M537)/2</f>
        <v>292.5</v>
      </c>
      <c r="L537" s="4" t="s">
        <v>29</v>
      </c>
      <c r="M537" s="5">
        <v>268</v>
      </c>
      <c r="N537" s="4"/>
      <c r="O537" s="4"/>
      <c r="P537" s="4"/>
      <c r="Q537" s="4"/>
      <c r="R537" s="4"/>
    </row>
    <row r="538" spans="1:18" x14ac:dyDescent="0.2">
      <c r="A538" s="4" t="s">
        <v>30</v>
      </c>
      <c r="B538" s="6">
        <v>10.566666666666601</v>
      </c>
      <c r="C538" s="4">
        <v>5</v>
      </c>
      <c r="D538" s="4"/>
      <c r="E538" s="4"/>
      <c r="F538" s="4"/>
      <c r="G538" t="s">
        <v>3</v>
      </c>
      <c r="I538">
        <f>(B538+M538)/2</f>
        <v>9.7499999999999645</v>
      </c>
      <c r="L538" s="4" t="s">
        <v>30</v>
      </c>
      <c r="M538" s="6">
        <v>8.93333333333333</v>
      </c>
      <c r="N538" s="4"/>
      <c r="O538" s="4"/>
      <c r="P538" s="4"/>
      <c r="Q538" s="4"/>
      <c r="R538" s="4"/>
    </row>
    <row r="539" spans="1:18" x14ac:dyDescent="0.2">
      <c r="A539" s="4"/>
      <c r="B539" s="5"/>
      <c r="C539" s="4">
        <v>5</v>
      </c>
      <c r="D539" s="4"/>
      <c r="E539" s="4"/>
      <c r="F539" s="4"/>
      <c r="G539" t="s">
        <v>3</v>
      </c>
      <c r="I539">
        <f>(B539+M539)/2</f>
        <v>0</v>
      </c>
      <c r="L539" s="4"/>
      <c r="M539" s="5"/>
      <c r="N539" s="4"/>
      <c r="O539" s="4"/>
      <c r="P539" s="4"/>
      <c r="Q539" s="4"/>
      <c r="R539" s="4"/>
    </row>
    <row r="540" spans="1:18" x14ac:dyDescent="0.2">
      <c r="A540" s="4" t="s">
        <v>32</v>
      </c>
      <c r="B540" s="5">
        <v>90</v>
      </c>
      <c r="C540" s="4">
        <v>5</v>
      </c>
      <c r="D540" s="4"/>
      <c r="E540" s="4"/>
      <c r="F540" s="4"/>
      <c r="G540" t="s">
        <v>3</v>
      </c>
      <c r="I540">
        <f>(B540+M540)/2</f>
        <v>90</v>
      </c>
      <c r="L540" s="4" t="s">
        <v>32</v>
      </c>
      <c r="M540" s="5">
        <v>90</v>
      </c>
      <c r="N540" s="4"/>
      <c r="O540" s="4"/>
      <c r="P540" s="4"/>
      <c r="Q540" s="4"/>
      <c r="R540" s="4"/>
    </row>
    <row r="541" spans="1:18" x14ac:dyDescent="0.2">
      <c r="A541" s="4"/>
      <c r="B541" s="5"/>
      <c r="C541" s="4">
        <v>5</v>
      </c>
      <c r="D541" s="4"/>
      <c r="E541" s="4"/>
      <c r="F541" s="4"/>
      <c r="G541" t="s">
        <v>3</v>
      </c>
      <c r="I541">
        <f>(B541+M541)/2</f>
        <v>0</v>
      </c>
      <c r="L541" s="4"/>
      <c r="M541" s="5"/>
      <c r="N541" s="4"/>
      <c r="O541" s="4"/>
      <c r="P541" s="4"/>
      <c r="Q541" s="4"/>
      <c r="R541" s="4"/>
    </row>
    <row r="542" spans="1:18" x14ac:dyDescent="0.2">
      <c r="A542" s="4">
        <v>30</v>
      </c>
      <c r="B542" s="5"/>
      <c r="C542" s="4">
        <v>5</v>
      </c>
      <c r="D542" s="4"/>
      <c r="E542" s="4">
        <v>42</v>
      </c>
      <c r="F542" s="4"/>
      <c r="G542" t="s">
        <v>4</v>
      </c>
      <c r="I542">
        <f>(B542+M542)/2</f>
        <v>0</v>
      </c>
      <c r="L542" s="4">
        <v>30</v>
      </c>
      <c r="M542" s="5"/>
      <c r="N542" s="4">
        <v>5</v>
      </c>
      <c r="O542" s="4"/>
      <c r="P542" s="4">
        <v>31415</v>
      </c>
      <c r="Q542" s="4"/>
      <c r="R542" s="4" t="s">
        <v>4</v>
      </c>
    </row>
    <row r="543" spans="1:18" x14ac:dyDescent="0.2">
      <c r="A543" s="4"/>
      <c r="B543" s="5"/>
      <c r="C543" s="4">
        <v>5</v>
      </c>
      <c r="D543" s="4"/>
      <c r="E543" s="4"/>
      <c r="F543" s="4"/>
      <c r="G543" t="s">
        <v>4</v>
      </c>
      <c r="I543">
        <f>(B543+M543)/2</f>
        <v>0</v>
      </c>
      <c r="L543" s="4"/>
      <c r="M543" s="5"/>
      <c r="N543" s="4"/>
      <c r="O543" s="4"/>
      <c r="P543" s="4"/>
      <c r="Q543" s="4"/>
      <c r="R543" s="4"/>
    </row>
    <row r="544" spans="1:18" x14ac:dyDescent="0.2">
      <c r="A544" s="4" t="s">
        <v>33</v>
      </c>
      <c r="B544" s="5">
        <v>74</v>
      </c>
      <c r="C544" s="4">
        <v>5</v>
      </c>
      <c r="D544" s="4"/>
      <c r="E544" s="4"/>
      <c r="F544" s="4"/>
      <c r="G544" t="s">
        <v>4</v>
      </c>
      <c r="I544">
        <f>(B544+M544)/2</f>
        <v>75.5</v>
      </c>
      <c r="L544" s="4" t="s">
        <v>33</v>
      </c>
      <c r="M544" s="5">
        <v>77</v>
      </c>
      <c r="N544" s="4"/>
      <c r="O544" s="4"/>
      <c r="P544" s="4"/>
      <c r="Q544" s="4"/>
      <c r="R544" s="4"/>
    </row>
    <row r="545" spans="1:18" x14ac:dyDescent="0.2">
      <c r="A545" s="4" t="s">
        <v>6</v>
      </c>
      <c r="B545" s="5">
        <v>91</v>
      </c>
      <c r="C545" s="4">
        <v>5</v>
      </c>
      <c r="D545" s="4"/>
      <c r="E545" s="4"/>
      <c r="F545" s="4"/>
      <c r="G545" t="s">
        <v>4</v>
      </c>
      <c r="I545">
        <f>(B545+M545)/2</f>
        <v>91</v>
      </c>
      <c r="L545" s="4" t="s">
        <v>6</v>
      </c>
      <c r="M545" s="5">
        <v>91</v>
      </c>
      <c r="N545" s="4"/>
      <c r="O545" s="4"/>
      <c r="P545" s="4"/>
      <c r="Q545" s="4"/>
      <c r="R545" s="4"/>
    </row>
    <row r="546" spans="1:18" x14ac:dyDescent="0.2">
      <c r="A546" s="4" t="s">
        <v>7</v>
      </c>
      <c r="B546" s="5">
        <v>17</v>
      </c>
      <c r="C546" s="4">
        <v>5</v>
      </c>
      <c r="D546" s="4"/>
      <c r="E546" s="4"/>
      <c r="F546" s="4"/>
      <c r="G546" t="s">
        <v>4</v>
      </c>
      <c r="I546">
        <f>(B546+M546)/2</f>
        <v>15.5</v>
      </c>
      <c r="L546" s="4" t="s">
        <v>7</v>
      </c>
      <c r="M546" s="5">
        <v>14</v>
      </c>
      <c r="N546" s="4"/>
      <c r="O546" s="4"/>
      <c r="P546" s="4"/>
      <c r="Q546" s="4"/>
      <c r="R546" s="4"/>
    </row>
    <row r="547" spans="1:18" x14ac:dyDescent="0.2">
      <c r="A547" s="4" t="s">
        <v>8</v>
      </c>
      <c r="B547" s="5">
        <v>7</v>
      </c>
      <c r="C547" s="4">
        <v>5</v>
      </c>
      <c r="D547" s="4"/>
      <c r="E547" s="4"/>
      <c r="F547" s="4"/>
      <c r="G547" t="s">
        <v>4</v>
      </c>
      <c r="I547">
        <f>(B547+M547)/2</f>
        <v>5.5</v>
      </c>
      <c r="L547" s="4" t="s">
        <v>8</v>
      </c>
      <c r="M547" s="5">
        <v>4</v>
      </c>
      <c r="N547" s="4"/>
      <c r="O547" s="4"/>
      <c r="P547" s="4"/>
      <c r="Q547" s="4"/>
      <c r="R547" s="4"/>
    </row>
    <row r="548" spans="1:18" x14ac:dyDescent="0.2">
      <c r="A548" s="4" t="s">
        <v>9</v>
      </c>
      <c r="B548" s="5">
        <v>67</v>
      </c>
      <c r="C548" s="4">
        <v>5</v>
      </c>
      <c r="D548" s="4"/>
      <c r="E548" s="4"/>
      <c r="F548" s="4"/>
      <c r="G548" t="s">
        <v>4</v>
      </c>
      <c r="I548">
        <f>(B548+M548)/2</f>
        <v>70</v>
      </c>
      <c r="L548" s="4" t="s">
        <v>9</v>
      </c>
      <c r="M548" s="5">
        <v>73</v>
      </c>
      <c r="N548" s="4"/>
      <c r="O548" s="4"/>
      <c r="P548" s="4"/>
      <c r="Q548" s="4"/>
      <c r="R548" s="4"/>
    </row>
    <row r="549" spans="1:18" x14ac:dyDescent="0.2">
      <c r="A549" s="4" t="s">
        <v>34</v>
      </c>
      <c r="B549" s="5">
        <v>20</v>
      </c>
      <c r="C549" s="4">
        <v>5</v>
      </c>
      <c r="D549" s="4"/>
      <c r="E549" s="4"/>
      <c r="F549" s="4"/>
      <c r="G549" t="s">
        <v>4</v>
      </c>
      <c r="I549">
        <f>(B549+M549)/2</f>
        <v>18.5</v>
      </c>
      <c r="L549" s="4" t="s">
        <v>34</v>
      </c>
      <c r="M549" s="5">
        <v>17</v>
      </c>
      <c r="N549" s="4"/>
      <c r="O549" s="4"/>
      <c r="P549" s="4"/>
      <c r="Q549" s="4"/>
      <c r="R549" s="4"/>
    </row>
    <row r="550" spans="1:18" x14ac:dyDescent="0.2">
      <c r="A550" s="4"/>
      <c r="B550" s="5"/>
      <c r="C550" s="4">
        <v>5</v>
      </c>
      <c r="D550" s="4"/>
      <c r="E550" s="4"/>
      <c r="F550" s="4"/>
      <c r="G550" t="s">
        <v>4</v>
      </c>
      <c r="I550">
        <f>(B550+M550)/2</f>
        <v>0</v>
      </c>
      <c r="L550" s="4"/>
      <c r="M550" s="5"/>
      <c r="N550" s="4"/>
      <c r="O550" s="4"/>
      <c r="P550" s="4"/>
      <c r="Q550" s="4"/>
      <c r="R550" s="4"/>
    </row>
    <row r="551" spans="1:18" x14ac:dyDescent="0.2">
      <c r="A551" s="4" t="s">
        <v>10</v>
      </c>
      <c r="B551" s="5">
        <v>210</v>
      </c>
      <c r="C551" s="4">
        <v>5</v>
      </c>
      <c r="D551" s="4"/>
      <c r="E551" s="4"/>
      <c r="F551" s="4"/>
      <c r="G551" t="s">
        <v>4</v>
      </c>
      <c r="I551">
        <f>(B551+M551)/2</f>
        <v>184.5</v>
      </c>
      <c r="L551" s="4" t="s">
        <v>10</v>
      </c>
      <c r="M551" s="5">
        <v>159</v>
      </c>
      <c r="N551" s="4"/>
      <c r="O551" s="4"/>
      <c r="P551" s="4"/>
      <c r="Q551" s="4"/>
      <c r="R551" s="4"/>
    </row>
    <row r="552" spans="1:18" x14ac:dyDescent="0.2">
      <c r="A552" s="4" t="s">
        <v>11</v>
      </c>
      <c r="B552" s="5">
        <v>0</v>
      </c>
      <c r="C552" s="4">
        <v>5</v>
      </c>
      <c r="D552" s="4"/>
      <c r="E552" s="4"/>
      <c r="F552" s="4"/>
      <c r="G552" t="s">
        <v>4</v>
      </c>
      <c r="I552">
        <f>(B552+M552)/2</f>
        <v>0.5</v>
      </c>
      <c r="L552" s="4" t="s">
        <v>11</v>
      </c>
      <c r="M552" s="5">
        <v>1</v>
      </c>
      <c r="N552" s="4"/>
      <c r="O552" s="4"/>
      <c r="P552" s="4"/>
      <c r="Q552" s="4"/>
      <c r="R552" s="4"/>
    </row>
    <row r="553" spans="1:18" x14ac:dyDescent="0.2">
      <c r="A553" s="4" t="s">
        <v>12</v>
      </c>
      <c r="B553" s="5">
        <v>20</v>
      </c>
      <c r="C553" s="4">
        <v>5</v>
      </c>
      <c r="D553" s="4"/>
      <c r="E553" s="4"/>
      <c r="F553" s="4"/>
      <c r="G553" t="s">
        <v>4</v>
      </c>
      <c r="I553">
        <f>(B553+M553)/2</f>
        <v>18.5</v>
      </c>
      <c r="L553" s="4" t="s">
        <v>12</v>
      </c>
      <c r="M553" s="5">
        <v>17</v>
      </c>
      <c r="N553" s="4"/>
      <c r="O553" s="4"/>
      <c r="P553" s="4"/>
      <c r="Q553" s="4"/>
      <c r="R553" s="4"/>
    </row>
    <row r="554" spans="1:18" x14ac:dyDescent="0.2">
      <c r="A554" s="4" t="s">
        <v>13</v>
      </c>
      <c r="B554" s="5">
        <v>0</v>
      </c>
      <c r="C554" s="4">
        <v>5</v>
      </c>
      <c r="D554" s="4"/>
      <c r="E554" s="4"/>
      <c r="F554" s="4"/>
      <c r="G554" t="s">
        <v>4</v>
      </c>
      <c r="I554">
        <f>(B554+M554)/2</f>
        <v>0.5</v>
      </c>
      <c r="L554" s="4" t="s">
        <v>13</v>
      </c>
      <c r="M554" s="5">
        <v>1</v>
      </c>
      <c r="N554" s="4"/>
      <c r="O554" s="4"/>
      <c r="P554" s="4"/>
      <c r="Q554" s="4"/>
      <c r="R554" s="4"/>
    </row>
    <row r="555" spans="1:18" x14ac:dyDescent="0.2">
      <c r="A555" s="4" t="s">
        <v>14</v>
      </c>
      <c r="B555" s="5">
        <v>0</v>
      </c>
      <c r="C555" s="4">
        <v>5</v>
      </c>
      <c r="D555" s="4"/>
      <c r="E555" s="4"/>
      <c r="F555" s="4"/>
      <c r="G555" t="s">
        <v>4</v>
      </c>
      <c r="I555">
        <f>(B555+M555)/2</f>
        <v>0</v>
      </c>
      <c r="L555" s="4" t="s">
        <v>14</v>
      </c>
      <c r="M555" s="5">
        <v>0</v>
      </c>
      <c r="N555" s="4"/>
      <c r="O555" s="4"/>
      <c r="P555" s="4"/>
      <c r="Q555" s="4"/>
      <c r="R555" s="4"/>
    </row>
    <row r="556" spans="1:18" x14ac:dyDescent="0.2">
      <c r="A556" s="4" t="s">
        <v>15</v>
      </c>
      <c r="B556" s="5">
        <v>7</v>
      </c>
      <c r="C556" s="4">
        <v>5</v>
      </c>
      <c r="D556" s="4"/>
      <c r="E556" s="4"/>
      <c r="F556" s="4"/>
      <c r="G556" t="s">
        <v>4</v>
      </c>
      <c r="I556">
        <f>(B556+M556)/2</f>
        <v>3.5</v>
      </c>
      <c r="L556" s="4" t="s">
        <v>15</v>
      </c>
      <c r="M556" s="5">
        <v>0</v>
      </c>
      <c r="N556" s="4"/>
      <c r="O556" s="4"/>
      <c r="P556" s="4"/>
      <c r="Q556" s="4"/>
      <c r="R556" s="4"/>
    </row>
    <row r="557" spans="1:18" x14ac:dyDescent="0.2">
      <c r="A557" s="4"/>
      <c r="B557" s="5"/>
      <c r="C557" s="4">
        <v>5</v>
      </c>
      <c r="D557" s="4"/>
      <c r="E557" s="4"/>
      <c r="F557" s="4"/>
      <c r="G557" t="s">
        <v>4</v>
      </c>
      <c r="I557">
        <f>(B557+M557)/2</f>
        <v>0</v>
      </c>
      <c r="L557" s="4"/>
      <c r="M557" s="5"/>
      <c r="N557" s="4"/>
      <c r="O557" s="4"/>
      <c r="P557" s="4"/>
      <c r="Q557" s="4"/>
      <c r="R557" s="4"/>
    </row>
    <row r="558" spans="1:18" x14ac:dyDescent="0.2">
      <c r="A558" s="4" t="s">
        <v>16</v>
      </c>
      <c r="B558" s="5">
        <v>9</v>
      </c>
      <c r="C558" s="4">
        <v>5</v>
      </c>
      <c r="D558" s="4"/>
      <c r="E558" s="4"/>
      <c r="F558" s="4"/>
      <c r="G558" t="s">
        <v>4</v>
      </c>
      <c r="I558">
        <f>(B558+M558)/2</f>
        <v>8</v>
      </c>
      <c r="L558" s="4" t="s">
        <v>16</v>
      </c>
      <c r="M558" s="5">
        <v>7</v>
      </c>
      <c r="N558" s="4"/>
      <c r="O558" s="4"/>
      <c r="P558" s="4"/>
      <c r="Q558" s="4"/>
      <c r="R558" s="4"/>
    </row>
    <row r="559" spans="1:18" x14ac:dyDescent="0.2">
      <c r="A559" s="4" t="s">
        <v>17</v>
      </c>
      <c r="B559" s="5">
        <v>0.375</v>
      </c>
      <c r="C559" s="4">
        <v>5</v>
      </c>
      <c r="D559" s="4"/>
      <c r="E559" s="4"/>
      <c r="F559" s="4"/>
      <c r="G559" t="s">
        <v>4</v>
      </c>
      <c r="I559">
        <f>(B559+M559)/2</f>
        <v>0.38194444444444398</v>
      </c>
      <c r="L559" s="4" t="s">
        <v>17</v>
      </c>
      <c r="M559" s="5">
        <v>0.38888888888888801</v>
      </c>
      <c r="N559" s="4"/>
      <c r="O559" s="4"/>
      <c r="P559" s="4"/>
      <c r="Q559" s="4"/>
      <c r="R559" s="4"/>
    </row>
    <row r="560" spans="1:18" x14ac:dyDescent="0.2">
      <c r="A560" s="4" t="s">
        <v>18</v>
      </c>
      <c r="B560" s="6">
        <v>1.28571428571428</v>
      </c>
      <c r="C560" s="4">
        <v>5</v>
      </c>
      <c r="D560" s="4"/>
      <c r="E560" s="4"/>
      <c r="F560" s="4"/>
      <c r="G560" t="s">
        <v>4</v>
      </c>
      <c r="I560">
        <f>(B560+M560)/2</f>
        <v>1.5178571428571401</v>
      </c>
      <c r="L560" s="4" t="s">
        <v>18</v>
      </c>
      <c r="M560" s="5">
        <v>1.75</v>
      </c>
      <c r="N560" s="4"/>
      <c r="O560" s="4"/>
      <c r="P560" s="4"/>
      <c r="Q560" s="4"/>
      <c r="R560" s="4"/>
    </row>
    <row r="561" spans="1:18" x14ac:dyDescent="0.2">
      <c r="A561" s="4" t="s">
        <v>19</v>
      </c>
      <c r="B561" s="5">
        <v>0.32658910751342701</v>
      </c>
      <c r="C561" s="4">
        <v>5</v>
      </c>
      <c r="D561" s="4"/>
      <c r="E561" s="4"/>
      <c r="F561" s="4"/>
      <c r="G561" t="s">
        <v>4</v>
      </c>
      <c r="I561">
        <f>(B561+M561)/2</f>
        <v>0.27690982818603449</v>
      </c>
      <c r="L561" s="4" t="s">
        <v>19</v>
      </c>
      <c r="M561" s="5">
        <v>0.227230548858642</v>
      </c>
      <c r="N561" s="4"/>
      <c r="O561" s="4"/>
      <c r="P561" s="4"/>
      <c r="Q561" s="4"/>
      <c r="R561" s="4"/>
    </row>
    <row r="562" spans="1:18" x14ac:dyDescent="0.2">
      <c r="A562" s="4" t="s">
        <v>20</v>
      </c>
      <c r="B562" s="5">
        <v>1.3607879479726101E-2</v>
      </c>
      <c r="C562" s="4">
        <v>5</v>
      </c>
      <c r="D562" s="4"/>
      <c r="E562" s="4"/>
      <c r="F562" s="4"/>
      <c r="G562" t="s">
        <v>4</v>
      </c>
      <c r="I562">
        <f>(B562+M562)/2</f>
        <v>1.3115899430380849E-2</v>
      </c>
      <c r="L562" s="4" t="s">
        <v>20</v>
      </c>
      <c r="M562" s="5">
        <v>1.26239193810356E-2</v>
      </c>
      <c r="N562" s="4"/>
      <c r="O562" s="4"/>
      <c r="P562" s="4"/>
      <c r="Q562" s="4"/>
      <c r="R562" s="4"/>
    </row>
    <row r="563" spans="1:18" x14ac:dyDescent="0.2">
      <c r="A563" s="4" t="s">
        <v>21</v>
      </c>
      <c r="B563" s="5">
        <v>4.66555867876325E-2</v>
      </c>
      <c r="C563" s="4">
        <v>5</v>
      </c>
      <c r="D563" s="4"/>
      <c r="E563" s="4"/>
      <c r="F563" s="4"/>
      <c r="G563" t="s">
        <v>4</v>
      </c>
      <c r="I563">
        <f>(B563+M563)/2</f>
        <v>5.1731612001146551E-2</v>
      </c>
      <c r="L563" s="4" t="s">
        <v>21</v>
      </c>
      <c r="M563" s="5">
        <v>5.6807637214660603E-2</v>
      </c>
      <c r="N563" s="4"/>
      <c r="O563" s="4"/>
      <c r="P563" s="4"/>
      <c r="Q563" s="4"/>
      <c r="R563" s="4"/>
    </row>
    <row r="564" spans="1:18" x14ac:dyDescent="0.2">
      <c r="A564" s="4"/>
      <c r="B564" s="5"/>
      <c r="C564" s="4">
        <v>5</v>
      </c>
      <c r="D564" s="4"/>
      <c r="E564" s="4"/>
      <c r="F564" s="4"/>
      <c r="G564" t="s">
        <v>4</v>
      </c>
      <c r="I564">
        <f>(B564+M564)/2</f>
        <v>0</v>
      </c>
      <c r="L564" s="4"/>
      <c r="M564" s="5"/>
      <c r="N564" s="4"/>
      <c r="O564" s="4"/>
      <c r="P564" s="4"/>
      <c r="Q564" s="4"/>
      <c r="R564" s="4"/>
    </row>
    <row r="565" spans="1:18" x14ac:dyDescent="0.2">
      <c r="A565" s="4" t="s">
        <v>5</v>
      </c>
      <c r="B565" s="5">
        <v>284</v>
      </c>
      <c r="C565" s="4">
        <v>5</v>
      </c>
      <c r="D565" s="4"/>
      <c r="E565" s="4"/>
      <c r="F565" s="4"/>
      <c r="G565" t="s">
        <v>4</v>
      </c>
      <c r="I565">
        <f>(B565+M565)/2</f>
        <v>260</v>
      </c>
      <c r="L565" s="4" t="s">
        <v>5</v>
      </c>
      <c r="M565" s="5">
        <v>236</v>
      </c>
      <c r="N565" s="4"/>
      <c r="O565" s="4"/>
      <c r="P565" s="4"/>
      <c r="Q565" s="4"/>
      <c r="R565" s="4"/>
    </row>
    <row r="566" spans="1:18" x14ac:dyDescent="0.2">
      <c r="A566" s="4" t="s">
        <v>22</v>
      </c>
      <c r="B566" s="5">
        <v>12</v>
      </c>
      <c r="C566" s="4">
        <v>5</v>
      </c>
      <c r="D566" s="4"/>
      <c r="E566" s="4"/>
      <c r="F566" s="4"/>
      <c r="G566" t="s">
        <v>4</v>
      </c>
      <c r="I566">
        <f>(B566+M566)/2</f>
        <v>9</v>
      </c>
      <c r="L566" s="4" t="s">
        <v>22</v>
      </c>
      <c r="M566" s="5">
        <v>6</v>
      </c>
      <c r="N566" s="4"/>
      <c r="O566" s="4"/>
      <c r="P566" s="4"/>
      <c r="Q566" s="4"/>
      <c r="R566" s="4"/>
    </row>
    <row r="567" spans="1:18" x14ac:dyDescent="0.2">
      <c r="A567" s="4" t="s">
        <v>23</v>
      </c>
      <c r="B567" s="5">
        <v>133</v>
      </c>
      <c r="C567" s="4">
        <v>5</v>
      </c>
      <c r="D567" s="4"/>
      <c r="E567" s="4"/>
      <c r="F567" s="4"/>
      <c r="G567" t="s">
        <v>4</v>
      </c>
      <c r="I567">
        <f>(B567+M567)/2</f>
        <v>132</v>
      </c>
      <c r="L567" s="4" t="s">
        <v>23</v>
      </c>
      <c r="M567" s="5">
        <v>131</v>
      </c>
      <c r="N567" s="4"/>
      <c r="O567" s="4"/>
      <c r="P567" s="4"/>
      <c r="Q567" s="4"/>
      <c r="R567" s="4"/>
    </row>
    <row r="568" spans="1:18" x14ac:dyDescent="0.2">
      <c r="A568" s="4" t="s">
        <v>24</v>
      </c>
      <c r="B568" s="5">
        <v>24</v>
      </c>
      <c r="C568" s="4">
        <v>5</v>
      </c>
      <c r="D568" s="4"/>
      <c r="E568" s="4"/>
      <c r="F568" s="4"/>
      <c r="G568" t="s">
        <v>4</v>
      </c>
      <c r="I568">
        <f>(B568+M568)/2</f>
        <v>21</v>
      </c>
      <c r="L568" s="4" t="s">
        <v>24</v>
      </c>
      <c r="M568" s="5">
        <v>18</v>
      </c>
      <c r="N568" s="4"/>
      <c r="O568" s="4"/>
      <c r="P568" s="4"/>
      <c r="Q568" s="4"/>
      <c r="R568" s="4"/>
    </row>
    <row r="569" spans="1:18" x14ac:dyDescent="0.2">
      <c r="A569" s="4" t="s">
        <v>25</v>
      </c>
      <c r="B569" s="5">
        <v>9</v>
      </c>
      <c r="C569" s="4">
        <v>5</v>
      </c>
      <c r="D569" s="4"/>
      <c r="E569" s="4"/>
      <c r="F569" s="4"/>
      <c r="G569" t="s">
        <v>4</v>
      </c>
      <c r="I569">
        <f>(B569+M569)/2</f>
        <v>6</v>
      </c>
      <c r="L569" s="4" t="s">
        <v>25</v>
      </c>
      <c r="M569" s="5">
        <v>3</v>
      </c>
      <c r="N569" s="4"/>
      <c r="O569" s="4"/>
      <c r="P569" s="4"/>
      <c r="Q569" s="4"/>
      <c r="R569" s="4"/>
    </row>
    <row r="570" spans="1:18" x14ac:dyDescent="0.2">
      <c r="A570" s="4" t="s">
        <v>26</v>
      </c>
      <c r="B570" s="5">
        <v>9</v>
      </c>
      <c r="C570" s="4">
        <v>5</v>
      </c>
      <c r="D570" s="4"/>
      <c r="E570" s="4"/>
      <c r="F570" s="4"/>
      <c r="G570" t="s">
        <v>4</v>
      </c>
      <c r="I570">
        <f>(B570+M570)/2</f>
        <v>6</v>
      </c>
      <c r="L570" s="4" t="s">
        <v>26</v>
      </c>
      <c r="M570" s="5">
        <v>3</v>
      </c>
      <c r="N570" s="4"/>
      <c r="O570" s="4"/>
      <c r="P570" s="4"/>
      <c r="Q570" s="4"/>
      <c r="R570" s="4"/>
    </row>
    <row r="571" spans="1:18" x14ac:dyDescent="0.2">
      <c r="A571" s="4" t="s">
        <v>27</v>
      </c>
      <c r="B571" s="5">
        <v>9</v>
      </c>
      <c r="C571" s="4">
        <v>5</v>
      </c>
      <c r="D571" s="4"/>
      <c r="E571" s="4"/>
      <c r="F571" s="4"/>
      <c r="G571" t="s">
        <v>4</v>
      </c>
      <c r="I571">
        <f>(B571+M571)/2</f>
        <v>5.5</v>
      </c>
      <c r="L571" s="4" t="s">
        <v>27</v>
      </c>
      <c r="M571" s="5">
        <v>2</v>
      </c>
      <c r="N571" s="4"/>
      <c r="O571" s="4"/>
      <c r="P571" s="4"/>
      <c r="Q571" s="4"/>
      <c r="R571" s="4"/>
    </row>
    <row r="572" spans="1:18" x14ac:dyDescent="0.2">
      <c r="A572" s="4" t="s">
        <v>28</v>
      </c>
      <c r="B572" s="6">
        <v>92.857142857142804</v>
      </c>
      <c r="C572" s="4">
        <v>5</v>
      </c>
      <c r="D572" s="4"/>
      <c r="E572" s="4"/>
      <c r="F572" s="4"/>
      <c r="G572" t="s">
        <v>4</v>
      </c>
      <c r="I572">
        <f>(B572+M572)/2</f>
        <v>93.763596809282049</v>
      </c>
      <c r="L572" s="4" t="s">
        <v>28</v>
      </c>
      <c r="M572" s="6">
        <v>94.670050761421294</v>
      </c>
      <c r="N572" s="4"/>
      <c r="O572" s="4"/>
      <c r="P572" s="4"/>
      <c r="Q572" s="4"/>
      <c r="R572" s="4"/>
    </row>
    <row r="573" spans="1:18" x14ac:dyDescent="0.2">
      <c r="A573" s="4" t="s">
        <v>29</v>
      </c>
      <c r="B573" s="5">
        <v>313</v>
      </c>
      <c r="C573" s="4">
        <v>5</v>
      </c>
      <c r="D573" s="4"/>
      <c r="E573" s="4"/>
      <c r="F573" s="4"/>
      <c r="G573" t="s">
        <v>4</v>
      </c>
      <c r="I573">
        <f>(B573+M573)/2</f>
        <v>290</v>
      </c>
      <c r="L573" s="4" t="s">
        <v>29</v>
      </c>
      <c r="M573" s="5">
        <v>267</v>
      </c>
      <c r="N573" s="4"/>
      <c r="O573" s="4"/>
      <c r="P573" s="4"/>
      <c r="Q573" s="4"/>
      <c r="R573" s="4"/>
    </row>
    <row r="574" spans="1:18" x14ac:dyDescent="0.2">
      <c r="A574" s="4" t="s">
        <v>30</v>
      </c>
      <c r="B574" s="6">
        <v>10.4333333333333</v>
      </c>
      <c r="C574" s="4">
        <v>5</v>
      </c>
      <c r="D574" s="4"/>
      <c r="E574" s="4"/>
      <c r="F574" s="4"/>
      <c r="G574" t="s">
        <v>4</v>
      </c>
      <c r="I574">
        <f>(B574+M574)/2</f>
        <v>9.6666666666666501</v>
      </c>
      <c r="L574" s="4" t="s">
        <v>30</v>
      </c>
      <c r="M574" s="5">
        <v>8.9</v>
      </c>
      <c r="N574" s="4"/>
      <c r="O574" s="4"/>
      <c r="P574" s="4"/>
      <c r="Q574" s="4"/>
      <c r="R574" s="4"/>
    </row>
    <row r="575" spans="1:18" x14ac:dyDescent="0.2">
      <c r="A575" s="4"/>
      <c r="B575" s="5"/>
      <c r="C575" s="4">
        <v>5</v>
      </c>
      <c r="D575" s="4"/>
      <c r="E575" s="4"/>
      <c r="F575" s="4"/>
      <c r="G575" t="s">
        <v>4</v>
      </c>
      <c r="I575">
        <f>(B575+M575)/2</f>
        <v>0</v>
      </c>
      <c r="L575" s="4"/>
      <c r="M575" s="5"/>
      <c r="N575" s="4"/>
      <c r="O575" s="4"/>
      <c r="P575" s="4"/>
      <c r="Q575" s="4"/>
      <c r="R575" s="4"/>
    </row>
    <row r="576" spans="1:18" x14ac:dyDescent="0.2">
      <c r="A576" s="4" t="s">
        <v>32</v>
      </c>
      <c r="B576" s="5">
        <v>90</v>
      </c>
      <c r="C576" s="4">
        <v>5</v>
      </c>
      <c r="D576" s="4"/>
      <c r="E576" s="4"/>
      <c r="F576" s="4"/>
      <c r="G576" t="s">
        <v>4</v>
      </c>
      <c r="I576">
        <f>(B576+M576)/2</f>
        <v>90</v>
      </c>
      <c r="L576" s="4" t="s">
        <v>32</v>
      </c>
      <c r="M576" s="5">
        <v>90</v>
      </c>
      <c r="N576" s="4"/>
      <c r="O576" s="4"/>
      <c r="P576" s="4"/>
      <c r="Q576" s="4"/>
      <c r="R576" s="4"/>
    </row>
    <row r="577" spans="1:18" x14ac:dyDescent="0.2">
      <c r="A577" s="4"/>
      <c r="B577" s="5"/>
      <c r="C577" s="4">
        <v>5</v>
      </c>
      <c r="D577" s="4"/>
      <c r="E577" s="4"/>
      <c r="F577" s="4"/>
      <c r="G577" t="s">
        <v>4</v>
      </c>
      <c r="I577">
        <f>(B577+M577)/2</f>
        <v>0</v>
      </c>
      <c r="L577" s="4"/>
      <c r="M577" s="5"/>
      <c r="N577" s="4"/>
      <c r="O577" s="4"/>
      <c r="P577" s="4"/>
      <c r="Q577" s="4"/>
      <c r="R577" s="4"/>
    </row>
    <row r="578" spans="1:18" x14ac:dyDescent="0.2">
      <c r="A578" s="4">
        <v>30</v>
      </c>
      <c r="B578" s="5"/>
      <c r="C578" s="4">
        <v>10</v>
      </c>
      <c r="D578" s="4"/>
      <c r="E578" s="4">
        <v>42</v>
      </c>
      <c r="F578" s="4"/>
      <c r="G578" t="s">
        <v>3</v>
      </c>
      <c r="I578">
        <f>(B578+M578)/2</f>
        <v>0</v>
      </c>
      <c r="L578" s="4">
        <v>30</v>
      </c>
      <c r="M578" s="5"/>
      <c r="N578" s="4">
        <v>10</v>
      </c>
      <c r="O578" s="4"/>
      <c r="P578" s="4">
        <v>31415</v>
      </c>
      <c r="Q578" s="4"/>
      <c r="R578" s="4" t="s">
        <v>3</v>
      </c>
    </row>
    <row r="579" spans="1:18" x14ac:dyDescent="0.2">
      <c r="A579" s="4"/>
      <c r="B579" s="5"/>
      <c r="C579" s="4">
        <v>10</v>
      </c>
      <c r="D579" s="4"/>
      <c r="E579" s="4"/>
      <c r="F579" s="4"/>
      <c r="G579" t="s">
        <v>3</v>
      </c>
      <c r="I579">
        <f>(B579+M579)/2</f>
        <v>0</v>
      </c>
      <c r="L579" s="4"/>
      <c r="M579" s="5"/>
      <c r="N579" s="4"/>
      <c r="O579" s="4"/>
      <c r="P579" s="4"/>
      <c r="Q579" s="4"/>
      <c r="R579" s="4"/>
    </row>
    <row r="580" spans="1:18" x14ac:dyDescent="0.2">
      <c r="A580" s="4" t="s">
        <v>33</v>
      </c>
      <c r="B580" s="5">
        <v>74</v>
      </c>
      <c r="C580" s="4">
        <v>10</v>
      </c>
      <c r="D580" s="4"/>
      <c r="E580" s="4"/>
      <c r="F580" s="4"/>
      <c r="G580" t="s">
        <v>3</v>
      </c>
      <c r="I580">
        <f>(B580+M580)/2</f>
        <v>74.5</v>
      </c>
      <c r="L580" s="4" t="s">
        <v>33</v>
      </c>
      <c r="M580" s="5">
        <v>75</v>
      </c>
      <c r="N580" s="4"/>
      <c r="O580" s="4"/>
      <c r="P580" s="4"/>
      <c r="Q580" s="4"/>
      <c r="R580" s="4"/>
    </row>
    <row r="581" spans="1:18" x14ac:dyDescent="0.2">
      <c r="A581" s="4" t="s">
        <v>6</v>
      </c>
      <c r="B581" s="5">
        <v>91</v>
      </c>
      <c r="C581" s="4">
        <v>10</v>
      </c>
      <c r="D581" s="4"/>
      <c r="E581" s="4"/>
      <c r="F581" s="4"/>
      <c r="G581" t="s">
        <v>3</v>
      </c>
      <c r="I581">
        <f>(B581+M581)/2</f>
        <v>91</v>
      </c>
      <c r="L581" s="4" t="s">
        <v>6</v>
      </c>
      <c r="M581" s="5">
        <v>91</v>
      </c>
      <c r="N581" s="4"/>
      <c r="O581" s="4"/>
      <c r="P581" s="4"/>
      <c r="Q581" s="4"/>
      <c r="R581" s="4"/>
    </row>
    <row r="582" spans="1:18" x14ac:dyDescent="0.2">
      <c r="A582" s="4" t="s">
        <v>7</v>
      </c>
      <c r="B582" s="5">
        <v>17</v>
      </c>
      <c r="C582" s="4">
        <v>10</v>
      </c>
      <c r="D582" s="4"/>
      <c r="E582" s="4"/>
      <c r="F582" s="4"/>
      <c r="G582" t="s">
        <v>3</v>
      </c>
      <c r="I582">
        <f>(B582+M582)/2</f>
        <v>16.5</v>
      </c>
      <c r="L582" s="4" t="s">
        <v>7</v>
      </c>
      <c r="M582" s="5">
        <v>16</v>
      </c>
      <c r="N582" s="4"/>
      <c r="O582" s="4"/>
      <c r="P582" s="4"/>
      <c r="Q582" s="4"/>
      <c r="R582" s="4"/>
    </row>
    <row r="583" spans="1:18" x14ac:dyDescent="0.2">
      <c r="A583" s="4" t="s">
        <v>8</v>
      </c>
      <c r="B583" s="5">
        <v>14</v>
      </c>
      <c r="C583" s="4">
        <v>10</v>
      </c>
      <c r="D583" s="4"/>
      <c r="E583" s="4"/>
      <c r="F583" s="4"/>
      <c r="G583" t="s">
        <v>3</v>
      </c>
      <c r="I583">
        <f>(B583+M583)/2</f>
        <v>12</v>
      </c>
      <c r="L583" s="4" t="s">
        <v>8</v>
      </c>
      <c r="M583" s="5">
        <v>10</v>
      </c>
      <c r="N583" s="4"/>
      <c r="O583" s="4"/>
      <c r="P583" s="4"/>
      <c r="Q583" s="4"/>
      <c r="R583" s="4"/>
    </row>
    <row r="584" spans="1:18" x14ac:dyDescent="0.2">
      <c r="A584" s="4" t="s">
        <v>9</v>
      </c>
      <c r="B584" s="5">
        <v>60</v>
      </c>
      <c r="C584" s="4">
        <v>10</v>
      </c>
      <c r="D584" s="4"/>
      <c r="E584" s="4"/>
      <c r="F584" s="4"/>
      <c r="G584" t="s">
        <v>3</v>
      </c>
      <c r="I584">
        <f>(B584+M584)/2</f>
        <v>62.5</v>
      </c>
      <c r="L584" s="4" t="s">
        <v>9</v>
      </c>
      <c r="M584" s="5">
        <v>65</v>
      </c>
      <c r="N584" s="4"/>
      <c r="O584" s="4"/>
      <c r="P584" s="4"/>
      <c r="Q584" s="4"/>
      <c r="R584" s="4"/>
    </row>
    <row r="585" spans="1:18" x14ac:dyDescent="0.2">
      <c r="A585" s="4" t="s">
        <v>34</v>
      </c>
      <c r="B585" s="5">
        <v>36</v>
      </c>
      <c r="C585" s="4">
        <v>10</v>
      </c>
      <c r="D585" s="4"/>
      <c r="E585" s="4"/>
      <c r="F585" s="4"/>
      <c r="G585" t="s">
        <v>3</v>
      </c>
      <c r="I585">
        <f>(B585+M585)/2</f>
        <v>36</v>
      </c>
      <c r="L585" s="4" t="s">
        <v>34</v>
      </c>
      <c r="M585" s="5">
        <v>36</v>
      </c>
      <c r="N585" s="4"/>
      <c r="O585" s="4"/>
      <c r="P585" s="4"/>
      <c r="Q585" s="4"/>
      <c r="R585" s="4"/>
    </row>
    <row r="586" spans="1:18" x14ac:dyDescent="0.2">
      <c r="A586" s="4"/>
      <c r="B586" s="5"/>
      <c r="C586" s="4">
        <v>10</v>
      </c>
      <c r="D586" s="4"/>
      <c r="E586" s="4"/>
      <c r="F586" s="4"/>
      <c r="G586" t="s">
        <v>3</v>
      </c>
      <c r="I586">
        <f>(B586+M586)/2</f>
        <v>0</v>
      </c>
      <c r="L586" s="4"/>
      <c r="M586" s="5"/>
      <c r="N586" s="4"/>
      <c r="O586" s="4"/>
      <c r="P586" s="4"/>
      <c r="Q586" s="4"/>
      <c r="R586" s="4"/>
    </row>
    <row r="587" spans="1:18" x14ac:dyDescent="0.2">
      <c r="A587" s="4" t="s">
        <v>10</v>
      </c>
      <c r="B587" s="5">
        <v>149</v>
      </c>
      <c r="C587" s="4">
        <v>10</v>
      </c>
      <c r="D587" s="4"/>
      <c r="E587" s="4"/>
      <c r="F587" s="4"/>
      <c r="G587" t="s">
        <v>3</v>
      </c>
      <c r="I587">
        <f>(B587+M587)/2</f>
        <v>135.5</v>
      </c>
      <c r="L587" s="4" t="s">
        <v>10</v>
      </c>
      <c r="M587" s="5">
        <v>122</v>
      </c>
      <c r="N587" s="4"/>
      <c r="O587" s="4"/>
      <c r="P587" s="4"/>
      <c r="Q587" s="4"/>
      <c r="R587" s="4"/>
    </row>
    <row r="588" spans="1:18" x14ac:dyDescent="0.2">
      <c r="A588" s="4" t="s">
        <v>11</v>
      </c>
      <c r="B588" s="5">
        <v>2</v>
      </c>
      <c r="C588" s="4">
        <v>10</v>
      </c>
      <c r="D588" s="4"/>
      <c r="E588" s="4"/>
      <c r="F588" s="4"/>
      <c r="G588" t="s">
        <v>3</v>
      </c>
      <c r="I588">
        <f>(B588+M588)/2</f>
        <v>2.5</v>
      </c>
      <c r="L588" s="4" t="s">
        <v>11</v>
      </c>
      <c r="M588" s="5">
        <v>3</v>
      </c>
      <c r="N588" s="4"/>
      <c r="O588" s="4"/>
      <c r="P588" s="4"/>
      <c r="Q588" s="4"/>
      <c r="R588" s="4"/>
    </row>
    <row r="589" spans="1:18" x14ac:dyDescent="0.2">
      <c r="A589" s="4" t="s">
        <v>12</v>
      </c>
      <c r="B589" s="5">
        <v>36</v>
      </c>
      <c r="C589" s="4">
        <v>10</v>
      </c>
      <c r="D589" s="4"/>
      <c r="E589" s="4"/>
      <c r="F589" s="4"/>
      <c r="G589" t="s">
        <v>3</v>
      </c>
      <c r="I589">
        <f>(B589+M589)/2</f>
        <v>36</v>
      </c>
      <c r="L589" s="4" t="s">
        <v>12</v>
      </c>
      <c r="M589" s="5">
        <v>36</v>
      </c>
      <c r="N589" s="4"/>
      <c r="O589" s="4"/>
      <c r="P589" s="4"/>
      <c r="Q589" s="4"/>
      <c r="R589" s="4"/>
    </row>
    <row r="590" spans="1:18" x14ac:dyDescent="0.2">
      <c r="A590" s="4" t="s">
        <v>13</v>
      </c>
      <c r="B590" s="5">
        <v>6</v>
      </c>
      <c r="C590" s="4">
        <v>10</v>
      </c>
      <c r="D590" s="4"/>
      <c r="E590" s="4"/>
      <c r="F590" s="4"/>
      <c r="G590" t="s">
        <v>3</v>
      </c>
      <c r="I590">
        <f>(B590+M590)/2</f>
        <v>5</v>
      </c>
      <c r="L590" s="4" t="s">
        <v>13</v>
      </c>
      <c r="M590" s="5">
        <v>4</v>
      </c>
      <c r="N590" s="4"/>
      <c r="O590" s="4"/>
      <c r="P590" s="4"/>
      <c r="Q590" s="4"/>
      <c r="R590" s="4"/>
    </row>
    <row r="591" spans="1:18" x14ac:dyDescent="0.2">
      <c r="A591" s="4" t="s">
        <v>14</v>
      </c>
      <c r="B591" s="5">
        <v>12</v>
      </c>
      <c r="C591" s="4">
        <v>10</v>
      </c>
      <c r="D591" s="4"/>
      <c r="E591" s="4"/>
      <c r="F591" s="4"/>
      <c r="G591" t="s">
        <v>3</v>
      </c>
      <c r="I591">
        <f>(B591+M591)/2</f>
        <v>11.5</v>
      </c>
      <c r="L591" s="4" t="s">
        <v>14</v>
      </c>
      <c r="M591" s="5">
        <v>11</v>
      </c>
      <c r="N591" s="4"/>
      <c r="O591" s="4"/>
      <c r="P591" s="4"/>
      <c r="Q591" s="4"/>
      <c r="R591" s="4"/>
    </row>
    <row r="592" spans="1:18" x14ac:dyDescent="0.2">
      <c r="A592" s="4" t="s">
        <v>15</v>
      </c>
      <c r="B592" s="5">
        <v>0</v>
      </c>
      <c r="C592" s="4">
        <v>10</v>
      </c>
      <c r="D592" s="4"/>
      <c r="E592" s="4"/>
      <c r="F592" s="4"/>
      <c r="G592" t="s">
        <v>3</v>
      </c>
      <c r="I592">
        <f>(B592+M592)/2</f>
        <v>0</v>
      </c>
      <c r="L592" s="4" t="s">
        <v>15</v>
      </c>
      <c r="M592" s="5">
        <v>0</v>
      </c>
      <c r="N592" s="4"/>
      <c r="O592" s="4"/>
      <c r="P592" s="4"/>
      <c r="Q592" s="4"/>
      <c r="R592" s="4"/>
    </row>
    <row r="593" spans="1:18" x14ac:dyDescent="0.2">
      <c r="A593" s="4"/>
      <c r="B593" s="5"/>
      <c r="C593" s="4">
        <v>10</v>
      </c>
      <c r="D593" s="4"/>
      <c r="E593" s="4"/>
      <c r="F593" s="4"/>
      <c r="G593" t="s">
        <v>3</v>
      </c>
      <c r="I593">
        <f>(B593+M593)/2</f>
        <v>0</v>
      </c>
      <c r="L593" s="4"/>
      <c r="M593" s="5"/>
      <c r="N593" s="4"/>
      <c r="O593" s="4"/>
      <c r="P593" s="4"/>
      <c r="Q593" s="4"/>
      <c r="R593" s="4"/>
    </row>
    <row r="594" spans="1:18" x14ac:dyDescent="0.2">
      <c r="A594" s="4" t="s">
        <v>16</v>
      </c>
      <c r="B594" s="5">
        <v>17</v>
      </c>
      <c r="C594" s="4">
        <v>10</v>
      </c>
      <c r="D594" s="4"/>
      <c r="E594" s="4"/>
      <c r="F594" s="4"/>
      <c r="G594" t="s">
        <v>3</v>
      </c>
      <c r="I594">
        <f>(B594+M594)/2</f>
        <v>15</v>
      </c>
      <c r="L594" s="4" t="s">
        <v>16</v>
      </c>
      <c r="M594" s="5">
        <v>13</v>
      </c>
      <c r="N594" s="4"/>
      <c r="O594" s="4"/>
      <c r="P594" s="4"/>
      <c r="Q594" s="4"/>
      <c r="R594" s="4"/>
    </row>
    <row r="595" spans="1:18" x14ac:dyDescent="0.2">
      <c r="A595" s="4" t="s">
        <v>17</v>
      </c>
      <c r="B595" s="5">
        <v>0.54838709677419295</v>
      </c>
      <c r="C595" s="4">
        <v>10</v>
      </c>
      <c r="D595" s="4"/>
      <c r="E595" s="4"/>
      <c r="F595" s="4"/>
      <c r="G595" t="s">
        <v>3</v>
      </c>
      <c r="I595">
        <f>(B595+M595)/2</f>
        <v>0.52419354838709653</v>
      </c>
      <c r="L595" s="4" t="s">
        <v>17</v>
      </c>
      <c r="M595" s="5">
        <v>0.5</v>
      </c>
      <c r="N595" s="4"/>
      <c r="O595" s="4"/>
      <c r="P595" s="4"/>
      <c r="Q595" s="4"/>
      <c r="R595" s="4"/>
    </row>
    <row r="596" spans="1:18" x14ac:dyDescent="0.2">
      <c r="A596" s="4" t="s">
        <v>18</v>
      </c>
      <c r="B596" s="6">
        <v>1.21428571428571</v>
      </c>
      <c r="C596" s="4">
        <v>10</v>
      </c>
      <c r="D596" s="4"/>
      <c r="E596" s="4"/>
      <c r="F596" s="4"/>
      <c r="G596" t="s">
        <v>3</v>
      </c>
      <c r="I596">
        <f>(B596+M596)/2</f>
        <v>1.2571428571428549</v>
      </c>
      <c r="L596" s="4" t="s">
        <v>18</v>
      </c>
      <c r="M596" s="5">
        <v>1.3</v>
      </c>
      <c r="N596" s="4"/>
      <c r="O596" s="4"/>
      <c r="P596" s="4"/>
      <c r="Q596" s="4"/>
      <c r="R596" s="4"/>
    </row>
    <row r="597" spans="1:18" x14ac:dyDescent="0.2">
      <c r="A597" s="4" t="s">
        <v>19</v>
      </c>
      <c r="B597" s="5">
        <v>0.55533790588378895</v>
      </c>
      <c r="C597" s="4">
        <v>10</v>
      </c>
      <c r="D597" s="4"/>
      <c r="E597" s="4"/>
      <c r="F597" s="4"/>
      <c r="G597" t="s">
        <v>3</v>
      </c>
      <c r="I597">
        <f>(B597+M597)/2</f>
        <v>0.47197723388671847</v>
      </c>
      <c r="L597" s="4" t="s">
        <v>19</v>
      </c>
      <c r="M597" s="5">
        <v>0.38861656188964799</v>
      </c>
      <c r="N597" s="4"/>
      <c r="O597" s="4"/>
      <c r="P597" s="4"/>
      <c r="Q597" s="4"/>
      <c r="R597" s="4"/>
    </row>
    <row r="598" spans="1:18" x14ac:dyDescent="0.2">
      <c r="A598" s="4" t="s">
        <v>20</v>
      </c>
      <c r="B598" s="5">
        <v>1.7914125996251199E-2</v>
      </c>
      <c r="C598" s="4">
        <v>10</v>
      </c>
      <c r="D598" s="4"/>
      <c r="E598" s="4"/>
      <c r="F598" s="4"/>
      <c r="G598" t="s">
        <v>3</v>
      </c>
      <c r="I598">
        <f>(B598+M598)/2</f>
        <v>1.6430458419080349E-2</v>
      </c>
      <c r="L598" s="4" t="s">
        <v>20</v>
      </c>
      <c r="M598" s="5">
        <v>1.49467908419095E-2</v>
      </c>
      <c r="N598" s="4"/>
      <c r="O598" s="4"/>
      <c r="P598" s="4"/>
      <c r="Q598" s="4"/>
      <c r="R598" s="4"/>
    </row>
    <row r="599" spans="1:18" x14ac:dyDescent="0.2">
      <c r="A599" s="4" t="s">
        <v>21</v>
      </c>
      <c r="B599" s="5">
        <v>3.96669932774135E-2</v>
      </c>
      <c r="C599" s="4">
        <v>10</v>
      </c>
      <c r="D599" s="4"/>
      <c r="E599" s="4"/>
      <c r="F599" s="4"/>
      <c r="G599" t="s">
        <v>3</v>
      </c>
      <c r="I599">
        <f>(B599+M599)/2</f>
        <v>3.9264324733189152E-2</v>
      </c>
      <c r="L599" s="4" t="s">
        <v>21</v>
      </c>
      <c r="M599" s="5">
        <v>3.8861656188964797E-2</v>
      </c>
      <c r="N599" s="4"/>
      <c r="O599" s="4"/>
      <c r="P599" s="4"/>
      <c r="Q599" s="4"/>
      <c r="R599" s="4"/>
    </row>
    <row r="600" spans="1:18" x14ac:dyDescent="0.2">
      <c r="A600" s="4"/>
      <c r="B600" s="5"/>
      <c r="C600" s="4">
        <v>10</v>
      </c>
      <c r="D600" s="4"/>
      <c r="E600" s="4"/>
      <c r="F600" s="4"/>
      <c r="G600" t="s">
        <v>3</v>
      </c>
      <c r="I600">
        <f>(B600+M600)/2</f>
        <v>0</v>
      </c>
      <c r="L600" s="4"/>
      <c r="M600" s="5"/>
      <c r="N600" s="4"/>
      <c r="O600" s="4"/>
      <c r="P600" s="4"/>
      <c r="Q600" s="4"/>
      <c r="R600" s="4"/>
    </row>
    <row r="601" spans="1:18" x14ac:dyDescent="0.2">
      <c r="A601" s="4" t="s">
        <v>5</v>
      </c>
      <c r="B601" s="5">
        <v>223</v>
      </c>
      <c r="C601" s="4">
        <v>10</v>
      </c>
      <c r="D601" s="4"/>
      <c r="E601" s="4"/>
      <c r="F601" s="4"/>
      <c r="G601" t="s">
        <v>3</v>
      </c>
      <c r="I601">
        <f>(B601+M601)/2</f>
        <v>210</v>
      </c>
      <c r="L601" s="4" t="s">
        <v>5</v>
      </c>
      <c r="M601" s="5">
        <v>197</v>
      </c>
      <c r="N601" s="4"/>
      <c r="O601" s="4"/>
      <c r="P601" s="4"/>
      <c r="Q601" s="4"/>
      <c r="R601" s="4"/>
    </row>
    <row r="602" spans="1:18" x14ac:dyDescent="0.2">
      <c r="A602" s="4" t="s">
        <v>22</v>
      </c>
      <c r="B602" s="5">
        <v>20</v>
      </c>
      <c r="C602" s="4">
        <v>10</v>
      </c>
      <c r="D602" s="4"/>
      <c r="E602" s="4"/>
      <c r="F602" s="4"/>
      <c r="G602" t="s">
        <v>3</v>
      </c>
      <c r="I602">
        <f>(B602+M602)/2</f>
        <v>18</v>
      </c>
      <c r="L602" s="4" t="s">
        <v>22</v>
      </c>
      <c r="M602" s="5">
        <v>16</v>
      </c>
      <c r="N602" s="4"/>
      <c r="O602" s="4"/>
      <c r="P602" s="4"/>
      <c r="Q602" s="4"/>
      <c r="R602" s="4"/>
    </row>
    <row r="603" spans="1:18" x14ac:dyDescent="0.2">
      <c r="A603" s="4" t="s">
        <v>23</v>
      </c>
      <c r="B603" s="5">
        <v>40</v>
      </c>
      <c r="C603" s="4">
        <v>10</v>
      </c>
      <c r="D603" s="4"/>
      <c r="E603" s="4"/>
      <c r="F603" s="4"/>
      <c r="G603" t="s">
        <v>3</v>
      </c>
      <c r="I603">
        <f>(B603+M603)/2</f>
        <v>42.5</v>
      </c>
      <c r="L603" s="4" t="s">
        <v>23</v>
      </c>
      <c r="M603" s="5">
        <v>45</v>
      </c>
      <c r="N603" s="4"/>
      <c r="O603" s="4"/>
      <c r="P603" s="4"/>
      <c r="Q603" s="4"/>
      <c r="R603" s="4"/>
    </row>
    <row r="604" spans="1:18" x14ac:dyDescent="0.2">
      <c r="A604" s="4" t="s">
        <v>24</v>
      </c>
      <c r="B604" s="5">
        <v>31</v>
      </c>
      <c r="C604" s="4">
        <v>10</v>
      </c>
      <c r="D604">
        <f>(B604-B606)/B604</f>
        <v>0.77419354838709675</v>
      </c>
      <c r="E604" s="4"/>
      <c r="F604" s="4"/>
      <c r="G604" t="s">
        <v>3</v>
      </c>
      <c r="I604">
        <f>(B604+M604)/2</f>
        <v>28.5</v>
      </c>
      <c r="L604" s="4" t="s">
        <v>24</v>
      </c>
      <c r="M604" s="5">
        <v>26</v>
      </c>
      <c r="N604" s="4"/>
      <c r="O604" s="4"/>
      <c r="P604" s="4"/>
      <c r="Q604" s="4"/>
      <c r="R604" s="4"/>
    </row>
    <row r="605" spans="1:18" x14ac:dyDescent="0.2">
      <c r="A605" s="4" t="s">
        <v>25</v>
      </c>
      <c r="B605" s="5">
        <v>7</v>
      </c>
      <c r="C605" s="4">
        <v>10</v>
      </c>
      <c r="D605" s="4"/>
      <c r="E605" s="4"/>
      <c r="F605" s="4"/>
      <c r="G605" t="s">
        <v>3</v>
      </c>
      <c r="I605">
        <f>(B605+M605)/2</f>
        <v>5</v>
      </c>
      <c r="L605" s="4" t="s">
        <v>25</v>
      </c>
      <c r="M605" s="5">
        <v>3</v>
      </c>
      <c r="N605" s="4"/>
      <c r="O605" s="4"/>
      <c r="P605" s="4"/>
      <c r="Q605" s="4"/>
      <c r="R605" s="4"/>
    </row>
    <row r="606" spans="1:18" x14ac:dyDescent="0.2">
      <c r="A606" s="4" t="s">
        <v>26</v>
      </c>
      <c r="B606" s="5">
        <v>7</v>
      </c>
      <c r="C606" s="4">
        <v>10</v>
      </c>
      <c r="D606" s="4"/>
      <c r="E606" s="4"/>
      <c r="F606" s="4"/>
      <c r="G606" t="s">
        <v>3</v>
      </c>
      <c r="I606">
        <f>(B606+M606)/2</f>
        <v>5</v>
      </c>
      <c r="L606" s="4" t="s">
        <v>26</v>
      </c>
      <c r="M606" s="5">
        <v>3</v>
      </c>
      <c r="N606" s="4"/>
      <c r="O606" s="4"/>
      <c r="P606" s="4"/>
      <c r="Q606" s="4"/>
      <c r="R606" s="4"/>
    </row>
    <row r="607" spans="1:18" x14ac:dyDescent="0.2">
      <c r="A607" s="4" t="s">
        <v>27</v>
      </c>
      <c r="B607" s="5">
        <v>5</v>
      </c>
      <c r="C607" s="4">
        <v>10</v>
      </c>
      <c r="D607" s="4"/>
      <c r="E607" s="4"/>
      <c r="F607" s="4"/>
      <c r="G607" t="s">
        <v>3</v>
      </c>
      <c r="I607">
        <f>(B607+M607)/2</f>
        <v>4</v>
      </c>
      <c r="L607" s="4" t="s">
        <v>27</v>
      </c>
      <c r="M607" s="5">
        <v>3</v>
      </c>
      <c r="N607" s="4"/>
      <c r="O607" s="4"/>
      <c r="P607" s="4"/>
      <c r="Q607" s="4"/>
      <c r="R607" s="4"/>
    </row>
    <row r="608" spans="1:18" x14ac:dyDescent="0.2">
      <c r="A608" s="4" t="s">
        <v>28</v>
      </c>
      <c r="B608" s="6">
        <v>88.161993769470399</v>
      </c>
      <c r="C608" s="4">
        <v>10</v>
      </c>
      <c r="D608" s="4"/>
      <c r="E608" s="4"/>
      <c r="F608" s="4"/>
      <c r="G608" t="s">
        <v>3</v>
      </c>
      <c r="I608">
        <f>(B608+M608)/2</f>
        <v>89.028732076372791</v>
      </c>
      <c r="L608" s="4" t="s">
        <v>28</v>
      </c>
      <c r="M608" s="6">
        <v>89.895470383275196</v>
      </c>
      <c r="N608" s="4"/>
      <c r="O608" s="4"/>
      <c r="P608" s="4"/>
      <c r="Q608" s="4"/>
      <c r="R608" s="4"/>
    </row>
    <row r="609" spans="1:18" x14ac:dyDescent="0.2">
      <c r="A609" s="4" t="s">
        <v>29</v>
      </c>
      <c r="B609" s="5">
        <v>272</v>
      </c>
      <c r="C609" s="4">
        <v>10</v>
      </c>
      <c r="D609" s="4"/>
      <c r="E609" s="4"/>
      <c r="F609" s="4"/>
      <c r="G609" t="s">
        <v>3</v>
      </c>
      <c r="I609">
        <f>(B609+M609)/2</f>
        <v>248.5</v>
      </c>
      <c r="L609" s="4" t="s">
        <v>29</v>
      </c>
      <c r="M609" s="5">
        <v>225</v>
      </c>
      <c r="N609" s="4"/>
      <c r="O609" s="4"/>
      <c r="P609" s="4"/>
      <c r="Q609" s="4"/>
      <c r="R609" s="4"/>
    </row>
    <row r="610" spans="1:18" x14ac:dyDescent="0.2">
      <c r="A610" s="4" t="s">
        <v>30</v>
      </c>
      <c r="B610" s="6">
        <v>9.0666666666666593</v>
      </c>
      <c r="C610" s="4">
        <v>10</v>
      </c>
      <c r="D610" s="4"/>
      <c r="E610" s="4"/>
      <c r="F610" s="4"/>
      <c r="G610" t="s">
        <v>3</v>
      </c>
      <c r="I610">
        <f>(B610+M610)/2</f>
        <v>8.2833333333333297</v>
      </c>
      <c r="L610" s="4" t="s">
        <v>30</v>
      </c>
      <c r="M610" s="5">
        <v>7.5</v>
      </c>
      <c r="N610" s="4"/>
      <c r="O610" s="4"/>
      <c r="P610" s="4"/>
      <c r="Q610" s="4"/>
      <c r="R610" s="4"/>
    </row>
    <row r="611" spans="1:18" x14ac:dyDescent="0.2">
      <c r="A611" s="4"/>
      <c r="B611" s="5"/>
      <c r="C611" s="4">
        <v>10</v>
      </c>
      <c r="D611" s="4"/>
      <c r="E611" s="4"/>
      <c r="F611" s="4"/>
      <c r="G611" t="s">
        <v>3</v>
      </c>
      <c r="I611">
        <f>(B611+M611)/2</f>
        <v>0</v>
      </c>
      <c r="L611" s="4"/>
      <c r="M611" s="5"/>
      <c r="N611" s="4"/>
      <c r="O611" s="4"/>
      <c r="P611" s="4"/>
      <c r="Q611" s="4"/>
      <c r="R611" s="4"/>
    </row>
    <row r="612" spans="1:18" x14ac:dyDescent="0.2">
      <c r="A612" s="4" t="s">
        <v>32</v>
      </c>
      <c r="B612" s="5">
        <v>90</v>
      </c>
      <c r="C612" s="4">
        <v>10</v>
      </c>
      <c r="D612" s="4"/>
      <c r="E612" s="4"/>
      <c r="F612" s="4"/>
      <c r="G612" t="s">
        <v>3</v>
      </c>
      <c r="I612">
        <f>(B612+M612)/2</f>
        <v>90</v>
      </c>
      <c r="L612" s="4" t="s">
        <v>32</v>
      </c>
      <c r="M612" s="5">
        <v>90</v>
      </c>
      <c r="N612" s="4"/>
      <c r="O612" s="4"/>
      <c r="P612" s="4"/>
      <c r="Q612" s="4"/>
      <c r="R612" s="4"/>
    </row>
    <row r="613" spans="1:18" x14ac:dyDescent="0.2">
      <c r="A613" s="4"/>
      <c r="B613" s="5"/>
      <c r="C613" s="4">
        <v>10</v>
      </c>
      <c r="D613" s="4"/>
      <c r="E613" s="4"/>
      <c r="F613" s="4"/>
      <c r="G613" t="s">
        <v>3</v>
      </c>
      <c r="I613">
        <f>(B613+M613)/2</f>
        <v>0</v>
      </c>
      <c r="L613" s="4"/>
      <c r="M613" s="5"/>
      <c r="N613" s="4"/>
      <c r="O613" s="4"/>
      <c r="P613" s="4"/>
      <c r="Q613" s="4"/>
      <c r="R613" s="4"/>
    </row>
    <row r="614" spans="1:18" x14ac:dyDescent="0.2">
      <c r="A614" s="4">
        <v>30</v>
      </c>
      <c r="B614" s="5"/>
      <c r="C614" s="4">
        <v>10</v>
      </c>
      <c r="D614" s="4"/>
      <c r="E614" s="4">
        <v>42</v>
      </c>
      <c r="F614" s="4"/>
      <c r="G614" t="s">
        <v>4</v>
      </c>
      <c r="I614">
        <f>(B614+M614)/2</f>
        <v>0</v>
      </c>
      <c r="L614" s="4">
        <v>30</v>
      </c>
      <c r="M614" s="5"/>
      <c r="N614" s="4">
        <v>10</v>
      </c>
      <c r="O614" s="4"/>
      <c r="P614" s="4">
        <v>31415</v>
      </c>
      <c r="Q614" s="4"/>
      <c r="R614" s="4" t="s">
        <v>4</v>
      </c>
    </row>
    <row r="615" spans="1:18" x14ac:dyDescent="0.2">
      <c r="A615" s="4"/>
      <c r="B615" s="5"/>
      <c r="C615" s="4">
        <v>10</v>
      </c>
      <c r="D615" s="4"/>
      <c r="E615" s="4"/>
      <c r="F615" s="4"/>
      <c r="G615" t="s">
        <v>4</v>
      </c>
      <c r="I615">
        <f>(B615+M615)/2</f>
        <v>0</v>
      </c>
      <c r="L615" s="4"/>
      <c r="M615" s="5"/>
      <c r="N615" s="4"/>
      <c r="O615" s="4"/>
      <c r="P615" s="4"/>
      <c r="Q615" s="4"/>
      <c r="R615" s="4"/>
    </row>
    <row r="616" spans="1:18" x14ac:dyDescent="0.2">
      <c r="A616" s="4" t="s">
        <v>33</v>
      </c>
      <c r="B616" s="5">
        <v>74</v>
      </c>
      <c r="C616" s="4">
        <v>10</v>
      </c>
      <c r="D616" s="4"/>
      <c r="E616" s="4"/>
      <c r="F616" s="4"/>
      <c r="G616" t="s">
        <v>4</v>
      </c>
      <c r="I616">
        <f>(B616+M616)/2</f>
        <v>74.5</v>
      </c>
      <c r="L616" s="4" t="s">
        <v>33</v>
      </c>
      <c r="M616" s="5">
        <v>75</v>
      </c>
      <c r="N616" s="4"/>
      <c r="O616" s="4"/>
      <c r="P616" s="4"/>
      <c r="Q616" s="4"/>
      <c r="R616" s="4"/>
    </row>
    <row r="617" spans="1:18" x14ac:dyDescent="0.2">
      <c r="A617" s="4" t="s">
        <v>6</v>
      </c>
      <c r="B617" s="5">
        <v>91</v>
      </c>
      <c r="C617" s="4">
        <v>10</v>
      </c>
      <c r="D617" s="4"/>
      <c r="E617" s="4"/>
      <c r="F617" s="4"/>
      <c r="G617" t="s">
        <v>4</v>
      </c>
      <c r="I617">
        <f>(B617+M617)/2</f>
        <v>91</v>
      </c>
      <c r="L617" s="4" t="s">
        <v>6</v>
      </c>
      <c r="M617" s="5">
        <v>91</v>
      </c>
      <c r="N617" s="4"/>
      <c r="O617" s="4"/>
      <c r="P617" s="4"/>
      <c r="Q617" s="4"/>
      <c r="R617" s="4"/>
    </row>
    <row r="618" spans="1:18" x14ac:dyDescent="0.2">
      <c r="A618" s="4" t="s">
        <v>7</v>
      </c>
      <c r="B618" s="5">
        <v>17</v>
      </c>
      <c r="C618" s="4">
        <v>10</v>
      </c>
      <c r="D618" s="4"/>
      <c r="E618" s="4"/>
      <c r="F618" s="4"/>
      <c r="G618" t="s">
        <v>4</v>
      </c>
      <c r="I618">
        <f>(B618+M618)/2</f>
        <v>16.5</v>
      </c>
      <c r="L618" s="4" t="s">
        <v>7</v>
      </c>
      <c r="M618" s="5">
        <v>16</v>
      </c>
      <c r="N618" s="4"/>
      <c r="O618" s="4"/>
      <c r="P618" s="4"/>
      <c r="Q618" s="4"/>
      <c r="R618" s="4"/>
    </row>
    <row r="619" spans="1:18" x14ac:dyDescent="0.2">
      <c r="A619" s="4" t="s">
        <v>8</v>
      </c>
      <c r="B619" s="5">
        <v>8</v>
      </c>
      <c r="C619" s="4">
        <v>10</v>
      </c>
      <c r="D619" s="4"/>
      <c r="E619" s="4"/>
      <c r="F619" s="4"/>
      <c r="G619" t="s">
        <v>4</v>
      </c>
      <c r="I619">
        <f>(B619+M619)/2</f>
        <v>5.5</v>
      </c>
      <c r="L619" s="4" t="s">
        <v>8</v>
      </c>
      <c r="M619" s="5">
        <v>3</v>
      </c>
      <c r="N619" s="4"/>
      <c r="O619" s="4"/>
      <c r="P619" s="4"/>
      <c r="Q619" s="4"/>
      <c r="R619" s="4"/>
    </row>
    <row r="620" spans="1:18" x14ac:dyDescent="0.2">
      <c r="A620" s="4" t="s">
        <v>9</v>
      </c>
      <c r="B620" s="5">
        <v>66</v>
      </c>
      <c r="C620" s="4">
        <v>10</v>
      </c>
      <c r="D620" s="4"/>
      <c r="E620" s="4"/>
      <c r="F620" s="4"/>
      <c r="G620" t="s">
        <v>4</v>
      </c>
      <c r="I620">
        <f>(B620+M620)/2</f>
        <v>69</v>
      </c>
      <c r="L620" s="4" t="s">
        <v>9</v>
      </c>
      <c r="M620" s="5">
        <v>72</v>
      </c>
      <c r="N620" s="4"/>
      <c r="O620" s="4"/>
      <c r="P620" s="4"/>
      <c r="Q620" s="4"/>
      <c r="R620" s="4"/>
    </row>
    <row r="621" spans="1:18" x14ac:dyDescent="0.2">
      <c r="A621" s="4" t="s">
        <v>34</v>
      </c>
      <c r="B621" s="5">
        <v>21</v>
      </c>
      <c r="C621" s="4">
        <v>10</v>
      </c>
      <c r="D621" s="4"/>
      <c r="E621" s="4"/>
      <c r="F621" s="4"/>
      <c r="G621" t="s">
        <v>4</v>
      </c>
      <c r="I621">
        <f>(B621+M621)/2</f>
        <v>20</v>
      </c>
      <c r="L621" s="4" t="s">
        <v>34</v>
      </c>
      <c r="M621" s="5">
        <v>19</v>
      </c>
      <c r="N621" s="4"/>
      <c r="O621" s="4"/>
      <c r="P621" s="4"/>
      <c r="Q621" s="4"/>
      <c r="R621" s="4"/>
    </row>
    <row r="622" spans="1:18" x14ac:dyDescent="0.2">
      <c r="A622" s="4"/>
      <c r="B622" s="5"/>
      <c r="C622" s="4">
        <v>10</v>
      </c>
      <c r="D622" s="4"/>
      <c r="E622" s="4"/>
      <c r="F622" s="4"/>
      <c r="G622" t="s">
        <v>4</v>
      </c>
      <c r="I622">
        <f>(B622+M622)/2</f>
        <v>0</v>
      </c>
      <c r="L622" s="4"/>
      <c r="M622" s="5"/>
      <c r="N622" s="4"/>
      <c r="O622" s="4"/>
      <c r="P622" s="4"/>
      <c r="Q622" s="4"/>
      <c r="R622" s="4"/>
    </row>
    <row r="623" spans="1:18" x14ac:dyDescent="0.2">
      <c r="A623" s="4" t="s">
        <v>10</v>
      </c>
      <c r="B623" s="5">
        <v>176</v>
      </c>
      <c r="C623" s="4">
        <v>10</v>
      </c>
      <c r="D623" s="4"/>
      <c r="E623" s="4"/>
      <c r="F623" s="4"/>
      <c r="G623" t="s">
        <v>4</v>
      </c>
      <c r="I623">
        <f>(B623+M623)/2</f>
        <v>161</v>
      </c>
      <c r="L623" s="4" t="s">
        <v>10</v>
      </c>
      <c r="M623" s="5">
        <v>146</v>
      </c>
      <c r="N623" s="4"/>
      <c r="O623" s="4"/>
      <c r="P623" s="4"/>
      <c r="Q623" s="4"/>
      <c r="R623" s="4"/>
    </row>
    <row r="624" spans="1:18" x14ac:dyDescent="0.2">
      <c r="A624" s="4" t="s">
        <v>11</v>
      </c>
      <c r="B624" s="5">
        <v>2</v>
      </c>
      <c r="C624" s="4">
        <v>10</v>
      </c>
      <c r="D624" s="4"/>
      <c r="E624" s="4"/>
      <c r="F624" s="4"/>
      <c r="G624" t="s">
        <v>4</v>
      </c>
      <c r="I624">
        <f>(B624+M624)/2</f>
        <v>2</v>
      </c>
      <c r="L624" s="4" t="s">
        <v>11</v>
      </c>
      <c r="M624" s="5">
        <v>2</v>
      </c>
      <c r="N624" s="4"/>
      <c r="O624" s="4"/>
      <c r="P624" s="4"/>
      <c r="Q624" s="4"/>
      <c r="R624" s="4"/>
    </row>
    <row r="625" spans="1:18" x14ac:dyDescent="0.2">
      <c r="A625" s="4" t="s">
        <v>12</v>
      </c>
      <c r="B625" s="5">
        <v>21</v>
      </c>
      <c r="C625" s="4">
        <v>10</v>
      </c>
      <c r="D625" s="4"/>
      <c r="E625" s="4"/>
      <c r="F625" s="4"/>
      <c r="G625" t="s">
        <v>4</v>
      </c>
      <c r="I625">
        <f>(B625+M625)/2</f>
        <v>20</v>
      </c>
      <c r="L625" s="4" t="s">
        <v>12</v>
      </c>
      <c r="M625" s="5">
        <v>19</v>
      </c>
      <c r="N625" s="4"/>
      <c r="O625" s="4"/>
      <c r="P625" s="4"/>
      <c r="Q625" s="4"/>
      <c r="R625" s="4"/>
    </row>
    <row r="626" spans="1:18" x14ac:dyDescent="0.2">
      <c r="A626" s="4" t="s">
        <v>13</v>
      </c>
      <c r="B626" s="5">
        <v>0</v>
      </c>
      <c r="C626" s="4">
        <v>10</v>
      </c>
      <c r="D626" s="4"/>
      <c r="E626" s="4"/>
      <c r="F626" s="4"/>
      <c r="G626" t="s">
        <v>4</v>
      </c>
      <c r="I626">
        <f>(B626+M626)/2</f>
        <v>0</v>
      </c>
      <c r="L626" s="4" t="s">
        <v>13</v>
      </c>
      <c r="M626" s="5">
        <v>0</v>
      </c>
      <c r="N626" s="4"/>
      <c r="O626" s="4"/>
      <c r="P626" s="4"/>
      <c r="Q626" s="4"/>
      <c r="R626" s="4"/>
    </row>
    <row r="627" spans="1:18" x14ac:dyDescent="0.2">
      <c r="A627" s="4" t="s">
        <v>14</v>
      </c>
      <c r="B627" s="5">
        <v>0</v>
      </c>
      <c r="C627" s="4">
        <v>10</v>
      </c>
      <c r="D627" s="4"/>
      <c r="E627" s="4"/>
      <c r="F627" s="4"/>
      <c r="G627" t="s">
        <v>4</v>
      </c>
      <c r="I627">
        <f>(B627+M627)/2</f>
        <v>0</v>
      </c>
      <c r="L627" s="4" t="s">
        <v>14</v>
      </c>
      <c r="M627" s="5">
        <v>0</v>
      </c>
      <c r="N627" s="4"/>
      <c r="O627" s="4"/>
      <c r="P627" s="4"/>
      <c r="Q627" s="4"/>
      <c r="R627" s="4"/>
    </row>
    <row r="628" spans="1:18" x14ac:dyDescent="0.2">
      <c r="A628" s="4" t="s">
        <v>15</v>
      </c>
      <c r="B628" s="5">
        <v>0</v>
      </c>
      <c r="C628" s="4">
        <v>10</v>
      </c>
      <c r="D628" s="4"/>
      <c r="E628" s="4"/>
      <c r="F628" s="4"/>
      <c r="G628" t="s">
        <v>4</v>
      </c>
      <c r="I628">
        <f>(B628+M628)/2</f>
        <v>0</v>
      </c>
      <c r="L628" s="4" t="s">
        <v>15</v>
      </c>
      <c r="M628" s="5">
        <v>0</v>
      </c>
      <c r="N628" s="4"/>
      <c r="O628" s="4"/>
      <c r="P628" s="4"/>
      <c r="Q628" s="4"/>
      <c r="R628" s="4"/>
    </row>
    <row r="629" spans="1:18" x14ac:dyDescent="0.2">
      <c r="A629" s="4"/>
      <c r="B629" s="5"/>
      <c r="C629" s="4">
        <v>10</v>
      </c>
      <c r="D629" s="4"/>
      <c r="E629" s="4"/>
      <c r="F629" s="4"/>
      <c r="G629" t="s">
        <v>4</v>
      </c>
      <c r="I629">
        <f>(B629+M629)/2</f>
        <v>0</v>
      </c>
      <c r="L629" s="4"/>
      <c r="M629" s="5"/>
      <c r="N629" s="4"/>
      <c r="O629" s="4"/>
      <c r="P629" s="4"/>
      <c r="Q629" s="4"/>
      <c r="R629" s="4"/>
    </row>
    <row r="630" spans="1:18" x14ac:dyDescent="0.2">
      <c r="A630" s="4" t="s">
        <v>16</v>
      </c>
      <c r="B630" s="5">
        <v>13</v>
      </c>
      <c r="C630" s="4">
        <v>10</v>
      </c>
      <c r="D630" s="4"/>
      <c r="E630" s="4"/>
      <c r="F630" s="4"/>
      <c r="G630" t="s">
        <v>4</v>
      </c>
      <c r="I630">
        <f>(B630+M630)/2</f>
        <v>8.5</v>
      </c>
      <c r="L630" s="4" t="s">
        <v>16</v>
      </c>
      <c r="M630" s="5">
        <v>4</v>
      </c>
      <c r="N630" s="4"/>
      <c r="O630" s="4"/>
      <c r="P630" s="4"/>
      <c r="Q630" s="4"/>
      <c r="R630" s="4"/>
    </row>
    <row r="631" spans="1:18" x14ac:dyDescent="0.2">
      <c r="A631" s="4" t="s">
        <v>17</v>
      </c>
      <c r="B631" s="5">
        <v>0.52</v>
      </c>
      <c r="C631" s="4">
        <v>10</v>
      </c>
      <c r="D631" s="4"/>
      <c r="E631" s="4"/>
      <c r="F631" s="4"/>
      <c r="G631" t="s">
        <v>4</v>
      </c>
      <c r="I631">
        <f>(B631+M631)/2</f>
        <v>0.36526315789473651</v>
      </c>
      <c r="L631" s="4" t="s">
        <v>17</v>
      </c>
      <c r="M631" s="5">
        <v>0.21052631578947301</v>
      </c>
      <c r="N631" s="4"/>
      <c r="O631" s="4"/>
      <c r="P631" s="4"/>
      <c r="Q631" s="4"/>
      <c r="R631" s="4"/>
    </row>
    <row r="632" spans="1:18" x14ac:dyDescent="0.2">
      <c r="A632" s="4" t="s">
        <v>18</v>
      </c>
      <c r="B632" s="6">
        <v>1625</v>
      </c>
      <c r="C632" s="4">
        <v>10</v>
      </c>
      <c r="D632" s="4"/>
      <c r="E632" s="4"/>
      <c r="F632" s="4"/>
      <c r="G632" t="s">
        <v>4</v>
      </c>
      <c r="I632">
        <f>(B632+M632)/2</f>
        <v>813.16666666666663</v>
      </c>
      <c r="L632" s="4" t="s">
        <v>18</v>
      </c>
      <c r="M632" s="6">
        <v>1.3333333333333299</v>
      </c>
      <c r="N632" s="4"/>
      <c r="O632" s="4"/>
      <c r="P632" s="4"/>
      <c r="Q632" s="4"/>
      <c r="R632" s="4"/>
    </row>
    <row r="633" spans="1:18" x14ac:dyDescent="0.2">
      <c r="A633" s="4" t="s">
        <v>19</v>
      </c>
      <c r="B633" s="5">
        <v>0.42730832099914501</v>
      </c>
      <c r="C633" s="4">
        <v>10</v>
      </c>
      <c r="D633" s="4"/>
      <c r="E633" s="4"/>
      <c r="F633" s="4"/>
      <c r="G633" t="s">
        <v>4</v>
      </c>
      <c r="I633">
        <f>(B633+M633)/2</f>
        <v>0.26966738700866649</v>
      </c>
      <c r="L633" s="4" t="s">
        <v>19</v>
      </c>
      <c r="M633" s="5">
        <v>0.112026453018188</v>
      </c>
      <c r="N633" s="4"/>
      <c r="O633" s="4"/>
      <c r="P633" s="4"/>
      <c r="Q633" s="4"/>
      <c r="R633" s="4"/>
    </row>
    <row r="634" spans="1:18" x14ac:dyDescent="0.2">
      <c r="A634" s="4" t="s">
        <v>20</v>
      </c>
      <c r="B634" s="5">
        <v>1.70923328399658E-2</v>
      </c>
      <c r="C634" s="4">
        <v>10</v>
      </c>
      <c r="D634" s="4"/>
      <c r="E634" s="4"/>
      <c r="F634" s="4"/>
      <c r="G634" t="s">
        <v>4</v>
      </c>
      <c r="I634">
        <f>(B634+M634)/2</f>
        <v>1.1494230973093121E-2</v>
      </c>
      <c r="L634" s="4" t="s">
        <v>20</v>
      </c>
      <c r="M634" s="5">
        <v>5.8961291062204404E-3</v>
      </c>
      <c r="N634" s="4"/>
      <c r="O634" s="4"/>
      <c r="P634" s="4"/>
      <c r="Q634" s="4"/>
      <c r="R634" s="4"/>
    </row>
    <row r="635" spans="1:18" x14ac:dyDescent="0.2">
      <c r="A635" s="4" t="s">
        <v>21</v>
      </c>
      <c r="B635" s="5">
        <v>5.3413540124893098E-2</v>
      </c>
      <c r="C635" s="4">
        <v>10</v>
      </c>
      <c r="D635" s="4"/>
      <c r="E635" s="4"/>
      <c r="F635" s="4"/>
      <c r="G635" t="s">
        <v>4</v>
      </c>
      <c r="I635">
        <f>(B635+M635)/2</f>
        <v>4.5377845565477949E-2</v>
      </c>
      <c r="L635" s="4" t="s">
        <v>21</v>
      </c>
      <c r="M635" s="5">
        <v>3.73421510060628E-2</v>
      </c>
      <c r="N635" s="4"/>
      <c r="O635" s="4"/>
      <c r="P635" s="4"/>
      <c r="Q635" s="4"/>
      <c r="R635" s="4"/>
    </row>
    <row r="636" spans="1:18" x14ac:dyDescent="0.2">
      <c r="A636" s="4"/>
      <c r="B636" s="5"/>
      <c r="C636" s="4">
        <v>10</v>
      </c>
      <c r="D636" s="4"/>
      <c r="E636" s="4"/>
      <c r="F636" s="4"/>
      <c r="G636" t="s">
        <v>4</v>
      </c>
      <c r="I636">
        <f>(B636+M636)/2</f>
        <v>0</v>
      </c>
      <c r="L636" s="4"/>
      <c r="M636" s="5"/>
      <c r="N636" s="4"/>
      <c r="O636" s="4"/>
      <c r="P636" s="4"/>
      <c r="Q636" s="4"/>
      <c r="R636" s="4"/>
    </row>
    <row r="637" spans="1:18" x14ac:dyDescent="0.2">
      <c r="A637" s="4" t="s">
        <v>5</v>
      </c>
      <c r="B637" s="5">
        <v>250</v>
      </c>
      <c r="C637" s="4">
        <v>10</v>
      </c>
      <c r="D637" s="4"/>
      <c r="E637" s="4"/>
      <c r="F637" s="4"/>
      <c r="G637" t="s">
        <v>4</v>
      </c>
      <c r="I637">
        <f>(B637+M637)/2</f>
        <v>235.5</v>
      </c>
      <c r="L637" s="4" t="s">
        <v>5</v>
      </c>
      <c r="M637" s="5">
        <v>221</v>
      </c>
      <c r="N637" s="4"/>
      <c r="O637" s="4"/>
      <c r="P637" s="4"/>
      <c r="Q637" s="4"/>
      <c r="R637" s="4"/>
    </row>
    <row r="638" spans="1:18" x14ac:dyDescent="0.2">
      <c r="A638" s="4" t="s">
        <v>22</v>
      </c>
      <c r="B638" s="5">
        <v>9</v>
      </c>
      <c r="C638" s="4">
        <v>10</v>
      </c>
      <c r="D638" s="4"/>
      <c r="E638" s="4"/>
      <c r="F638" s="4"/>
      <c r="G638" t="s">
        <v>4</v>
      </c>
      <c r="I638">
        <f>(B638+M638)/2</f>
        <v>7.5</v>
      </c>
      <c r="L638" s="4" t="s">
        <v>22</v>
      </c>
      <c r="M638" s="5">
        <v>6</v>
      </c>
      <c r="N638" s="4"/>
      <c r="O638" s="4"/>
      <c r="P638" s="4"/>
      <c r="Q638" s="4"/>
      <c r="R638" s="4"/>
    </row>
    <row r="639" spans="1:18" x14ac:dyDescent="0.2">
      <c r="A639" s="4" t="s">
        <v>23</v>
      </c>
      <c r="B639" s="5">
        <v>20</v>
      </c>
      <c r="C639" s="4">
        <v>10</v>
      </c>
      <c r="D639" s="4"/>
      <c r="E639" s="4"/>
      <c r="F639" s="4"/>
      <c r="G639" t="s">
        <v>4</v>
      </c>
      <c r="I639">
        <f>(B639+M639)/2</f>
        <v>16.5</v>
      </c>
      <c r="L639" s="4" t="s">
        <v>23</v>
      </c>
      <c r="M639" s="5">
        <v>13</v>
      </c>
      <c r="N639" s="4"/>
      <c r="O639" s="4"/>
      <c r="P639" s="4"/>
      <c r="Q639" s="4"/>
      <c r="R639" s="4"/>
    </row>
    <row r="640" spans="1:18" x14ac:dyDescent="0.2">
      <c r="A640" s="4" t="s">
        <v>24</v>
      </c>
      <c r="B640" s="5">
        <v>25</v>
      </c>
      <c r="C640" s="4">
        <v>10</v>
      </c>
      <c r="D640" s="4"/>
      <c r="E640" s="4"/>
      <c r="F640" s="4"/>
      <c r="G640" t="s">
        <v>4</v>
      </c>
      <c r="I640">
        <f>(B640+M640)/2</f>
        <v>22</v>
      </c>
      <c r="L640" s="4" t="s">
        <v>24</v>
      </c>
      <c r="M640" s="5">
        <v>19</v>
      </c>
      <c r="N640" s="4"/>
      <c r="O640" s="4"/>
      <c r="P640" s="4"/>
      <c r="Q640" s="4"/>
      <c r="R640" s="4"/>
    </row>
    <row r="641" spans="1:18" x14ac:dyDescent="0.2">
      <c r="A641" s="4" t="s">
        <v>25</v>
      </c>
      <c r="B641" s="5">
        <v>7</v>
      </c>
      <c r="C641" s="4">
        <v>10</v>
      </c>
      <c r="D641" s="4"/>
      <c r="E641" s="4"/>
      <c r="F641" s="4"/>
      <c r="G641" t="s">
        <v>4</v>
      </c>
      <c r="I641">
        <f>(B641+M641)/2</f>
        <v>5</v>
      </c>
      <c r="L641" s="4" t="s">
        <v>25</v>
      </c>
      <c r="M641" s="5">
        <v>3</v>
      </c>
      <c r="N641" s="4"/>
      <c r="O641" s="4"/>
      <c r="P641" s="4"/>
      <c r="Q641" s="4"/>
      <c r="R641" s="4"/>
    </row>
    <row r="642" spans="1:18" x14ac:dyDescent="0.2">
      <c r="A642" s="4" t="s">
        <v>26</v>
      </c>
      <c r="B642" s="5">
        <v>7</v>
      </c>
      <c r="C642" s="4">
        <v>10</v>
      </c>
      <c r="D642" s="4"/>
      <c r="E642" s="4"/>
      <c r="F642" s="4"/>
      <c r="G642" t="s">
        <v>4</v>
      </c>
      <c r="I642">
        <f>(B642+M642)/2</f>
        <v>5</v>
      </c>
      <c r="L642" s="4" t="s">
        <v>26</v>
      </c>
      <c r="M642" s="5">
        <v>3</v>
      </c>
      <c r="N642" s="4"/>
      <c r="O642" s="4"/>
      <c r="P642" s="4"/>
      <c r="Q642" s="4"/>
      <c r="R642" s="4"/>
    </row>
    <row r="643" spans="1:18" x14ac:dyDescent="0.2">
      <c r="A643" s="4" t="s">
        <v>27</v>
      </c>
      <c r="B643" s="5">
        <v>5</v>
      </c>
      <c r="C643" s="4">
        <v>10</v>
      </c>
      <c r="D643" s="4"/>
      <c r="E643" s="4"/>
      <c r="F643" s="4"/>
      <c r="G643" t="s">
        <v>4</v>
      </c>
      <c r="I643">
        <f>(B643+M643)/2</f>
        <v>4</v>
      </c>
      <c r="L643" s="4" t="s">
        <v>27</v>
      </c>
      <c r="M643" s="5">
        <v>3</v>
      </c>
      <c r="N643" s="4"/>
      <c r="O643" s="4"/>
      <c r="P643" s="4"/>
      <c r="Q643" s="4"/>
      <c r="R643" s="4"/>
    </row>
    <row r="644" spans="1:18" x14ac:dyDescent="0.2">
      <c r="A644" s="4" t="s">
        <v>28</v>
      </c>
      <c r="B644" s="6">
        <v>89.710610932475802</v>
      </c>
      <c r="C644" s="4">
        <v>10</v>
      </c>
      <c r="D644" s="4"/>
      <c r="E644" s="4"/>
      <c r="F644" s="4"/>
      <c r="G644" t="s">
        <v>4</v>
      </c>
      <c r="I644">
        <f>(B644+M644)/2</f>
        <v>90.65683218379516</v>
      </c>
      <c r="L644" s="4" t="s">
        <v>28</v>
      </c>
      <c r="M644" s="6">
        <v>91.603053435114504</v>
      </c>
      <c r="N644" s="4"/>
      <c r="O644" s="4"/>
      <c r="P644" s="4"/>
      <c r="Q644" s="4"/>
      <c r="R644" s="4"/>
    </row>
    <row r="645" spans="1:18" x14ac:dyDescent="0.2">
      <c r="A645" s="4" t="s">
        <v>29</v>
      </c>
      <c r="B645" s="5">
        <v>286</v>
      </c>
      <c r="C645" s="4">
        <v>10</v>
      </c>
      <c r="D645" s="4"/>
      <c r="E645" s="4"/>
      <c r="F645" s="4"/>
      <c r="G645" t="s">
        <v>4</v>
      </c>
      <c r="I645">
        <f>(B645+M645)/2</f>
        <v>261.5</v>
      </c>
      <c r="L645" s="4" t="s">
        <v>29</v>
      </c>
      <c r="M645" s="5">
        <v>237</v>
      </c>
      <c r="N645" s="4"/>
      <c r="O645" s="4"/>
      <c r="P645" s="4"/>
      <c r="Q645" s="4"/>
      <c r="R645" s="4"/>
    </row>
    <row r="646" spans="1:18" x14ac:dyDescent="0.2">
      <c r="A646" s="4" t="s">
        <v>30</v>
      </c>
      <c r="B646" s="6">
        <v>9.5333333333333297</v>
      </c>
      <c r="C646" s="4">
        <v>10</v>
      </c>
      <c r="D646" s="4"/>
      <c r="E646" s="4"/>
      <c r="F646" s="4"/>
      <c r="G646" t="s">
        <v>4</v>
      </c>
      <c r="I646">
        <f>(B646+M646)/2</f>
        <v>8.716666666666665</v>
      </c>
      <c r="L646" s="4" t="s">
        <v>30</v>
      </c>
      <c r="M646" s="5">
        <v>7.9</v>
      </c>
      <c r="N646" s="4"/>
      <c r="O646" s="4"/>
      <c r="P646" s="4"/>
      <c r="Q646" s="4"/>
      <c r="R646" s="4"/>
    </row>
    <row r="647" spans="1:18" x14ac:dyDescent="0.2">
      <c r="A647" s="4"/>
      <c r="B647" s="5"/>
      <c r="C647" s="4">
        <v>10</v>
      </c>
      <c r="D647" s="4"/>
      <c r="E647" s="4"/>
      <c r="F647" s="4"/>
      <c r="G647" t="s">
        <v>4</v>
      </c>
      <c r="I647">
        <f>(B647+M647)/2</f>
        <v>0</v>
      </c>
      <c r="L647" s="4"/>
      <c r="M647" s="5"/>
      <c r="N647" s="4"/>
      <c r="O647" s="4"/>
      <c r="P647" s="4"/>
      <c r="Q647" s="4"/>
      <c r="R647" s="4"/>
    </row>
    <row r="648" spans="1:18" x14ac:dyDescent="0.2">
      <c r="A648" s="4" t="s">
        <v>32</v>
      </c>
      <c r="B648" s="5">
        <v>90</v>
      </c>
      <c r="C648" s="4">
        <v>10</v>
      </c>
      <c r="D648" s="4"/>
      <c r="E648" s="4"/>
      <c r="F648" s="4"/>
      <c r="G648" t="s">
        <v>4</v>
      </c>
      <c r="I648">
        <f>(B648+M648)/2</f>
        <v>90</v>
      </c>
      <c r="L648" s="4" t="s">
        <v>32</v>
      </c>
      <c r="M648" s="5">
        <v>90</v>
      </c>
      <c r="N648" s="4"/>
      <c r="O648" s="4"/>
      <c r="P648" s="4"/>
      <c r="Q648" s="4"/>
      <c r="R648" s="4"/>
    </row>
    <row r="649" spans="1:18" x14ac:dyDescent="0.2">
      <c r="A649" s="4"/>
      <c r="B649" s="5"/>
      <c r="C649" s="4">
        <v>10</v>
      </c>
      <c r="D649" s="4"/>
      <c r="E649" s="4"/>
      <c r="F649" s="4"/>
      <c r="G649" t="s">
        <v>4</v>
      </c>
      <c r="I649">
        <f>(B649+M649)/2</f>
        <v>0</v>
      </c>
      <c r="L649" s="4"/>
      <c r="M649" s="5"/>
      <c r="N649" s="4"/>
      <c r="O649" s="4"/>
      <c r="P649" s="4"/>
      <c r="Q649" s="4"/>
      <c r="R649" s="4"/>
    </row>
    <row r="650" spans="1:18" x14ac:dyDescent="0.2">
      <c r="A650" s="4"/>
      <c r="B650" s="5"/>
      <c r="C650" s="4"/>
      <c r="D650" s="4"/>
      <c r="E650" s="4"/>
      <c r="F650" s="4"/>
      <c r="G650" s="4"/>
      <c r="I650">
        <f>(B650+M650)/2</f>
        <v>0</v>
      </c>
      <c r="L650" s="4"/>
      <c r="M650" s="5"/>
      <c r="N650" s="4"/>
      <c r="O650" s="4"/>
      <c r="P650" s="4"/>
      <c r="Q650" s="4"/>
      <c r="R650" s="4"/>
    </row>
    <row r="651" spans="1:18" x14ac:dyDescent="0.2">
      <c r="A651" s="4">
        <v>10</v>
      </c>
      <c r="B651" s="5"/>
      <c r="C651" s="4">
        <v>1</v>
      </c>
      <c r="D651" s="4"/>
      <c r="E651" s="4">
        <v>42</v>
      </c>
      <c r="F651" s="4"/>
      <c r="G651" t="s">
        <v>3</v>
      </c>
      <c r="I651">
        <f t="shared" ref="I651:I714" si="0">(B651+M651)/2</f>
        <v>0</v>
      </c>
      <c r="L651" s="4">
        <v>10</v>
      </c>
      <c r="M651" s="5"/>
      <c r="N651" s="4">
        <v>1</v>
      </c>
      <c r="O651" s="4"/>
      <c r="P651" s="4">
        <v>42</v>
      </c>
      <c r="Q651" s="4"/>
      <c r="R651" t="s">
        <v>3</v>
      </c>
    </row>
    <row r="652" spans="1:18" x14ac:dyDescent="0.2">
      <c r="G652" t="s">
        <v>3</v>
      </c>
      <c r="I652">
        <f t="shared" si="0"/>
        <v>0</v>
      </c>
      <c r="M652" s="2"/>
    </row>
    <row r="653" spans="1:18" x14ac:dyDescent="0.2">
      <c r="A653" t="s">
        <v>33</v>
      </c>
      <c r="B653" s="2">
        <v>82</v>
      </c>
      <c r="G653" t="s">
        <v>3</v>
      </c>
      <c r="I653">
        <f t="shared" si="0"/>
        <v>81.5</v>
      </c>
      <c r="L653" t="s">
        <v>33</v>
      </c>
      <c r="M653" s="2">
        <v>81</v>
      </c>
    </row>
    <row r="654" spans="1:18" x14ac:dyDescent="0.2">
      <c r="A654" t="s">
        <v>6</v>
      </c>
      <c r="B654" s="2">
        <v>91</v>
      </c>
      <c r="G654" t="s">
        <v>3</v>
      </c>
      <c r="I654">
        <f t="shared" si="0"/>
        <v>91</v>
      </c>
      <c r="L654" t="s">
        <v>6</v>
      </c>
      <c r="M654" s="2">
        <v>91</v>
      </c>
    </row>
    <row r="655" spans="1:18" x14ac:dyDescent="0.2">
      <c r="A655" t="s">
        <v>7</v>
      </c>
      <c r="B655" s="2">
        <v>11</v>
      </c>
      <c r="G655" t="s">
        <v>3</v>
      </c>
      <c r="I655">
        <f t="shared" si="0"/>
        <v>11.5</v>
      </c>
      <c r="L655" t="s">
        <v>7</v>
      </c>
      <c r="M655" s="2">
        <v>12</v>
      </c>
    </row>
    <row r="656" spans="1:18" x14ac:dyDescent="0.2">
      <c r="A656" t="s">
        <v>8</v>
      </c>
      <c r="B656" s="2">
        <v>1</v>
      </c>
      <c r="G656" t="s">
        <v>3</v>
      </c>
      <c r="I656">
        <f t="shared" si="0"/>
        <v>1.5</v>
      </c>
      <c r="L656" t="s">
        <v>8</v>
      </c>
      <c r="M656" s="2">
        <v>2</v>
      </c>
    </row>
    <row r="657" spans="1:13" x14ac:dyDescent="0.2">
      <c r="A657" t="s">
        <v>9</v>
      </c>
      <c r="B657" s="2">
        <v>79</v>
      </c>
      <c r="G657" t="s">
        <v>3</v>
      </c>
      <c r="I657">
        <f t="shared" si="0"/>
        <v>78</v>
      </c>
      <c r="L657" t="s">
        <v>9</v>
      </c>
      <c r="M657" s="2">
        <v>77</v>
      </c>
    </row>
    <row r="658" spans="1:13" x14ac:dyDescent="0.2">
      <c r="A658" t="s">
        <v>40</v>
      </c>
      <c r="G658" t="s">
        <v>3</v>
      </c>
      <c r="I658">
        <f t="shared" si="0"/>
        <v>0</v>
      </c>
      <c r="L658" t="s">
        <v>41</v>
      </c>
      <c r="M658" s="2"/>
    </row>
    <row r="659" spans="1:13" x14ac:dyDescent="0.2">
      <c r="B659"/>
      <c r="G659" t="s">
        <v>3</v>
      </c>
      <c r="I659">
        <f t="shared" si="0"/>
        <v>0</v>
      </c>
    </row>
    <row r="660" spans="1:13" x14ac:dyDescent="0.2">
      <c r="A660" t="s">
        <v>10</v>
      </c>
      <c r="B660">
        <v>8</v>
      </c>
      <c r="G660" t="s">
        <v>3</v>
      </c>
      <c r="I660">
        <f t="shared" si="0"/>
        <v>10</v>
      </c>
      <c r="L660" t="s">
        <v>10</v>
      </c>
      <c r="M660">
        <v>12</v>
      </c>
    </row>
    <row r="661" spans="1:13" x14ac:dyDescent="0.2">
      <c r="A661" t="s">
        <v>11</v>
      </c>
      <c r="B661">
        <v>0</v>
      </c>
      <c r="G661" t="s">
        <v>3</v>
      </c>
      <c r="I661">
        <f t="shared" si="0"/>
        <v>0</v>
      </c>
      <c r="L661" t="s">
        <v>11</v>
      </c>
      <c r="M661">
        <v>0</v>
      </c>
    </row>
    <row r="662" spans="1:13" x14ac:dyDescent="0.2">
      <c r="A662" t="s">
        <v>12</v>
      </c>
      <c r="B662" s="2">
        <v>4</v>
      </c>
      <c r="G662" t="s">
        <v>3</v>
      </c>
      <c r="I662">
        <f t="shared" si="0"/>
        <v>4.5</v>
      </c>
      <c r="L662" t="s">
        <v>12</v>
      </c>
      <c r="M662" s="2">
        <v>5</v>
      </c>
    </row>
    <row r="663" spans="1:13" x14ac:dyDescent="0.2">
      <c r="A663" t="s">
        <v>13</v>
      </c>
      <c r="B663" s="2">
        <v>0</v>
      </c>
      <c r="G663" t="s">
        <v>3</v>
      </c>
      <c r="I663">
        <f>(B663+M663)/2</f>
        <v>0</v>
      </c>
      <c r="L663" t="s">
        <v>13</v>
      </c>
      <c r="M663" s="2">
        <v>0</v>
      </c>
    </row>
    <row r="664" spans="1:13" x14ac:dyDescent="0.2">
      <c r="A664" t="s">
        <v>14</v>
      </c>
      <c r="B664" s="2">
        <v>1</v>
      </c>
      <c r="G664" t="s">
        <v>3</v>
      </c>
      <c r="I664">
        <f t="shared" si="0"/>
        <v>0.5</v>
      </c>
      <c r="L664" t="s">
        <v>14</v>
      </c>
      <c r="M664" s="2">
        <v>0</v>
      </c>
    </row>
    <row r="665" spans="1:13" x14ac:dyDescent="0.2">
      <c r="A665" t="s">
        <v>15</v>
      </c>
      <c r="B665" s="2">
        <v>0</v>
      </c>
      <c r="G665" t="s">
        <v>3</v>
      </c>
      <c r="I665">
        <f t="shared" si="0"/>
        <v>0</v>
      </c>
      <c r="L665" t="s">
        <v>15</v>
      </c>
      <c r="M665" s="2">
        <v>0</v>
      </c>
    </row>
    <row r="666" spans="1:13" x14ac:dyDescent="0.2">
      <c r="G666" t="s">
        <v>3</v>
      </c>
      <c r="I666">
        <f t="shared" si="0"/>
        <v>0</v>
      </c>
      <c r="M666" s="2"/>
    </row>
    <row r="667" spans="1:13" x14ac:dyDescent="0.2">
      <c r="A667" t="s">
        <v>16</v>
      </c>
      <c r="B667" s="2">
        <v>1</v>
      </c>
      <c r="G667" t="s">
        <v>3</v>
      </c>
      <c r="I667">
        <f t="shared" si="0"/>
        <v>1.5</v>
      </c>
      <c r="L667" t="s">
        <v>16</v>
      </c>
      <c r="M667" s="2">
        <v>2</v>
      </c>
    </row>
    <row r="668" spans="1:13" x14ac:dyDescent="0.2">
      <c r="A668" t="s">
        <v>17</v>
      </c>
      <c r="B668" s="2">
        <v>8.3333333333333301E-2</v>
      </c>
      <c r="G668" t="s">
        <v>3</v>
      </c>
      <c r="I668">
        <f>(B668+M668)/2</f>
        <v>0.11309523809523764</v>
      </c>
      <c r="L668" t="s">
        <v>17</v>
      </c>
      <c r="M668" s="2">
        <v>0.14285714285714199</v>
      </c>
    </row>
    <row r="669" spans="1:13" x14ac:dyDescent="0.2">
      <c r="A669" t="s">
        <v>18</v>
      </c>
      <c r="B669" s="2">
        <v>1</v>
      </c>
      <c r="G669" t="s">
        <v>3</v>
      </c>
      <c r="I669">
        <f t="shared" si="0"/>
        <v>1</v>
      </c>
      <c r="L669" t="s">
        <v>18</v>
      </c>
      <c r="M669" s="2">
        <v>1</v>
      </c>
    </row>
    <row r="670" spans="1:13" x14ac:dyDescent="0.2">
      <c r="A670" t="s">
        <v>19</v>
      </c>
      <c r="B670" s="2">
        <v>2.7190923690795898E-2</v>
      </c>
      <c r="G670" t="s">
        <v>3</v>
      </c>
      <c r="I670">
        <f t="shared" si="0"/>
        <v>4.5024991035461398E-2</v>
      </c>
      <c r="L670" t="s">
        <v>19</v>
      </c>
      <c r="M670" s="2">
        <v>6.2859058380126898E-2</v>
      </c>
    </row>
    <row r="671" spans="1:13" x14ac:dyDescent="0.2">
      <c r="A671" t="s">
        <v>20</v>
      </c>
      <c r="B671" s="2">
        <v>2.26591030756632E-3</v>
      </c>
      <c r="G671" t="s">
        <v>3</v>
      </c>
      <c r="I671">
        <f t="shared" si="0"/>
        <v>3.3779215245019799E-3</v>
      </c>
      <c r="L671" t="s">
        <v>20</v>
      </c>
      <c r="M671" s="2">
        <v>4.4899327414376399E-3</v>
      </c>
    </row>
    <row r="672" spans="1:13" x14ac:dyDescent="0.2">
      <c r="A672" t="s">
        <v>21</v>
      </c>
      <c r="B672" s="2">
        <v>2.7190923690795898E-2</v>
      </c>
      <c r="G672" t="s">
        <v>3</v>
      </c>
      <c r="I672">
        <f t="shared" si="0"/>
        <v>2.9310226440429649E-2</v>
      </c>
      <c r="L672" t="s">
        <v>21</v>
      </c>
      <c r="M672" s="2">
        <v>3.14295291900634E-2</v>
      </c>
    </row>
    <row r="673" spans="1:18" x14ac:dyDescent="0.2">
      <c r="G673" t="s">
        <v>3</v>
      </c>
      <c r="I673">
        <f t="shared" si="0"/>
        <v>0</v>
      </c>
      <c r="M673" s="2"/>
    </row>
    <row r="674" spans="1:18" x14ac:dyDescent="0.2">
      <c r="A674" t="s">
        <v>5</v>
      </c>
      <c r="B674" s="2">
        <v>90</v>
      </c>
      <c r="G674" t="s">
        <v>3</v>
      </c>
      <c r="I674">
        <f t="shared" si="0"/>
        <v>91.5</v>
      </c>
      <c r="L674" t="s">
        <v>5</v>
      </c>
      <c r="M674" s="2">
        <v>93</v>
      </c>
    </row>
    <row r="675" spans="1:18" x14ac:dyDescent="0.2">
      <c r="A675" t="s">
        <v>22</v>
      </c>
      <c r="B675" s="2">
        <v>1</v>
      </c>
      <c r="G675" t="s">
        <v>3</v>
      </c>
      <c r="I675">
        <f t="shared" si="0"/>
        <v>1.5</v>
      </c>
      <c r="L675" t="s">
        <v>22</v>
      </c>
      <c r="M675" s="2">
        <v>2</v>
      </c>
    </row>
    <row r="676" spans="1:18" x14ac:dyDescent="0.2">
      <c r="A676" t="s">
        <v>23</v>
      </c>
      <c r="B676" s="2">
        <v>316</v>
      </c>
      <c r="G676" t="s">
        <v>3</v>
      </c>
      <c r="I676">
        <f t="shared" si="0"/>
        <v>160.5</v>
      </c>
      <c r="L676" t="s">
        <v>23</v>
      </c>
      <c r="M676" s="2">
        <v>5</v>
      </c>
    </row>
    <row r="677" spans="1:18" x14ac:dyDescent="0.2">
      <c r="A677" t="s">
        <v>24</v>
      </c>
      <c r="B677" s="2">
        <v>12</v>
      </c>
      <c r="G677" t="s">
        <v>3</v>
      </c>
      <c r="I677">
        <f t="shared" si="0"/>
        <v>13</v>
      </c>
      <c r="L677" t="s">
        <v>24</v>
      </c>
      <c r="M677" s="2">
        <v>14</v>
      </c>
    </row>
    <row r="678" spans="1:18" x14ac:dyDescent="0.2">
      <c r="A678" t="s">
        <v>25</v>
      </c>
      <c r="B678" s="2">
        <v>7</v>
      </c>
      <c r="G678" t="s">
        <v>3</v>
      </c>
      <c r="I678">
        <f t="shared" si="0"/>
        <v>7</v>
      </c>
      <c r="L678" t="s">
        <v>25</v>
      </c>
      <c r="M678" s="2">
        <v>7</v>
      </c>
    </row>
    <row r="679" spans="1:18" x14ac:dyDescent="0.2">
      <c r="A679" t="s">
        <v>26</v>
      </c>
      <c r="B679" s="2">
        <v>9</v>
      </c>
      <c r="G679" t="s">
        <v>3</v>
      </c>
      <c r="I679">
        <f t="shared" si="0"/>
        <v>9</v>
      </c>
      <c r="L679" t="s">
        <v>26</v>
      </c>
      <c r="M679" s="2">
        <v>9</v>
      </c>
    </row>
    <row r="680" spans="1:18" x14ac:dyDescent="0.2">
      <c r="A680" t="s">
        <v>27</v>
      </c>
      <c r="B680" s="2">
        <v>7</v>
      </c>
      <c r="G680" t="s">
        <v>3</v>
      </c>
      <c r="I680">
        <f t="shared" si="0"/>
        <v>7</v>
      </c>
      <c r="L680" t="s">
        <v>27</v>
      </c>
      <c r="M680" s="2">
        <v>7</v>
      </c>
    </row>
    <row r="681" spans="1:18" x14ac:dyDescent="0.2">
      <c r="A681" t="s">
        <v>28</v>
      </c>
      <c r="B681" s="3">
        <v>95.539906103286299</v>
      </c>
      <c r="G681" t="s">
        <v>3</v>
      </c>
      <c r="I681">
        <f t="shared" si="0"/>
        <v>89.092267101229908</v>
      </c>
      <c r="L681" t="s">
        <v>28</v>
      </c>
      <c r="M681" s="3">
        <v>82.644628099173502</v>
      </c>
    </row>
    <row r="682" spans="1:18" x14ac:dyDescent="0.2">
      <c r="A682" t="s">
        <v>29</v>
      </c>
      <c r="B682" s="2">
        <v>18</v>
      </c>
      <c r="G682" t="s">
        <v>3</v>
      </c>
      <c r="I682">
        <f t="shared" si="0"/>
        <v>19.5</v>
      </c>
      <c r="L682" t="s">
        <v>29</v>
      </c>
      <c r="M682" s="2">
        <v>21</v>
      </c>
    </row>
    <row r="683" spans="1:18" x14ac:dyDescent="0.2">
      <c r="A683" t="s">
        <v>30</v>
      </c>
      <c r="B683" s="2">
        <v>1.8</v>
      </c>
      <c r="G683" t="s">
        <v>3</v>
      </c>
      <c r="I683">
        <f t="shared" si="0"/>
        <v>1.9500000000000002</v>
      </c>
      <c r="L683" t="s">
        <v>30</v>
      </c>
      <c r="M683" s="2">
        <v>2.1</v>
      </c>
    </row>
    <row r="684" spans="1:18" x14ac:dyDescent="0.2">
      <c r="G684" t="s">
        <v>3</v>
      </c>
      <c r="I684">
        <f t="shared" si="0"/>
        <v>0</v>
      </c>
      <c r="M684" s="2"/>
    </row>
    <row r="685" spans="1:18" x14ac:dyDescent="0.2">
      <c r="A685" t="s">
        <v>32</v>
      </c>
      <c r="B685" s="2">
        <v>90</v>
      </c>
      <c r="G685" t="s">
        <v>3</v>
      </c>
      <c r="I685">
        <f t="shared" si="0"/>
        <v>90</v>
      </c>
      <c r="L685" t="s">
        <v>32</v>
      </c>
      <c r="M685" s="2">
        <v>90</v>
      </c>
    </row>
    <row r="686" spans="1:18" x14ac:dyDescent="0.2">
      <c r="A686" t="s">
        <v>39</v>
      </c>
      <c r="G686" t="s">
        <v>3</v>
      </c>
      <c r="I686">
        <f t="shared" si="0"/>
        <v>0</v>
      </c>
      <c r="M686" s="2"/>
    </row>
    <row r="687" spans="1:18" x14ac:dyDescent="0.2">
      <c r="A687" s="4">
        <v>10</v>
      </c>
      <c r="B687" s="5"/>
      <c r="C687" s="4">
        <v>1</v>
      </c>
      <c r="D687" s="4"/>
      <c r="E687" s="4">
        <v>42</v>
      </c>
      <c r="F687" s="4"/>
      <c r="G687" t="s">
        <v>4</v>
      </c>
      <c r="I687">
        <f t="shared" si="0"/>
        <v>0</v>
      </c>
      <c r="L687" s="4">
        <v>10</v>
      </c>
      <c r="M687" s="5"/>
      <c r="N687" s="4">
        <v>1</v>
      </c>
      <c r="O687" s="4"/>
      <c r="P687" s="4">
        <v>42</v>
      </c>
      <c r="Q687" s="4"/>
      <c r="R687" t="s">
        <v>4</v>
      </c>
    </row>
    <row r="688" spans="1:18" x14ac:dyDescent="0.2">
      <c r="G688" t="s">
        <v>4</v>
      </c>
      <c r="I688">
        <f t="shared" si="0"/>
        <v>0</v>
      </c>
      <c r="M688" s="2"/>
    </row>
    <row r="689" spans="1:13" x14ac:dyDescent="0.2">
      <c r="A689" t="s">
        <v>33</v>
      </c>
      <c r="B689" s="2">
        <v>80</v>
      </c>
      <c r="G689" t="s">
        <v>4</v>
      </c>
      <c r="I689">
        <f t="shared" si="0"/>
        <v>80.5</v>
      </c>
      <c r="L689" t="s">
        <v>33</v>
      </c>
      <c r="M689" s="2">
        <v>81</v>
      </c>
    </row>
    <row r="690" spans="1:13" x14ac:dyDescent="0.2">
      <c r="A690" t="s">
        <v>6</v>
      </c>
      <c r="B690" s="2">
        <v>91</v>
      </c>
      <c r="G690" t="s">
        <v>4</v>
      </c>
      <c r="I690">
        <f t="shared" si="0"/>
        <v>91</v>
      </c>
      <c r="L690" t="s">
        <v>6</v>
      </c>
      <c r="M690" s="2">
        <v>91</v>
      </c>
    </row>
    <row r="691" spans="1:13" x14ac:dyDescent="0.2">
      <c r="A691" t="s">
        <v>7</v>
      </c>
      <c r="B691" s="2">
        <v>13</v>
      </c>
      <c r="G691" t="s">
        <v>4</v>
      </c>
      <c r="I691">
        <f t="shared" si="0"/>
        <v>12.5</v>
      </c>
      <c r="L691" t="s">
        <v>7</v>
      </c>
      <c r="M691" s="2">
        <v>12</v>
      </c>
    </row>
    <row r="692" spans="1:13" x14ac:dyDescent="0.2">
      <c r="A692" t="s">
        <v>8</v>
      </c>
      <c r="B692" s="2">
        <v>0</v>
      </c>
      <c r="G692" t="s">
        <v>4</v>
      </c>
      <c r="I692">
        <f t="shared" si="0"/>
        <v>1</v>
      </c>
      <c r="L692" t="s">
        <v>8</v>
      </c>
      <c r="M692" s="2">
        <v>2</v>
      </c>
    </row>
    <row r="693" spans="1:13" x14ac:dyDescent="0.2">
      <c r="A693" t="s">
        <v>9</v>
      </c>
      <c r="B693" s="2">
        <v>78</v>
      </c>
      <c r="G693" t="s">
        <v>4</v>
      </c>
      <c r="I693">
        <f t="shared" si="0"/>
        <v>77.5</v>
      </c>
      <c r="L693" t="s">
        <v>9</v>
      </c>
      <c r="M693" s="2">
        <v>77</v>
      </c>
    </row>
    <row r="694" spans="1:13" x14ac:dyDescent="0.2">
      <c r="A694" t="s">
        <v>42</v>
      </c>
      <c r="G694" t="s">
        <v>4</v>
      </c>
      <c r="I694">
        <f t="shared" si="0"/>
        <v>0</v>
      </c>
      <c r="L694" t="s">
        <v>41</v>
      </c>
      <c r="M694" s="2"/>
    </row>
    <row r="695" spans="1:13" x14ac:dyDescent="0.2">
      <c r="B695"/>
      <c r="G695" t="s">
        <v>4</v>
      </c>
      <c r="I695">
        <f t="shared" si="0"/>
        <v>0</v>
      </c>
    </row>
    <row r="696" spans="1:13" x14ac:dyDescent="0.2">
      <c r="A696" t="s">
        <v>10</v>
      </c>
      <c r="B696">
        <v>9</v>
      </c>
      <c r="G696" t="s">
        <v>4</v>
      </c>
      <c r="I696">
        <f t="shared" si="0"/>
        <v>10.5</v>
      </c>
      <c r="L696" t="s">
        <v>10</v>
      </c>
      <c r="M696">
        <v>12</v>
      </c>
    </row>
    <row r="697" spans="1:13" x14ac:dyDescent="0.2">
      <c r="A697" t="s">
        <v>11</v>
      </c>
      <c r="B697">
        <v>0</v>
      </c>
      <c r="G697" t="s">
        <v>4</v>
      </c>
      <c r="I697">
        <f t="shared" si="0"/>
        <v>0</v>
      </c>
      <c r="L697" t="s">
        <v>11</v>
      </c>
      <c r="M697">
        <v>0</v>
      </c>
    </row>
    <row r="698" spans="1:13" x14ac:dyDescent="0.2">
      <c r="A698" t="s">
        <v>12</v>
      </c>
      <c r="B698" s="2">
        <v>3</v>
      </c>
      <c r="G698" t="s">
        <v>4</v>
      </c>
      <c r="I698">
        <f t="shared" si="0"/>
        <v>4</v>
      </c>
      <c r="L698" t="s">
        <v>12</v>
      </c>
      <c r="M698" s="2">
        <v>5</v>
      </c>
    </row>
    <row r="699" spans="1:13" x14ac:dyDescent="0.2">
      <c r="A699" t="s">
        <v>13</v>
      </c>
      <c r="B699" s="2">
        <v>0</v>
      </c>
      <c r="G699" t="s">
        <v>4</v>
      </c>
      <c r="I699">
        <f t="shared" si="0"/>
        <v>0</v>
      </c>
      <c r="L699" t="s">
        <v>13</v>
      </c>
      <c r="M699" s="2">
        <v>0</v>
      </c>
    </row>
    <row r="700" spans="1:13" x14ac:dyDescent="0.2">
      <c r="A700" t="s">
        <v>14</v>
      </c>
      <c r="B700" s="2">
        <v>0</v>
      </c>
      <c r="G700" t="s">
        <v>4</v>
      </c>
      <c r="I700">
        <f t="shared" si="0"/>
        <v>0</v>
      </c>
      <c r="L700" t="s">
        <v>14</v>
      </c>
      <c r="M700" s="2">
        <v>0</v>
      </c>
    </row>
    <row r="701" spans="1:13" x14ac:dyDescent="0.2">
      <c r="A701" t="s">
        <v>15</v>
      </c>
      <c r="B701" s="2">
        <v>0</v>
      </c>
      <c r="G701" t="s">
        <v>4</v>
      </c>
      <c r="I701">
        <f t="shared" si="0"/>
        <v>0</v>
      </c>
      <c r="L701" t="s">
        <v>15</v>
      </c>
      <c r="M701" s="2">
        <v>0</v>
      </c>
    </row>
    <row r="702" spans="1:13" x14ac:dyDescent="0.2">
      <c r="G702" t="s">
        <v>4</v>
      </c>
      <c r="I702">
        <f t="shared" si="0"/>
        <v>0</v>
      </c>
      <c r="M702" s="2"/>
    </row>
    <row r="703" spans="1:13" x14ac:dyDescent="0.2">
      <c r="A703" t="s">
        <v>16</v>
      </c>
      <c r="B703" s="2">
        <v>0</v>
      </c>
      <c r="G703" t="s">
        <v>4</v>
      </c>
      <c r="I703">
        <f t="shared" si="0"/>
        <v>1</v>
      </c>
      <c r="L703" t="s">
        <v>16</v>
      </c>
      <c r="M703" s="2">
        <v>2</v>
      </c>
    </row>
    <row r="704" spans="1:13" x14ac:dyDescent="0.2">
      <c r="A704" t="s">
        <v>17</v>
      </c>
      <c r="B704" s="2">
        <v>0</v>
      </c>
      <c r="G704" t="s">
        <v>4</v>
      </c>
      <c r="I704">
        <f t="shared" si="0"/>
        <v>7.1428571428570994E-2</v>
      </c>
      <c r="L704" t="s">
        <v>17</v>
      </c>
      <c r="M704" s="2">
        <v>0.14285714285714199</v>
      </c>
    </row>
    <row r="705" spans="1:13" x14ac:dyDescent="0.2">
      <c r="A705" t="s">
        <v>18</v>
      </c>
      <c r="B705" s="2">
        <v>0</v>
      </c>
      <c r="G705" t="s">
        <v>4</v>
      </c>
      <c r="I705">
        <f t="shared" si="0"/>
        <v>0.5</v>
      </c>
      <c r="L705" t="s">
        <v>18</v>
      </c>
      <c r="M705" s="2">
        <v>1</v>
      </c>
    </row>
    <row r="706" spans="1:13" x14ac:dyDescent="0.2">
      <c r="A706" t="s">
        <v>19</v>
      </c>
      <c r="B706" s="2">
        <v>0</v>
      </c>
      <c r="G706" t="s">
        <v>4</v>
      </c>
      <c r="I706">
        <f t="shared" si="0"/>
        <v>2.595448493957515E-2</v>
      </c>
      <c r="L706" t="s">
        <v>19</v>
      </c>
      <c r="M706" s="2">
        <v>5.19089698791503E-2</v>
      </c>
    </row>
    <row r="707" spans="1:13" x14ac:dyDescent="0.2">
      <c r="A707" t="s">
        <v>20</v>
      </c>
      <c r="B707" s="2">
        <v>0</v>
      </c>
      <c r="G707" t="s">
        <v>4</v>
      </c>
      <c r="I707">
        <f t="shared" si="0"/>
        <v>1.8538917813982251E-3</v>
      </c>
      <c r="L707" t="s">
        <v>20</v>
      </c>
      <c r="M707" s="2">
        <v>3.7077835627964502E-3</v>
      </c>
    </row>
    <row r="708" spans="1:13" x14ac:dyDescent="0.2">
      <c r="A708" t="s">
        <v>21</v>
      </c>
      <c r="B708" s="2">
        <v>0</v>
      </c>
      <c r="G708" t="s">
        <v>4</v>
      </c>
      <c r="I708">
        <f t="shared" si="0"/>
        <v>1.2977242469787551E-2</v>
      </c>
      <c r="L708" t="s">
        <v>21</v>
      </c>
      <c r="M708" s="2">
        <v>2.5954484939575102E-2</v>
      </c>
    </row>
    <row r="709" spans="1:13" x14ac:dyDescent="0.2">
      <c r="G709" t="s">
        <v>4</v>
      </c>
      <c r="I709">
        <f t="shared" si="0"/>
        <v>0</v>
      </c>
      <c r="M709" s="2"/>
    </row>
    <row r="710" spans="1:13" x14ac:dyDescent="0.2">
      <c r="A710" t="s">
        <v>5</v>
      </c>
      <c r="B710" s="2">
        <v>89</v>
      </c>
      <c r="G710" t="s">
        <v>4</v>
      </c>
      <c r="I710">
        <f t="shared" si="0"/>
        <v>91</v>
      </c>
      <c r="L710" t="s">
        <v>5</v>
      </c>
      <c r="M710" s="2">
        <v>93</v>
      </c>
    </row>
    <row r="711" spans="1:13" x14ac:dyDescent="0.2">
      <c r="A711" t="s">
        <v>22</v>
      </c>
      <c r="B711" s="2">
        <v>0</v>
      </c>
      <c r="G711" t="s">
        <v>4</v>
      </c>
      <c r="I711">
        <f t="shared" si="0"/>
        <v>1</v>
      </c>
      <c r="L711" t="s">
        <v>22</v>
      </c>
      <c r="M711" s="2">
        <v>2</v>
      </c>
    </row>
    <row r="712" spans="1:13" x14ac:dyDescent="0.2">
      <c r="A712" t="s">
        <v>23</v>
      </c>
      <c r="B712" s="2">
        <v>3</v>
      </c>
      <c r="G712" t="s">
        <v>4</v>
      </c>
      <c r="I712">
        <f t="shared" si="0"/>
        <v>4</v>
      </c>
      <c r="L712" t="s">
        <v>23</v>
      </c>
      <c r="M712" s="2">
        <v>5</v>
      </c>
    </row>
    <row r="713" spans="1:13" x14ac:dyDescent="0.2">
      <c r="A713" t="s">
        <v>24</v>
      </c>
      <c r="B713" s="2">
        <v>13</v>
      </c>
      <c r="G713" t="s">
        <v>4</v>
      </c>
      <c r="I713">
        <f t="shared" si="0"/>
        <v>13.5</v>
      </c>
      <c r="L713" t="s">
        <v>24</v>
      </c>
      <c r="M713" s="2">
        <v>14</v>
      </c>
    </row>
    <row r="714" spans="1:13" x14ac:dyDescent="0.2">
      <c r="A714" t="s">
        <v>25</v>
      </c>
      <c r="B714" s="2">
        <v>8</v>
      </c>
      <c r="G714" t="s">
        <v>4</v>
      </c>
      <c r="I714">
        <f t="shared" si="0"/>
        <v>7.5</v>
      </c>
      <c r="L714" t="s">
        <v>25</v>
      </c>
      <c r="M714" s="2">
        <v>7</v>
      </c>
    </row>
    <row r="715" spans="1:13" x14ac:dyDescent="0.2">
      <c r="A715" t="s">
        <v>26</v>
      </c>
      <c r="B715" s="2">
        <v>10</v>
      </c>
      <c r="G715" t="s">
        <v>4</v>
      </c>
      <c r="I715">
        <f t="shared" ref="I715:I778" si="1">(B715+M715)/2</f>
        <v>9.5</v>
      </c>
      <c r="L715" t="s">
        <v>26</v>
      </c>
      <c r="M715" s="2">
        <v>9</v>
      </c>
    </row>
    <row r="716" spans="1:13" x14ac:dyDescent="0.2">
      <c r="A716" t="s">
        <v>27</v>
      </c>
      <c r="B716" s="2">
        <v>8</v>
      </c>
      <c r="G716" t="s">
        <v>4</v>
      </c>
      <c r="I716">
        <f t="shared" si="1"/>
        <v>7.5</v>
      </c>
      <c r="L716" t="s">
        <v>27</v>
      </c>
      <c r="M716" s="2">
        <v>7</v>
      </c>
    </row>
    <row r="717" spans="1:13" x14ac:dyDescent="0.2">
      <c r="A717" t="s">
        <v>28</v>
      </c>
      <c r="B717" s="3">
        <v>81.415929203539804</v>
      </c>
      <c r="G717" t="s">
        <v>4</v>
      </c>
      <c r="I717">
        <f t="shared" si="1"/>
        <v>82.030278651356653</v>
      </c>
      <c r="L717" t="s">
        <v>28</v>
      </c>
      <c r="M717" s="3">
        <v>82.644628099173502</v>
      </c>
    </row>
    <row r="718" spans="1:13" x14ac:dyDescent="0.2">
      <c r="A718" t="s">
        <v>29</v>
      </c>
      <c r="B718" s="2">
        <v>17</v>
      </c>
      <c r="G718" t="s">
        <v>4</v>
      </c>
      <c r="I718">
        <f t="shared" si="1"/>
        <v>19</v>
      </c>
      <c r="L718" t="s">
        <v>29</v>
      </c>
      <c r="M718" s="2">
        <v>21</v>
      </c>
    </row>
    <row r="719" spans="1:13" x14ac:dyDescent="0.2">
      <c r="A719" t="s">
        <v>30</v>
      </c>
      <c r="B719" s="2">
        <v>1.7</v>
      </c>
      <c r="G719" t="s">
        <v>4</v>
      </c>
      <c r="I719">
        <f t="shared" si="1"/>
        <v>1.9</v>
      </c>
      <c r="L719" t="s">
        <v>30</v>
      </c>
      <c r="M719" s="2">
        <v>2.1</v>
      </c>
    </row>
    <row r="720" spans="1:13" x14ac:dyDescent="0.2">
      <c r="G720" t="s">
        <v>4</v>
      </c>
      <c r="I720">
        <f t="shared" si="1"/>
        <v>0</v>
      </c>
      <c r="M720" s="2"/>
    </row>
    <row r="721" spans="1:18" x14ac:dyDescent="0.2">
      <c r="A721" t="s">
        <v>32</v>
      </c>
      <c r="B721" s="2">
        <v>90</v>
      </c>
      <c r="G721" t="s">
        <v>4</v>
      </c>
      <c r="I721">
        <f t="shared" si="1"/>
        <v>90</v>
      </c>
      <c r="L721" t="s">
        <v>32</v>
      </c>
      <c r="M721" s="2">
        <v>90</v>
      </c>
    </row>
    <row r="722" spans="1:18" x14ac:dyDescent="0.2">
      <c r="G722" t="s">
        <v>4</v>
      </c>
      <c r="I722">
        <f t="shared" si="1"/>
        <v>0</v>
      </c>
      <c r="M722" s="2"/>
    </row>
    <row r="723" spans="1:18" x14ac:dyDescent="0.2">
      <c r="A723" s="4">
        <v>20</v>
      </c>
      <c r="B723" s="5"/>
      <c r="C723" s="4">
        <v>1</v>
      </c>
      <c r="D723" s="4"/>
      <c r="E723" s="4">
        <v>42</v>
      </c>
      <c r="F723" s="4"/>
      <c r="G723" t="s">
        <v>3</v>
      </c>
      <c r="I723">
        <f t="shared" si="1"/>
        <v>0</v>
      </c>
      <c r="L723" s="4">
        <v>20</v>
      </c>
      <c r="M723" s="5"/>
      <c r="N723" s="4">
        <v>1</v>
      </c>
      <c r="O723" s="4"/>
      <c r="P723" s="4">
        <v>42</v>
      </c>
      <c r="Q723" s="4"/>
      <c r="R723" t="s">
        <v>3</v>
      </c>
    </row>
    <row r="724" spans="1:18" x14ac:dyDescent="0.2">
      <c r="G724" t="s">
        <v>3</v>
      </c>
      <c r="I724">
        <f t="shared" si="1"/>
        <v>0</v>
      </c>
      <c r="M724" s="2"/>
    </row>
    <row r="725" spans="1:18" x14ac:dyDescent="0.2">
      <c r="A725" t="s">
        <v>33</v>
      </c>
      <c r="B725" s="2">
        <v>82</v>
      </c>
      <c r="G725" t="s">
        <v>3</v>
      </c>
      <c r="I725">
        <f t="shared" si="1"/>
        <v>82.5</v>
      </c>
      <c r="L725" t="s">
        <v>33</v>
      </c>
      <c r="M725" s="2">
        <v>83</v>
      </c>
    </row>
    <row r="726" spans="1:18" x14ac:dyDescent="0.2">
      <c r="A726" t="s">
        <v>6</v>
      </c>
      <c r="B726" s="2">
        <v>91</v>
      </c>
      <c r="G726" t="s">
        <v>3</v>
      </c>
      <c r="I726">
        <f t="shared" si="1"/>
        <v>91</v>
      </c>
      <c r="L726" t="s">
        <v>6</v>
      </c>
      <c r="M726" s="2">
        <v>91</v>
      </c>
    </row>
    <row r="727" spans="1:18" x14ac:dyDescent="0.2">
      <c r="A727" t="s">
        <v>7</v>
      </c>
      <c r="B727" s="2">
        <v>9</v>
      </c>
      <c r="G727" t="s">
        <v>3</v>
      </c>
      <c r="I727">
        <f t="shared" si="1"/>
        <v>9</v>
      </c>
      <c r="L727" t="s">
        <v>7</v>
      </c>
      <c r="M727" s="2">
        <v>9</v>
      </c>
    </row>
    <row r="728" spans="1:18" x14ac:dyDescent="0.2">
      <c r="A728" t="s">
        <v>8</v>
      </c>
      <c r="B728" s="2">
        <v>2</v>
      </c>
      <c r="G728" t="s">
        <v>3</v>
      </c>
      <c r="I728">
        <f t="shared" si="1"/>
        <v>1.5</v>
      </c>
      <c r="L728" t="s">
        <v>8</v>
      </c>
      <c r="M728" s="2">
        <v>1</v>
      </c>
    </row>
    <row r="729" spans="1:18" x14ac:dyDescent="0.2">
      <c r="A729" t="s">
        <v>9</v>
      </c>
      <c r="B729" s="2">
        <v>80</v>
      </c>
      <c r="G729" t="s">
        <v>3</v>
      </c>
      <c r="I729">
        <f t="shared" si="1"/>
        <v>80.5</v>
      </c>
      <c r="L729" t="s">
        <v>9</v>
      </c>
      <c r="M729" s="2">
        <v>81</v>
      </c>
    </row>
    <row r="730" spans="1:18" x14ac:dyDescent="0.2">
      <c r="A730" t="s">
        <v>41</v>
      </c>
      <c r="G730" t="s">
        <v>3</v>
      </c>
      <c r="I730">
        <f t="shared" si="1"/>
        <v>0</v>
      </c>
      <c r="L730" t="s">
        <v>43</v>
      </c>
      <c r="M730" s="2"/>
    </row>
    <row r="731" spans="1:18" x14ac:dyDescent="0.2">
      <c r="B731"/>
      <c r="G731" t="s">
        <v>3</v>
      </c>
      <c r="I731">
        <f t="shared" si="1"/>
        <v>0</v>
      </c>
    </row>
    <row r="732" spans="1:18" x14ac:dyDescent="0.2">
      <c r="A732" t="s">
        <v>10</v>
      </c>
      <c r="B732">
        <v>30</v>
      </c>
      <c r="G732" t="s">
        <v>3</v>
      </c>
      <c r="I732">
        <f t="shared" si="1"/>
        <v>30</v>
      </c>
      <c r="L732" t="s">
        <v>10</v>
      </c>
      <c r="M732">
        <v>30</v>
      </c>
    </row>
    <row r="733" spans="1:18" x14ac:dyDescent="0.2">
      <c r="A733" t="s">
        <v>11</v>
      </c>
      <c r="B733">
        <v>1</v>
      </c>
      <c r="G733" t="s">
        <v>3</v>
      </c>
      <c r="I733">
        <f t="shared" si="1"/>
        <v>1</v>
      </c>
      <c r="L733" t="s">
        <v>11</v>
      </c>
      <c r="M733">
        <v>1</v>
      </c>
    </row>
    <row r="734" spans="1:18" x14ac:dyDescent="0.2">
      <c r="A734" t="s">
        <v>12</v>
      </c>
      <c r="B734" s="2">
        <v>5</v>
      </c>
      <c r="G734" t="s">
        <v>3</v>
      </c>
      <c r="I734">
        <f t="shared" si="1"/>
        <v>3.5</v>
      </c>
      <c r="L734" t="s">
        <v>12</v>
      </c>
      <c r="M734" s="2">
        <v>2</v>
      </c>
    </row>
    <row r="735" spans="1:18" x14ac:dyDescent="0.2">
      <c r="A735" t="s">
        <v>13</v>
      </c>
      <c r="B735" s="2">
        <v>0</v>
      </c>
      <c r="G735" t="s">
        <v>3</v>
      </c>
      <c r="I735">
        <f t="shared" si="1"/>
        <v>0</v>
      </c>
      <c r="L735" t="s">
        <v>13</v>
      </c>
      <c r="M735" s="2">
        <v>0</v>
      </c>
    </row>
    <row r="736" spans="1:18" x14ac:dyDescent="0.2">
      <c r="A736" t="s">
        <v>14</v>
      </c>
      <c r="B736" s="2">
        <v>0</v>
      </c>
      <c r="G736" t="s">
        <v>3</v>
      </c>
      <c r="I736">
        <f t="shared" si="1"/>
        <v>0</v>
      </c>
      <c r="L736" t="s">
        <v>14</v>
      </c>
      <c r="M736" s="2">
        <v>0</v>
      </c>
    </row>
    <row r="737" spans="1:13" x14ac:dyDescent="0.2">
      <c r="A737" t="s">
        <v>15</v>
      </c>
      <c r="B737" s="2">
        <v>0</v>
      </c>
      <c r="G737" t="s">
        <v>3</v>
      </c>
      <c r="I737">
        <f t="shared" si="1"/>
        <v>0</v>
      </c>
      <c r="L737" t="s">
        <v>15</v>
      </c>
      <c r="M737" s="2">
        <v>0</v>
      </c>
    </row>
    <row r="738" spans="1:13" x14ac:dyDescent="0.2">
      <c r="G738" t="s">
        <v>3</v>
      </c>
      <c r="I738">
        <f t="shared" si="1"/>
        <v>0</v>
      </c>
      <c r="M738" s="2"/>
    </row>
    <row r="739" spans="1:13" x14ac:dyDescent="0.2">
      <c r="A739" t="s">
        <v>16</v>
      </c>
      <c r="B739" s="2">
        <v>2</v>
      </c>
      <c r="G739" t="s">
        <v>3</v>
      </c>
      <c r="I739">
        <f t="shared" si="1"/>
        <v>1.5</v>
      </c>
      <c r="L739" t="s">
        <v>16</v>
      </c>
      <c r="M739" s="2">
        <v>1</v>
      </c>
    </row>
    <row r="740" spans="1:13" x14ac:dyDescent="0.2">
      <c r="A740" t="s">
        <v>17</v>
      </c>
      <c r="B740" s="2">
        <v>0.18181818181818099</v>
      </c>
      <c r="G740" t="s">
        <v>3</v>
      </c>
      <c r="I740">
        <f t="shared" si="1"/>
        <v>0.14090909090909048</v>
      </c>
      <c r="L740" t="s">
        <v>17</v>
      </c>
      <c r="M740" s="2">
        <v>0.1</v>
      </c>
    </row>
    <row r="741" spans="1:13" x14ac:dyDescent="0.2">
      <c r="A741" t="s">
        <v>18</v>
      </c>
      <c r="B741" s="2">
        <v>1</v>
      </c>
      <c r="G741" t="s">
        <v>3</v>
      </c>
      <c r="I741">
        <f t="shared" si="1"/>
        <v>1</v>
      </c>
      <c r="L741" t="s">
        <v>18</v>
      </c>
      <c r="M741" s="2">
        <v>1</v>
      </c>
    </row>
    <row r="742" spans="1:13" x14ac:dyDescent="0.2">
      <c r="A742" t="s">
        <v>19</v>
      </c>
      <c r="B742" s="2">
        <v>6.6169261932373005E-2</v>
      </c>
      <c r="G742" t="s">
        <v>3</v>
      </c>
      <c r="I742">
        <f t="shared" si="1"/>
        <v>5.081808567047115E-2</v>
      </c>
      <c r="L742" t="s">
        <v>19</v>
      </c>
      <c r="M742" s="2">
        <v>3.5466909408569301E-2</v>
      </c>
    </row>
    <row r="743" spans="1:13" x14ac:dyDescent="0.2">
      <c r="A743" t="s">
        <v>20</v>
      </c>
      <c r="B743" s="2">
        <v>6.0153874483975496E-3</v>
      </c>
      <c r="G743" t="s">
        <v>3</v>
      </c>
      <c r="I743">
        <f t="shared" si="1"/>
        <v>4.7810391946272396E-3</v>
      </c>
      <c r="L743" t="s">
        <v>20</v>
      </c>
      <c r="M743" s="2">
        <v>3.54669094085693E-3</v>
      </c>
    </row>
    <row r="744" spans="1:13" x14ac:dyDescent="0.2">
      <c r="A744" t="s">
        <v>21</v>
      </c>
      <c r="B744" s="2">
        <v>3.3084630966186503E-2</v>
      </c>
      <c r="G744" t="s">
        <v>3</v>
      </c>
      <c r="I744">
        <f t="shared" si="1"/>
        <v>3.4275770187377902E-2</v>
      </c>
      <c r="L744" t="s">
        <v>21</v>
      </c>
      <c r="M744" s="2">
        <v>3.5466909408569301E-2</v>
      </c>
    </row>
    <row r="745" spans="1:13" x14ac:dyDescent="0.2">
      <c r="G745" t="s">
        <v>3</v>
      </c>
      <c r="I745">
        <f t="shared" si="1"/>
        <v>0</v>
      </c>
      <c r="M745" s="2"/>
    </row>
    <row r="746" spans="1:13" x14ac:dyDescent="0.2">
      <c r="A746" t="s">
        <v>5</v>
      </c>
      <c r="B746" s="2">
        <v>112</v>
      </c>
      <c r="G746" t="s">
        <v>3</v>
      </c>
      <c r="I746">
        <f t="shared" si="1"/>
        <v>112.5</v>
      </c>
      <c r="L746" t="s">
        <v>5</v>
      </c>
      <c r="M746" s="2">
        <v>113</v>
      </c>
    </row>
    <row r="747" spans="1:13" x14ac:dyDescent="0.2">
      <c r="A747" t="s">
        <v>22</v>
      </c>
      <c r="B747" s="2">
        <v>2</v>
      </c>
      <c r="G747" t="s">
        <v>3</v>
      </c>
      <c r="I747">
        <f t="shared" si="1"/>
        <v>1.5</v>
      </c>
      <c r="L747" t="s">
        <v>22</v>
      </c>
      <c r="M747" s="2">
        <v>1</v>
      </c>
    </row>
    <row r="748" spans="1:13" x14ac:dyDescent="0.2">
      <c r="A748" t="s">
        <v>23</v>
      </c>
      <c r="B748" s="2">
        <v>980</v>
      </c>
      <c r="G748" t="s">
        <v>3</v>
      </c>
      <c r="I748">
        <f t="shared" si="1"/>
        <v>740</v>
      </c>
      <c r="L748" t="s">
        <v>23</v>
      </c>
      <c r="M748" s="2">
        <v>500</v>
      </c>
    </row>
    <row r="749" spans="1:13" x14ac:dyDescent="0.2">
      <c r="A749" t="s">
        <v>24</v>
      </c>
      <c r="B749" s="2">
        <v>11</v>
      </c>
      <c r="G749" t="s">
        <v>3</v>
      </c>
      <c r="I749">
        <f t="shared" si="1"/>
        <v>10.5</v>
      </c>
      <c r="L749" t="s">
        <v>24</v>
      </c>
      <c r="M749" s="2">
        <v>10</v>
      </c>
    </row>
    <row r="750" spans="1:13" x14ac:dyDescent="0.2">
      <c r="A750" t="s">
        <v>25</v>
      </c>
      <c r="B750" s="2">
        <v>6</v>
      </c>
      <c r="G750" t="s">
        <v>3</v>
      </c>
      <c r="I750">
        <f t="shared" si="1"/>
        <v>6.5</v>
      </c>
      <c r="L750" t="s">
        <v>25</v>
      </c>
      <c r="M750" s="2">
        <v>7</v>
      </c>
    </row>
    <row r="751" spans="1:13" x14ac:dyDescent="0.2">
      <c r="A751" t="s">
        <v>26</v>
      </c>
      <c r="B751" s="2">
        <v>6</v>
      </c>
      <c r="G751" t="s">
        <v>3</v>
      </c>
      <c r="I751">
        <f t="shared" si="1"/>
        <v>7</v>
      </c>
      <c r="L751" t="s">
        <v>26</v>
      </c>
      <c r="M751" s="2">
        <v>8</v>
      </c>
    </row>
    <row r="752" spans="1:13" x14ac:dyDescent="0.2">
      <c r="A752" t="s">
        <v>27</v>
      </c>
      <c r="B752" s="2">
        <v>6</v>
      </c>
      <c r="G752" t="s">
        <v>3</v>
      </c>
      <c r="I752">
        <f t="shared" si="1"/>
        <v>6.5</v>
      </c>
      <c r="L752" t="s">
        <v>27</v>
      </c>
      <c r="M752" s="2">
        <v>7</v>
      </c>
    </row>
    <row r="753" spans="1:18" x14ac:dyDescent="0.2">
      <c r="A753" t="s">
        <v>28</v>
      </c>
      <c r="B753" s="3">
        <v>98.469846984698407</v>
      </c>
      <c r="G753" t="s">
        <v>3</v>
      </c>
      <c r="I753">
        <f t="shared" si="1"/>
        <v>97.887855346548861</v>
      </c>
      <c r="L753" t="s">
        <v>28</v>
      </c>
      <c r="M753" s="3">
        <v>97.305863708399301</v>
      </c>
    </row>
    <row r="754" spans="1:18" x14ac:dyDescent="0.2">
      <c r="A754" t="s">
        <v>29</v>
      </c>
      <c r="B754" s="2">
        <v>55</v>
      </c>
      <c r="G754" t="s">
        <v>3</v>
      </c>
      <c r="I754">
        <f t="shared" si="1"/>
        <v>52.5</v>
      </c>
      <c r="L754" t="s">
        <v>29</v>
      </c>
      <c r="M754" s="2">
        <v>50</v>
      </c>
    </row>
    <row r="755" spans="1:18" x14ac:dyDescent="0.2">
      <c r="A755" t="s">
        <v>30</v>
      </c>
      <c r="B755" s="2">
        <v>2.75</v>
      </c>
      <c r="G755" t="s">
        <v>3</v>
      </c>
      <c r="I755">
        <f t="shared" si="1"/>
        <v>2.625</v>
      </c>
      <c r="L755" t="s">
        <v>30</v>
      </c>
      <c r="M755" s="2">
        <v>2.5</v>
      </c>
    </row>
    <row r="756" spans="1:18" x14ac:dyDescent="0.2">
      <c r="G756" t="s">
        <v>3</v>
      </c>
      <c r="I756">
        <f t="shared" si="1"/>
        <v>0</v>
      </c>
      <c r="M756" s="2"/>
    </row>
    <row r="757" spans="1:18" x14ac:dyDescent="0.2">
      <c r="A757" t="s">
        <v>32</v>
      </c>
      <c r="B757" s="2">
        <v>90</v>
      </c>
      <c r="G757" t="s">
        <v>3</v>
      </c>
      <c r="I757">
        <f t="shared" si="1"/>
        <v>90</v>
      </c>
      <c r="L757" t="s">
        <v>32</v>
      </c>
      <c r="M757" s="2">
        <v>90</v>
      </c>
    </row>
    <row r="758" spans="1:18" x14ac:dyDescent="0.2">
      <c r="G758" t="s">
        <v>3</v>
      </c>
      <c r="I758">
        <f t="shared" si="1"/>
        <v>0</v>
      </c>
      <c r="M758" s="2"/>
    </row>
    <row r="759" spans="1:18" x14ac:dyDescent="0.2">
      <c r="A759" s="4">
        <v>20</v>
      </c>
      <c r="B759" s="5"/>
      <c r="C759" s="4">
        <v>1</v>
      </c>
      <c r="D759" s="4"/>
      <c r="E759" s="4">
        <v>42</v>
      </c>
      <c r="F759" s="4"/>
      <c r="G759" t="s">
        <v>4</v>
      </c>
      <c r="I759">
        <f t="shared" si="1"/>
        <v>0</v>
      </c>
      <c r="L759" s="4">
        <v>20</v>
      </c>
      <c r="M759" s="5"/>
      <c r="N759" s="4">
        <v>1</v>
      </c>
      <c r="O759" s="4"/>
      <c r="P759" s="4">
        <v>42</v>
      </c>
      <c r="Q759" s="4"/>
      <c r="R759" t="s">
        <v>4</v>
      </c>
    </row>
    <row r="760" spans="1:18" x14ac:dyDescent="0.2">
      <c r="G760" t="s">
        <v>4</v>
      </c>
      <c r="I760">
        <f t="shared" si="1"/>
        <v>0</v>
      </c>
      <c r="M760" s="2"/>
    </row>
    <row r="761" spans="1:18" x14ac:dyDescent="0.2">
      <c r="A761" t="s">
        <v>33</v>
      </c>
      <c r="B761" s="2">
        <v>82</v>
      </c>
      <c r="G761" t="s">
        <v>4</v>
      </c>
      <c r="I761">
        <f t="shared" si="1"/>
        <v>82.5</v>
      </c>
      <c r="L761" t="s">
        <v>33</v>
      </c>
      <c r="M761" s="2">
        <v>83</v>
      </c>
    </row>
    <row r="762" spans="1:18" x14ac:dyDescent="0.2">
      <c r="A762" t="s">
        <v>6</v>
      </c>
      <c r="B762" s="2">
        <v>91</v>
      </c>
      <c r="G762" t="s">
        <v>4</v>
      </c>
      <c r="I762">
        <f t="shared" si="1"/>
        <v>91</v>
      </c>
      <c r="L762" t="s">
        <v>6</v>
      </c>
      <c r="M762" s="2">
        <v>91</v>
      </c>
    </row>
    <row r="763" spans="1:18" x14ac:dyDescent="0.2">
      <c r="A763" t="s">
        <v>7</v>
      </c>
      <c r="B763" s="2">
        <v>9</v>
      </c>
      <c r="G763" t="s">
        <v>4</v>
      </c>
      <c r="I763">
        <f t="shared" si="1"/>
        <v>9</v>
      </c>
      <c r="L763" t="s">
        <v>7</v>
      </c>
      <c r="M763" s="2">
        <v>9</v>
      </c>
    </row>
    <row r="764" spans="1:18" x14ac:dyDescent="0.2">
      <c r="A764" t="s">
        <v>8</v>
      </c>
      <c r="B764" s="2">
        <v>2</v>
      </c>
      <c r="G764" t="s">
        <v>4</v>
      </c>
      <c r="I764">
        <f t="shared" si="1"/>
        <v>1.5</v>
      </c>
      <c r="L764" t="s">
        <v>8</v>
      </c>
      <c r="M764" s="2">
        <v>1</v>
      </c>
    </row>
    <row r="765" spans="1:18" x14ac:dyDescent="0.2">
      <c r="A765" t="s">
        <v>9</v>
      </c>
      <c r="B765" s="2">
        <v>80</v>
      </c>
      <c r="G765" t="s">
        <v>4</v>
      </c>
      <c r="I765">
        <f t="shared" si="1"/>
        <v>80.5</v>
      </c>
      <c r="L765" t="s">
        <v>9</v>
      </c>
      <c r="M765" s="2">
        <v>81</v>
      </c>
    </row>
    <row r="766" spans="1:18" x14ac:dyDescent="0.2">
      <c r="A766" t="s">
        <v>41</v>
      </c>
      <c r="G766" t="s">
        <v>4</v>
      </c>
      <c r="I766">
        <f t="shared" si="1"/>
        <v>0</v>
      </c>
      <c r="L766" t="s">
        <v>43</v>
      </c>
      <c r="M766" s="2"/>
    </row>
    <row r="767" spans="1:18" x14ac:dyDescent="0.2">
      <c r="B767"/>
      <c r="G767" t="s">
        <v>4</v>
      </c>
      <c r="I767">
        <f t="shared" si="1"/>
        <v>0</v>
      </c>
    </row>
    <row r="768" spans="1:18" x14ac:dyDescent="0.2">
      <c r="A768" t="s">
        <v>10</v>
      </c>
      <c r="B768">
        <v>30</v>
      </c>
      <c r="G768" t="s">
        <v>4</v>
      </c>
      <c r="I768">
        <f t="shared" si="1"/>
        <v>30</v>
      </c>
      <c r="L768" t="s">
        <v>10</v>
      </c>
      <c r="M768">
        <v>30</v>
      </c>
    </row>
    <row r="769" spans="1:13" x14ac:dyDescent="0.2">
      <c r="A769" t="s">
        <v>11</v>
      </c>
      <c r="B769">
        <v>1</v>
      </c>
      <c r="G769" t="s">
        <v>4</v>
      </c>
      <c r="I769">
        <f t="shared" si="1"/>
        <v>1</v>
      </c>
      <c r="L769" t="s">
        <v>11</v>
      </c>
      <c r="M769">
        <v>1</v>
      </c>
    </row>
    <row r="770" spans="1:13" x14ac:dyDescent="0.2">
      <c r="A770" t="s">
        <v>12</v>
      </c>
      <c r="B770" s="2">
        <v>5</v>
      </c>
      <c r="G770" t="s">
        <v>4</v>
      </c>
      <c r="I770">
        <f t="shared" si="1"/>
        <v>3.5</v>
      </c>
      <c r="L770" t="s">
        <v>12</v>
      </c>
      <c r="M770" s="2">
        <v>2</v>
      </c>
    </row>
    <row r="771" spans="1:13" x14ac:dyDescent="0.2">
      <c r="A771" t="s">
        <v>13</v>
      </c>
      <c r="B771" s="2">
        <v>0</v>
      </c>
      <c r="G771" t="s">
        <v>4</v>
      </c>
      <c r="I771">
        <f t="shared" si="1"/>
        <v>0</v>
      </c>
      <c r="L771" t="s">
        <v>13</v>
      </c>
      <c r="M771" s="2">
        <v>0</v>
      </c>
    </row>
    <row r="772" spans="1:13" x14ac:dyDescent="0.2">
      <c r="A772" t="s">
        <v>14</v>
      </c>
      <c r="B772" s="2">
        <v>0</v>
      </c>
      <c r="G772" t="s">
        <v>4</v>
      </c>
      <c r="I772">
        <f t="shared" si="1"/>
        <v>0</v>
      </c>
      <c r="L772" t="s">
        <v>14</v>
      </c>
      <c r="M772" s="2">
        <v>0</v>
      </c>
    </row>
    <row r="773" spans="1:13" x14ac:dyDescent="0.2">
      <c r="A773" t="s">
        <v>15</v>
      </c>
      <c r="B773" s="2">
        <v>0</v>
      </c>
      <c r="G773" t="s">
        <v>4</v>
      </c>
      <c r="I773">
        <f t="shared" si="1"/>
        <v>0</v>
      </c>
      <c r="L773" t="s">
        <v>15</v>
      </c>
      <c r="M773" s="2">
        <v>0</v>
      </c>
    </row>
    <row r="774" spans="1:13" x14ac:dyDescent="0.2">
      <c r="G774" t="s">
        <v>4</v>
      </c>
      <c r="I774">
        <f t="shared" si="1"/>
        <v>0</v>
      </c>
      <c r="M774" s="2"/>
    </row>
    <row r="775" spans="1:13" x14ac:dyDescent="0.2">
      <c r="A775" t="s">
        <v>16</v>
      </c>
      <c r="B775" s="2">
        <v>2</v>
      </c>
      <c r="G775" t="s">
        <v>4</v>
      </c>
      <c r="I775">
        <f t="shared" si="1"/>
        <v>1.5</v>
      </c>
      <c r="L775" t="s">
        <v>16</v>
      </c>
      <c r="M775" s="2">
        <v>1</v>
      </c>
    </row>
    <row r="776" spans="1:13" x14ac:dyDescent="0.2">
      <c r="A776" t="s">
        <v>17</v>
      </c>
      <c r="B776" s="2">
        <v>0.18181818181818099</v>
      </c>
      <c r="G776" t="s">
        <v>4</v>
      </c>
      <c r="I776">
        <f t="shared" si="1"/>
        <v>0.14090909090909048</v>
      </c>
      <c r="L776" t="s">
        <v>17</v>
      </c>
      <c r="M776" s="2">
        <v>0.1</v>
      </c>
    </row>
    <row r="777" spans="1:13" x14ac:dyDescent="0.2">
      <c r="A777" t="s">
        <v>18</v>
      </c>
      <c r="B777" s="2">
        <v>1</v>
      </c>
      <c r="G777" t="s">
        <v>4</v>
      </c>
      <c r="I777">
        <f t="shared" si="1"/>
        <v>1</v>
      </c>
      <c r="L777" t="s">
        <v>18</v>
      </c>
      <c r="M777" s="2">
        <v>1</v>
      </c>
    </row>
    <row r="778" spans="1:13" x14ac:dyDescent="0.2">
      <c r="A778" t="s">
        <v>19</v>
      </c>
      <c r="B778" s="2">
        <v>6.5390825271606404E-2</v>
      </c>
      <c r="G778" t="s">
        <v>4</v>
      </c>
      <c r="I778">
        <f t="shared" si="1"/>
        <v>5.0997376441955497E-2</v>
      </c>
      <c r="L778" t="s">
        <v>19</v>
      </c>
      <c r="M778" s="2">
        <v>3.6603927612304597E-2</v>
      </c>
    </row>
    <row r="779" spans="1:13" x14ac:dyDescent="0.2">
      <c r="A779" t="s">
        <v>20</v>
      </c>
      <c r="B779" s="2">
        <v>5.9446204792369499E-3</v>
      </c>
      <c r="G779" t="s">
        <v>4</v>
      </c>
      <c r="I779">
        <f t="shared" ref="I779:I842" si="2">(B779+M779)/2</f>
        <v>4.8025066202337045E-3</v>
      </c>
      <c r="L779" t="s">
        <v>20</v>
      </c>
      <c r="M779" s="2">
        <v>3.6603927612304599E-3</v>
      </c>
    </row>
    <row r="780" spans="1:13" x14ac:dyDescent="0.2">
      <c r="A780" t="s">
        <v>21</v>
      </c>
      <c r="B780" s="2">
        <v>3.2695412635803202E-2</v>
      </c>
      <c r="G780" t="s">
        <v>4</v>
      </c>
      <c r="I780">
        <f t="shared" si="2"/>
        <v>3.46496701240539E-2</v>
      </c>
      <c r="L780" t="s">
        <v>21</v>
      </c>
      <c r="M780" s="2">
        <v>3.6603927612304597E-2</v>
      </c>
    </row>
    <row r="781" spans="1:13" x14ac:dyDescent="0.2">
      <c r="G781" t="s">
        <v>4</v>
      </c>
      <c r="I781">
        <f t="shared" si="2"/>
        <v>0</v>
      </c>
      <c r="M781" s="2"/>
    </row>
    <row r="782" spans="1:13" x14ac:dyDescent="0.2">
      <c r="A782" t="s">
        <v>5</v>
      </c>
      <c r="B782" s="2">
        <v>112</v>
      </c>
      <c r="G782" t="s">
        <v>4</v>
      </c>
      <c r="I782">
        <f t="shared" si="2"/>
        <v>112.5</v>
      </c>
      <c r="L782" t="s">
        <v>5</v>
      </c>
      <c r="M782" s="2">
        <v>113</v>
      </c>
    </row>
    <row r="783" spans="1:13" x14ac:dyDescent="0.2">
      <c r="A783" t="s">
        <v>22</v>
      </c>
      <c r="B783" s="2">
        <v>2</v>
      </c>
      <c r="G783" t="s">
        <v>4</v>
      </c>
      <c r="I783">
        <f t="shared" si="2"/>
        <v>1.5</v>
      </c>
      <c r="L783" t="s">
        <v>22</v>
      </c>
      <c r="M783" s="2">
        <v>1</v>
      </c>
    </row>
    <row r="784" spans="1:13" x14ac:dyDescent="0.2">
      <c r="A784" t="s">
        <v>23</v>
      </c>
      <c r="B784" s="2">
        <v>980</v>
      </c>
      <c r="G784" t="s">
        <v>4</v>
      </c>
      <c r="I784">
        <f t="shared" si="2"/>
        <v>740</v>
      </c>
      <c r="L784" t="s">
        <v>23</v>
      </c>
      <c r="M784" s="2">
        <v>500</v>
      </c>
    </row>
    <row r="785" spans="1:18" x14ac:dyDescent="0.2">
      <c r="A785" t="s">
        <v>24</v>
      </c>
      <c r="B785" s="2">
        <v>11</v>
      </c>
      <c r="G785" t="s">
        <v>4</v>
      </c>
      <c r="I785">
        <f t="shared" si="2"/>
        <v>10.5</v>
      </c>
      <c r="L785" t="s">
        <v>24</v>
      </c>
      <c r="M785" s="2">
        <v>10</v>
      </c>
    </row>
    <row r="786" spans="1:18" x14ac:dyDescent="0.2">
      <c r="A786" t="s">
        <v>25</v>
      </c>
      <c r="B786" s="2">
        <v>6</v>
      </c>
      <c r="G786" t="s">
        <v>4</v>
      </c>
      <c r="I786">
        <f t="shared" si="2"/>
        <v>6.5</v>
      </c>
      <c r="L786" t="s">
        <v>25</v>
      </c>
      <c r="M786" s="2">
        <v>7</v>
      </c>
    </row>
    <row r="787" spans="1:18" x14ac:dyDescent="0.2">
      <c r="A787" t="s">
        <v>26</v>
      </c>
      <c r="B787" s="2">
        <v>6</v>
      </c>
      <c r="G787" t="s">
        <v>4</v>
      </c>
      <c r="I787">
        <f t="shared" si="2"/>
        <v>7</v>
      </c>
      <c r="L787" t="s">
        <v>26</v>
      </c>
      <c r="M787" s="2">
        <v>8</v>
      </c>
    </row>
    <row r="788" spans="1:18" x14ac:dyDescent="0.2">
      <c r="A788" t="s">
        <v>27</v>
      </c>
      <c r="B788" s="2">
        <v>6</v>
      </c>
      <c r="G788" t="s">
        <v>4</v>
      </c>
      <c r="I788">
        <f t="shared" si="2"/>
        <v>6.5</v>
      </c>
      <c r="L788" t="s">
        <v>27</v>
      </c>
      <c r="M788" s="2">
        <v>7</v>
      </c>
    </row>
    <row r="789" spans="1:18" x14ac:dyDescent="0.2">
      <c r="A789" t="s">
        <v>28</v>
      </c>
      <c r="B789" s="3">
        <v>98.469846984698407</v>
      </c>
      <c r="G789" t="s">
        <v>4</v>
      </c>
      <c r="I789">
        <f t="shared" si="2"/>
        <v>97.887855346548861</v>
      </c>
      <c r="L789" t="s">
        <v>28</v>
      </c>
      <c r="M789" s="3">
        <v>97.305863708399301</v>
      </c>
    </row>
    <row r="790" spans="1:18" x14ac:dyDescent="0.2">
      <c r="A790" t="s">
        <v>29</v>
      </c>
      <c r="B790" s="2">
        <v>55</v>
      </c>
      <c r="G790" t="s">
        <v>4</v>
      </c>
      <c r="I790">
        <f t="shared" si="2"/>
        <v>52.5</v>
      </c>
      <c r="L790" t="s">
        <v>29</v>
      </c>
      <c r="M790" s="2">
        <v>50</v>
      </c>
    </row>
    <row r="791" spans="1:18" x14ac:dyDescent="0.2">
      <c r="A791" t="s">
        <v>30</v>
      </c>
      <c r="B791" s="2">
        <v>2.75</v>
      </c>
      <c r="G791" t="s">
        <v>4</v>
      </c>
      <c r="I791">
        <f t="shared" si="2"/>
        <v>2.625</v>
      </c>
      <c r="L791" t="s">
        <v>30</v>
      </c>
      <c r="M791" s="2">
        <v>2.5</v>
      </c>
    </row>
    <row r="792" spans="1:18" x14ac:dyDescent="0.2">
      <c r="G792" t="s">
        <v>4</v>
      </c>
      <c r="I792">
        <f t="shared" si="2"/>
        <v>0</v>
      </c>
      <c r="M792" s="2"/>
    </row>
    <row r="793" spans="1:18" x14ac:dyDescent="0.2">
      <c r="A793" t="s">
        <v>32</v>
      </c>
      <c r="B793" s="2">
        <v>90</v>
      </c>
      <c r="G793" t="s">
        <v>4</v>
      </c>
      <c r="I793">
        <f t="shared" si="2"/>
        <v>90</v>
      </c>
      <c r="L793" t="s">
        <v>32</v>
      </c>
      <c r="M793" s="2">
        <v>90</v>
      </c>
    </row>
    <row r="794" spans="1:18" x14ac:dyDescent="0.2">
      <c r="G794" t="s">
        <v>4</v>
      </c>
      <c r="I794">
        <f t="shared" si="2"/>
        <v>0</v>
      </c>
      <c r="M794" s="2"/>
    </row>
    <row r="795" spans="1:18" x14ac:dyDescent="0.2">
      <c r="A795" s="4">
        <v>30</v>
      </c>
      <c r="B795" s="5"/>
      <c r="C795" s="4">
        <v>1</v>
      </c>
      <c r="D795" s="4"/>
      <c r="E795" s="4">
        <v>42</v>
      </c>
      <c r="F795" s="4"/>
      <c r="G795" t="s">
        <v>3</v>
      </c>
      <c r="I795">
        <f t="shared" si="2"/>
        <v>0</v>
      </c>
      <c r="L795" s="4">
        <v>30</v>
      </c>
      <c r="M795" s="5"/>
      <c r="N795" s="4">
        <v>1</v>
      </c>
      <c r="O795" s="4"/>
      <c r="P795" s="4">
        <v>42</v>
      </c>
      <c r="Q795" s="4"/>
      <c r="R795" t="s">
        <v>3</v>
      </c>
    </row>
    <row r="796" spans="1:18" x14ac:dyDescent="0.2">
      <c r="G796" t="s">
        <v>3</v>
      </c>
      <c r="I796">
        <f t="shared" si="2"/>
        <v>0</v>
      </c>
      <c r="M796" s="2"/>
    </row>
    <row r="797" spans="1:18" x14ac:dyDescent="0.2">
      <c r="A797" t="s">
        <v>33</v>
      </c>
      <c r="B797" s="2">
        <v>74</v>
      </c>
      <c r="G797" t="s">
        <v>3</v>
      </c>
      <c r="I797">
        <f t="shared" si="2"/>
        <v>76.5</v>
      </c>
      <c r="L797" t="s">
        <v>33</v>
      </c>
      <c r="M797" s="2">
        <v>79</v>
      </c>
    </row>
    <row r="798" spans="1:18" x14ac:dyDescent="0.2">
      <c r="A798" t="s">
        <v>6</v>
      </c>
      <c r="B798" s="2">
        <v>91</v>
      </c>
      <c r="G798" t="s">
        <v>3</v>
      </c>
      <c r="I798">
        <f t="shared" si="2"/>
        <v>91</v>
      </c>
      <c r="L798" t="s">
        <v>6</v>
      </c>
      <c r="M798" s="2">
        <v>91</v>
      </c>
    </row>
    <row r="799" spans="1:18" x14ac:dyDescent="0.2">
      <c r="A799" t="s">
        <v>7</v>
      </c>
      <c r="B799" s="2">
        <v>19</v>
      </c>
      <c r="G799" t="s">
        <v>3</v>
      </c>
      <c r="I799">
        <f t="shared" si="2"/>
        <v>17</v>
      </c>
      <c r="L799" t="s">
        <v>7</v>
      </c>
      <c r="M799" s="2">
        <v>15</v>
      </c>
    </row>
    <row r="800" spans="1:18" x14ac:dyDescent="0.2">
      <c r="A800" t="s">
        <v>8</v>
      </c>
      <c r="B800" s="2">
        <v>5</v>
      </c>
      <c r="G800" t="s">
        <v>3</v>
      </c>
      <c r="I800">
        <f t="shared" si="2"/>
        <v>5</v>
      </c>
      <c r="L800" t="s">
        <v>8</v>
      </c>
      <c r="M800" s="2">
        <v>5</v>
      </c>
    </row>
    <row r="801" spans="1:13" x14ac:dyDescent="0.2">
      <c r="A801" t="s">
        <v>9</v>
      </c>
      <c r="B801" s="2">
        <v>67</v>
      </c>
      <c r="G801" t="s">
        <v>3</v>
      </c>
      <c r="I801">
        <f t="shared" si="2"/>
        <v>69</v>
      </c>
      <c r="L801" t="s">
        <v>9</v>
      </c>
      <c r="M801" s="2">
        <v>71</v>
      </c>
    </row>
    <row r="802" spans="1:13" x14ac:dyDescent="0.2">
      <c r="A802" t="s">
        <v>44</v>
      </c>
      <c r="G802" t="s">
        <v>3</v>
      </c>
      <c r="I802">
        <f t="shared" si="2"/>
        <v>0</v>
      </c>
      <c r="L802" t="s">
        <v>45</v>
      </c>
      <c r="M802" s="2"/>
    </row>
    <row r="803" spans="1:13" x14ac:dyDescent="0.2">
      <c r="B803"/>
      <c r="G803" t="s">
        <v>3</v>
      </c>
      <c r="I803">
        <f t="shared" si="2"/>
        <v>0</v>
      </c>
    </row>
    <row r="804" spans="1:13" x14ac:dyDescent="0.2">
      <c r="A804" t="s">
        <v>10</v>
      </c>
      <c r="B804">
        <v>88</v>
      </c>
      <c r="G804" t="s">
        <v>3</v>
      </c>
      <c r="I804">
        <f t="shared" si="2"/>
        <v>120.5</v>
      </c>
      <c r="L804" t="s">
        <v>10</v>
      </c>
      <c r="M804">
        <v>153</v>
      </c>
    </row>
    <row r="805" spans="1:13" x14ac:dyDescent="0.2">
      <c r="A805" t="s">
        <v>11</v>
      </c>
      <c r="B805">
        <v>13</v>
      </c>
      <c r="G805" t="s">
        <v>3</v>
      </c>
      <c r="I805">
        <f t="shared" si="2"/>
        <v>22.5</v>
      </c>
      <c r="L805" t="s">
        <v>11</v>
      </c>
      <c r="M805">
        <v>32</v>
      </c>
    </row>
    <row r="806" spans="1:13" x14ac:dyDescent="0.2">
      <c r="A806" t="s">
        <v>12</v>
      </c>
      <c r="B806" s="2">
        <v>8</v>
      </c>
      <c r="G806" t="s">
        <v>3</v>
      </c>
      <c r="I806">
        <f t="shared" si="2"/>
        <v>12.5</v>
      </c>
      <c r="L806" t="s">
        <v>12</v>
      </c>
      <c r="M806" s="2">
        <v>17</v>
      </c>
    </row>
    <row r="807" spans="1:13" x14ac:dyDescent="0.2">
      <c r="A807" t="s">
        <v>13</v>
      </c>
      <c r="B807" s="2">
        <v>0</v>
      </c>
      <c r="G807" t="s">
        <v>3</v>
      </c>
      <c r="I807">
        <f t="shared" si="2"/>
        <v>1.5</v>
      </c>
      <c r="L807" t="s">
        <v>13</v>
      </c>
      <c r="M807" s="2">
        <v>3</v>
      </c>
    </row>
    <row r="808" spans="1:13" x14ac:dyDescent="0.2">
      <c r="A808" t="s">
        <v>14</v>
      </c>
      <c r="B808" s="2">
        <v>2</v>
      </c>
      <c r="G808" t="s">
        <v>3</v>
      </c>
      <c r="I808">
        <f t="shared" si="2"/>
        <v>4.5</v>
      </c>
      <c r="L808" t="s">
        <v>14</v>
      </c>
      <c r="M808" s="2">
        <v>7</v>
      </c>
    </row>
    <row r="809" spans="1:13" x14ac:dyDescent="0.2">
      <c r="A809" t="s">
        <v>15</v>
      </c>
      <c r="B809" s="2">
        <v>0</v>
      </c>
      <c r="G809" t="s">
        <v>3</v>
      </c>
      <c r="I809">
        <f t="shared" si="2"/>
        <v>0</v>
      </c>
      <c r="L809" t="s">
        <v>15</v>
      </c>
      <c r="M809" s="2">
        <v>0</v>
      </c>
    </row>
    <row r="810" spans="1:13" x14ac:dyDescent="0.2">
      <c r="G810" t="s">
        <v>3</v>
      </c>
      <c r="I810">
        <f t="shared" si="2"/>
        <v>0</v>
      </c>
      <c r="M810" s="2"/>
    </row>
    <row r="811" spans="1:13" x14ac:dyDescent="0.2">
      <c r="A811" t="s">
        <v>16</v>
      </c>
      <c r="B811" s="2">
        <v>11</v>
      </c>
      <c r="G811" t="s">
        <v>3</v>
      </c>
      <c r="I811">
        <f t="shared" si="2"/>
        <v>14</v>
      </c>
      <c r="L811" t="s">
        <v>16</v>
      </c>
      <c r="M811" s="2">
        <v>17</v>
      </c>
    </row>
    <row r="812" spans="1:13" x14ac:dyDescent="0.2">
      <c r="A812" t="s">
        <v>17</v>
      </c>
      <c r="B812" s="2">
        <v>0.45833333333333298</v>
      </c>
      <c r="G812" t="s">
        <v>3</v>
      </c>
      <c r="I812">
        <f t="shared" si="2"/>
        <v>0.65416666666666645</v>
      </c>
      <c r="L812" t="s">
        <v>17</v>
      </c>
      <c r="M812" s="2">
        <v>0.85</v>
      </c>
    </row>
    <row r="813" spans="1:13" x14ac:dyDescent="0.2">
      <c r="A813" t="s">
        <v>18</v>
      </c>
      <c r="B813" s="2">
        <v>2.2000000000000002</v>
      </c>
      <c r="G813" t="s">
        <v>3</v>
      </c>
      <c r="I813">
        <f t="shared" si="2"/>
        <v>2.8</v>
      </c>
      <c r="L813" t="s">
        <v>18</v>
      </c>
      <c r="M813" s="2">
        <v>3.4</v>
      </c>
    </row>
    <row r="814" spans="1:13" x14ac:dyDescent="0.2">
      <c r="A814" t="s">
        <v>19</v>
      </c>
      <c r="B814" s="2">
        <v>0.34286713600158603</v>
      </c>
      <c r="G814" t="s">
        <v>3</v>
      </c>
      <c r="I814">
        <f t="shared" si="2"/>
        <v>0.49683225154876653</v>
      </c>
      <c r="L814" t="s">
        <v>19</v>
      </c>
      <c r="M814" s="2">
        <v>0.65079736709594704</v>
      </c>
    </row>
    <row r="815" spans="1:13" x14ac:dyDescent="0.2">
      <c r="A815" t="s">
        <v>20</v>
      </c>
      <c r="B815" s="2">
        <v>1.42861306667327E-2</v>
      </c>
      <c r="G815" t="s">
        <v>3</v>
      </c>
      <c r="I815">
        <f t="shared" si="2"/>
        <v>2.3412999510765E-2</v>
      </c>
      <c r="L815" t="s">
        <v>20</v>
      </c>
      <c r="M815" s="2">
        <v>3.2539868354797302E-2</v>
      </c>
    </row>
    <row r="816" spans="1:13" x14ac:dyDescent="0.2">
      <c r="A816" t="s">
        <v>21</v>
      </c>
      <c r="B816" s="2">
        <v>6.8573427200317297E-2</v>
      </c>
      <c r="G816" t="s">
        <v>3</v>
      </c>
      <c r="I816">
        <f t="shared" si="2"/>
        <v>9.9366450309753135E-2</v>
      </c>
      <c r="L816" t="s">
        <v>21</v>
      </c>
      <c r="M816" s="2">
        <v>0.13015947341918899</v>
      </c>
    </row>
    <row r="817" spans="1:18" x14ac:dyDescent="0.2">
      <c r="G817" t="s">
        <v>3</v>
      </c>
      <c r="I817">
        <f t="shared" si="2"/>
        <v>0</v>
      </c>
      <c r="M817" s="2"/>
    </row>
    <row r="818" spans="1:18" x14ac:dyDescent="0.2">
      <c r="A818" t="s">
        <v>5</v>
      </c>
      <c r="B818" s="2">
        <v>162</v>
      </c>
      <c r="G818" t="s">
        <v>3</v>
      </c>
      <c r="I818">
        <f t="shared" si="2"/>
        <v>197</v>
      </c>
      <c r="L818" t="s">
        <v>5</v>
      </c>
      <c r="M818" s="2">
        <v>232</v>
      </c>
    </row>
    <row r="819" spans="1:18" x14ac:dyDescent="0.2">
      <c r="A819" t="s">
        <v>22</v>
      </c>
      <c r="B819" s="2">
        <v>7</v>
      </c>
      <c r="G819" t="s">
        <v>3</v>
      </c>
      <c r="I819">
        <f t="shared" si="2"/>
        <v>9</v>
      </c>
      <c r="L819" t="s">
        <v>22</v>
      </c>
      <c r="M819" s="2">
        <v>11</v>
      </c>
    </row>
    <row r="820" spans="1:18" x14ac:dyDescent="0.2">
      <c r="A820" t="s">
        <v>23</v>
      </c>
      <c r="B820" s="2">
        <v>2905</v>
      </c>
      <c r="G820" t="s">
        <v>3</v>
      </c>
      <c r="I820">
        <f t="shared" si="2"/>
        <v>2326</v>
      </c>
      <c r="L820" t="s">
        <v>23</v>
      </c>
      <c r="M820" s="2">
        <v>1747</v>
      </c>
    </row>
    <row r="821" spans="1:18" x14ac:dyDescent="0.2">
      <c r="A821" t="s">
        <v>24</v>
      </c>
      <c r="B821" s="2">
        <v>24</v>
      </c>
      <c r="G821" t="s">
        <v>3</v>
      </c>
      <c r="I821">
        <f t="shared" si="2"/>
        <v>22</v>
      </c>
      <c r="L821" t="s">
        <v>24</v>
      </c>
      <c r="M821" s="2">
        <v>20</v>
      </c>
    </row>
    <row r="822" spans="1:18" x14ac:dyDescent="0.2">
      <c r="A822" t="s">
        <v>25</v>
      </c>
      <c r="B822" s="2">
        <v>15</v>
      </c>
      <c r="G822" t="s">
        <v>3</v>
      </c>
      <c r="I822">
        <f t="shared" si="2"/>
        <v>9.5</v>
      </c>
      <c r="L822" t="s">
        <v>25</v>
      </c>
      <c r="M822" s="2">
        <v>4</v>
      </c>
    </row>
    <row r="823" spans="1:18" x14ac:dyDescent="0.2">
      <c r="A823" t="s">
        <v>26</v>
      </c>
      <c r="B823" s="2">
        <v>16</v>
      </c>
      <c r="G823" t="s">
        <v>3</v>
      </c>
      <c r="I823">
        <f t="shared" si="2"/>
        <v>11</v>
      </c>
      <c r="L823" t="s">
        <v>26</v>
      </c>
      <c r="M823" s="2">
        <v>6</v>
      </c>
    </row>
    <row r="824" spans="1:18" x14ac:dyDescent="0.2">
      <c r="A824" t="s">
        <v>27</v>
      </c>
      <c r="B824" s="2">
        <v>15</v>
      </c>
      <c r="G824" t="s">
        <v>3</v>
      </c>
      <c r="I824">
        <f t="shared" si="2"/>
        <v>9</v>
      </c>
      <c r="L824" t="s">
        <v>27</v>
      </c>
      <c r="M824" s="2">
        <v>3</v>
      </c>
    </row>
    <row r="825" spans="1:18" x14ac:dyDescent="0.2">
      <c r="A825" t="s">
        <v>28</v>
      </c>
      <c r="B825" s="3">
        <v>98.747189206553102</v>
      </c>
      <c r="G825" t="s">
        <v>3</v>
      </c>
      <c r="I825">
        <f t="shared" si="2"/>
        <v>98.777765407645944</v>
      </c>
      <c r="L825" t="s">
        <v>28</v>
      </c>
      <c r="M825" s="3">
        <v>98.8083416087388</v>
      </c>
    </row>
    <row r="826" spans="1:18" x14ac:dyDescent="0.2">
      <c r="A826" t="s">
        <v>29</v>
      </c>
      <c r="B826" s="2">
        <v>141</v>
      </c>
      <c r="G826" t="s">
        <v>3</v>
      </c>
      <c r="I826">
        <f t="shared" si="2"/>
        <v>186.5</v>
      </c>
      <c r="L826" t="s">
        <v>29</v>
      </c>
      <c r="M826" s="2">
        <v>232</v>
      </c>
    </row>
    <row r="827" spans="1:18" x14ac:dyDescent="0.2">
      <c r="A827" t="s">
        <v>30</v>
      </c>
      <c r="B827" s="2">
        <v>4.7</v>
      </c>
      <c r="G827" t="s">
        <v>3</v>
      </c>
      <c r="I827">
        <f t="shared" si="2"/>
        <v>6.216666666666665</v>
      </c>
      <c r="L827" t="s">
        <v>30</v>
      </c>
      <c r="M827" s="3">
        <v>7.7333333333333298</v>
      </c>
    </row>
    <row r="828" spans="1:18" x14ac:dyDescent="0.2">
      <c r="G828" t="s">
        <v>3</v>
      </c>
      <c r="I828">
        <f t="shared" si="2"/>
        <v>0</v>
      </c>
      <c r="M828" s="2"/>
    </row>
    <row r="829" spans="1:18" x14ac:dyDescent="0.2">
      <c r="A829" t="s">
        <v>32</v>
      </c>
      <c r="B829" s="2">
        <v>90</v>
      </c>
      <c r="G829" t="s">
        <v>3</v>
      </c>
      <c r="I829">
        <f t="shared" si="2"/>
        <v>90</v>
      </c>
      <c r="L829" t="s">
        <v>32</v>
      </c>
      <c r="M829" s="2">
        <v>90</v>
      </c>
    </row>
    <row r="830" spans="1:18" x14ac:dyDescent="0.2">
      <c r="G830" t="s">
        <v>3</v>
      </c>
      <c r="I830">
        <f t="shared" si="2"/>
        <v>0</v>
      </c>
      <c r="M830" s="2"/>
    </row>
    <row r="831" spans="1:18" x14ac:dyDescent="0.2">
      <c r="A831" s="4">
        <v>30</v>
      </c>
      <c r="B831" s="5"/>
      <c r="C831" s="4">
        <v>1</v>
      </c>
      <c r="D831" s="4"/>
      <c r="E831" s="4">
        <v>42</v>
      </c>
      <c r="F831" s="4"/>
      <c r="G831" t="s">
        <v>4</v>
      </c>
      <c r="I831">
        <f t="shared" si="2"/>
        <v>0</v>
      </c>
      <c r="L831" s="4">
        <v>30</v>
      </c>
      <c r="M831" s="5"/>
      <c r="N831" s="4">
        <v>1</v>
      </c>
      <c r="O831" s="4"/>
      <c r="P831" s="4">
        <v>42</v>
      </c>
      <c r="Q831" s="4"/>
      <c r="R831" t="s">
        <v>4</v>
      </c>
    </row>
    <row r="832" spans="1:18" x14ac:dyDescent="0.2">
      <c r="G832" t="s">
        <v>4</v>
      </c>
      <c r="I832">
        <f t="shared" si="2"/>
        <v>0</v>
      </c>
      <c r="M832" s="2"/>
    </row>
    <row r="833" spans="1:13" x14ac:dyDescent="0.2">
      <c r="A833" t="s">
        <v>33</v>
      </c>
      <c r="B833" s="2">
        <v>74</v>
      </c>
      <c r="G833" t="s">
        <v>4</v>
      </c>
      <c r="I833">
        <f t="shared" si="2"/>
        <v>76.5</v>
      </c>
      <c r="L833" t="s">
        <v>33</v>
      </c>
      <c r="M833" s="2">
        <v>79</v>
      </c>
    </row>
    <row r="834" spans="1:13" x14ac:dyDescent="0.2">
      <c r="A834" t="s">
        <v>6</v>
      </c>
      <c r="B834" s="2">
        <v>91</v>
      </c>
      <c r="G834" t="s">
        <v>4</v>
      </c>
      <c r="I834">
        <f t="shared" si="2"/>
        <v>91</v>
      </c>
      <c r="L834" t="s">
        <v>6</v>
      </c>
      <c r="M834" s="2">
        <v>91</v>
      </c>
    </row>
    <row r="835" spans="1:13" x14ac:dyDescent="0.2">
      <c r="A835" t="s">
        <v>7</v>
      </c>
      <c r="B835" s="2">
        <v>18</v>
      </c>
      <c r="G835" t="s">
        <v>4</v>
      </c>
      <c r="I835">
        <f t="shared" si="2"/>
        <v>16</v>
      </c>
      <c r="L835" t="s">
        <v>7</v>
      </c>
      <c r="M835" s="2">
        <v>14</v>
      </c>
    </row>
    <row r="836" spans="1:13" x14ac:dyDescent="0.2">
      <c r="A836" t="s">
        <v>8</v>
      </c>
      <c r="B836" s="2">
        <v>5</v>
      </c>
      <c r="G836" t="s">
        <v>4</v>
      </c>
      <c r="I836">
        <f t="shared" si="2"/>
        <v>4.5</v>
      </c>
      <c r="L836" t="s">
        <v>8</v>
      </c>
      <c r="M836" s="2">
        <v>4</v>
      </c>
    </row>
    <row r="837" spans="1:13" x14ac:dyDescent="0.2">
      <c r="A837" t="s">
        <v>9</v>
      </c>
      <c r="B837" s="2">
        <v>68</v>
      </c>
      <c r="G837" t="s">
        <v>4</v>
      </c>
      <c r="I837">
        <f t="shared" si="2"/>
        <v>70.5</v>
      </c>
      <c r="L837" t="s">
        <v>9</v>
      </c>
      <c r="M837" s="2">
        <v>73</v>
      </c>
    </row>
    <row r="838" spans="1:13" x14ac:dyDescent="0.2">
      <c r="A838" t="s">
        <v>44</v>
      </c>
      <c r="G838" t="s">
        <v>4</v>
      </c>
      <c r="I838">
        <f t="shared" si="2"/>
        <v>0</v>
      </c>
      <c r="L838" t="s">
        <v>46</v>
      </c>
      <c r="M838" s="2"/>
    </row>
    <row r="839" spans="1:13" x14ac:dyDescent="0.2">
      <c r="B839"/>
      <c r="G839" t="s">
        <v>4</v>
      </c>
      <c r="I839">
        <f t="shared" si="2"/>
        <v>0</v>
      </c>
    </row>
    <row r="840" spans="1:13" x14ac:dyDescent="0.2">
      <c r="A840" t="s">
        <v>10</v>
      </c>
      <c r="B840">
        <v>91</v>
      </c>
      <c r="G840" t="s">
        <v>4</v>
      </c>
      <c r="I840">
        <f t="shared" si="2"/>
        <v>127</v>
      </c>
      <c r="L840" t="s">
        <v>10</v>
      </c>
      <c r="M840">
        <v>163</v>
      </c>
    </row>
    <row r="841" spans="1:13" x14ac:dyDescent="0.2">
      <c r="A841" t="s">
        <v>11</v>
      </c>
      <c r="B841">
        <v>12</v>
      </c>
      <c r="G841" t="s">
        <v>4</v>
      </c>
      <c r="I841">
        <f t="shared" si="2"/>
        <v>18.5</v>
      </c>
      <c r="L841" t="s">
        <v>11</v>
      </c>
      <c r="M841">
        <v>25</v>
      </c>
    </row>
    <row r="842" spans="1:13" x14ac:dyDescent="0.2">
      <c r="A842" t="s">
        <v>12</v>
      </c>
      <c r="B842" s="2">
        <v>8</v>
      </c>
      <c r="G842" t="s">
        <v>4</v>
      </c>
      <c r="I842">
        <f t="shared" si="2"/>
        <v>10.5</v>
      </c>
      <c r="L842" t="s">
        <v>12</v>
      </c>
      <c r="M842" s="2">
        <v>13</v>
      </c>
    </row>
    <row r="843" spans="1:13" x14ac:dyDescent="0.2">
      <c r="A843" t="s">
        <v>13</v>
      </c>
      <c r="B843" s="2">
        <v>0</v>
      </c>
      <c r="G843" t="s">
        <v>4</v>
      </c>
      <c r="I843">
        <f t="shared" ref="I843:I865" si="3">(B843+M843)/2</f>
        <v>0.5</v>
      </c>
      <c r="L843" t="s">
        <v>13</v>
      </c>
      <c r="M843" s="2">
        <v>1</v>
      </c>
    </row>
    <row r="844" spans="1:13" x14ac:dyDescent="0.2">
      <c r="A844" t="s">
        <v>14</v>
      </c>
      <c r="B844" s="2">
        <v>0</v>
      </c>
      <c r="G844" t="s">
        <v>4</v>
      </c>
      <c r="I844">
        <f t="shared" si="3"/>
        <v>0</v>
      </c>
      <c r="L844" t="s">
        <v>14</v>
      </c>
      <c r="M844" s="2">
        <v>0</v>
      </c>
    </row>
    <row r="845" spans="1:13" x14ac:dyDescent="0.2">
      <c r="A845" t="s">
        <v>15</v>
      </c>
      <c r="B845" s="2">
        <v>0</v>
      </c>
      <c r="G845" t="s">
        <v>4</v>
      </c>
      <c r="I845">
        <f t="shared" si="3"/>
        <v>4.5</v>
      </c>
      <c r="L845" t="s">
        <v>15</v>
      </c>
      <c r="M845" s="2">
        <v>9</v>
      </c>
    </row>
    <row r="846" spans="1:13" x14ac:dyDescent="0.2">
      <c r="G846" t="s">
        <v>4</v>
      </c>
      <c r="I846">
        <f t="shared" si="3"/>
        <v>0</v>
      </c>
      <c r="M846" s="2"/>
    </row>
    <row r="847" spans="1:13" x14ac:dyDescent="0.2">
      <c r="A847" t="s">
        <v>16</v>
      </c>
      <c r="B847" s="2">
        <v>11</v>
      </c>
      <c r="G847" t="s">
        <v>4</v>
      </c>
      <c r="I847">
        <f t="shared" si="3"/>
        <v>14</v>
      </c>
      <c r="L847" t="s">
        <v>16</v>
      </c>
      <c r="M847" s="2">
        <v>17</v>
      </c>
    </row>
    <row r="848" spans="1:13" x14ac:dyDescent="0.2">
      <c r="A848" t="s">
        <v>17</v>
      </c>
      <c r="B848" s="2">
        <v>0.47826086956521702</v>
      </c>
      <c r="G848" t="s">
        <v>4</v>
      </c>
      <c r="I848">
        <f t="shared" si="3"/>
        <v>0.71135265700483052</v>
      </c>
      <c r="L848" t="s">
        <v>17</v>
      </c>
      <c r="M848" s="2">
        <v>0.94444444444444398</v>
      </c>
    </row>
    <row r="849" spans="1:13" x14ac:dyDescent="0.2">
      <c r="A849" t="s">
        <v>18</v>
      </c>
      <c r="B849" s="2">
        <v>2.2000000000000002</v>
      </c>
      <c r="G849" t="s">
        <v>4</v>
      </c>
      <c r="I849">
        <f t="shared" si="3"/>
        <v>3.2250000000000001</v>
      </c>
      <c r="L849" t="s">
        <v>18</v>
      </c>
      <c r="M849" s="2">
        <v>4.25</v>
      </c>
    </row>
    <row r="850" spans="1:13" x14ac:dyDescent="0.2">
      <c r="A850" t="s">
        <v>19</v>
      </c>
      <c r="B850" s="2">
        <v>0.32521390914916898</v>
      </c>
      <c r="G850" t="s">
        <v>4</v>
      </c>
      <c r="I850">
        <f t="shared" si="3"/>
        <v>0.48749577999114901</v>
      </c>
      <c r="L850" t="s">
        <v>19</v>
      </c>
      <c r="M850" s="2">
        <v>0.64977765083312899</v>
      </c>
    </row>
    <row r="851" spans="1:13" x14ac:dyDescent="0.2">
      <c r="A851" t="s">
        <v>20</v>
      </c>
      <c r="B851" s="2">
        <v>1.4139735180398599E-2</v>
      </c>
      <c r="G851" t="s">
        <v>4</v>
      </c>
      <c r="I851">
        <f t="shared" si="3"/>
        <v>2.5119246780008448E-2</v>
      </c>
      <c r="L851" t="s">
        <v>20</v>
      </c>
      <c r="M851" s="2">
        <v>3.6098758379618297E-2</v>
      </c>
    </row>
    <row r="852" spans="1:13" x14ac:dyDescent="0.2">
      <c r="A852" t="s">
        <v>21</v>
      </c>
      <c r="B852" s="2">
        <v>6.5042781829833904E-2</v>
      </c>
      <c r="G852" t="s">
        <v>4</v>
      </c>
      <c r="I852">
        <f t="shared" si="3"/>
        <v>0.11374359726905794</v>
      </c>
      <c r="L852" t="s">
        <v>21</v>
      </c>
      <c r="M852" s="2">
        <v>0.162444412708282</v>
      </c>
    </row>
    <row r="853" spans="1:13" x14ac:dyDescent="0.2">
      <c r="G853" t="s">
        <v>4</v>
      </c>
      <c r="I853">
        <f t="shared" si="3"/>
        <v>0</v>
      </c>
      <c r="M853" s="2"/>
    </row>
    <row r="854" spans="1:13" x14ac:dyDescent="0.2">
      <c r="A854" t="s">
        <v>5</v>
      </c>
      <c r="B854" s="2">
        <v>165</v>
      </c>
      <c r="G854" t="s">
        <v>4</v>
      </c>
      <c r="I854">
        <f t="shared" si="3"/>
        <v>203.5</v>
      </c>
      <c r="L854" t="s">
        <v>5</v>
      </c>
      <c r="M854" s="2">
        <v>242</v>
      </c>
    </row>
    <row r="855" spans="1:13" x14ac:dyDescent="0.2">
      <c r="A855" t="s">
        <v>22</v>
      </c>
      <c r="B855" s="2">
        <v>5</v>
      </c>
      <c r="G855" t="s">
        <v>4</v>
      </c>
      <c r="I855">
        <f>(B855+M855)/2</f>
        <v>5</v>
      </c>
      <c r="L855" t="s">
        <v>22</v>
      </c>
      <c r="M855" s="2">
        <v>5</v>
      </c>
    </row>
    <row r="856" spans="1:13" x14ac:dyDescent="0.2">
      <c r="A856" t="s">
        <v>23</v>
      </c>
      <c r="B856" s="2">
        <v>2905</v>
      </c>
      <c r="G856" t="s">
        <v>4</v>
      </c>
      <c r="I856">
        <f t="shared" si="3"/>
        <v>2271</v>
      </c>
      <c r="L856" t="s">
        <v>23</v>
      </c>
      <c r="M856" s="2">
        <v>1637</v>
      </c>
    </row>
    <row r="857" spans="1:13" x14ac:dyDescent="0.2">
      <c r="A857" t="s">
        <v>24</v>
      </c>
      <c r="B857" s="2">
        <v>23</v>
      </c>
      <c r="G857" t="s">
        <v>4</v>
      </c>
      <c r="I857">
        <f t="shared" si="3"/>
        <v>20.5</v>
      </c>
      <c r="L857" t="s">
        <v>24</v>
      </c>
      <c r="M857" s="2">
        <v>18</v>
      </c>
    </row>
    <row r="858" spans="1:13" x14ac:dyDescent="0.2">
      <c r="A858" t="s">
        <v>25</v>
      </c>
      <c r="B858" s="2">
        <v>14</v>
      </c>
      <c r="G858" t="s">
        <v>4</v>
      </c>
      <c r="I858">
        <f t="shared" si="3"/>
        <v>8.5</v>
      </c>
      <c r="L858" t="s">
        <v>25</v>
      </c>
      <c r="M858" s="2">
        <v>3</v>
      </c>
    </row>
    <row r="859" spans="1:13" x14ac:dyDescent="0.2">
      <c r="A859" t="s">
        <v>26</v>
      </c>
      <c r="B859" s="2">
        <v>15</v>
      </c>
      <c r="G859" t="s">
        <v>4</v>
      </c>
      <c r="I859">
        <f t="shared" si="3"/>
        <v>10</v>
      </c>
      <c r="L859" t="s">
        <v>26</v>
      </c>
      <c r="M859" s="2">
        <v>5</v>
      </c>
    </row>
    <row r="860" spans="1:13" x14ac:dyDescent="0.2">
      <c r="A860" t="s">
        <v>27</v>
      </c>
      <c r="B860" s="2">
        <v>14</v>
      </c>
      <c r="G860" t="s">
        <v>4</v>
      </c>
      <c r="I860">
        <f t="shared" si="3"/>
        <v>8.5</v>
      </c>
      <c r="L860" t="s">
        <v>27</v>
      </c>
      <c r="M860" s="2">
        <v>3</v>
      </c>
    </row>
    <row r="861" spans="1:13" x14ac:dyDescent="0.2">
      <c r="A861" t="s">
        <v>28</v>
      </c>
      <c r="B861" s="3">
        <v>98.811053984575807</v>
      </c>
      <c r="G861" t="s">
        <v>4</v>
      </c>
      <c r="I861">
        <f t="shared" si="3"/>
        <v>98.854345889925696</v>
      </c>
      <c r="L861" t="s">
        <v>28</v>
      </c>
      <c r="M861" s="3">
        <v>98.8976377952756</v>
      </c>
    </row>
    <row r="862" spans="1:13" x14ac:dyDescent="0.2">
      <c r="A862" t="s">
        <v>29</v>
      </c>
      <c r="B862" s="2">
        <v>143</v>
      </c>
      <c r="G862" t="s">
        <v>4</v>
      </c>
      <c r="I862">
        <f t="shared" si="3"/>
        <v>187.5</v>
      </c>
      <c r="L862" t="s">
        <v>29</v>
      </c>
      <c r="M862" s="2">
        <v>232</v>
      </c>
    </row>
    <row r="863" spans="1:13" x14ac:dyDescent="0.2">
      <c r="A863" t="s">
        <v>30</v>
      </c>
      <c r="B863" s="3">
        <v>4.7666666666666604</v>
      </c>
      <c r="G863" t="s">
        <v>4</v>
      </c>
      <c r="I863">
        <f t="shared" si="3"/>
        <v>6.2499999999999947</v>
      </c>
      <c r="L863" t="s">
        <v>30</v>
      </c>
      <c r="M863" s="3">
        <v>7.7333333333333298</v>
      </c>
    </row>
    <row r="864" spans="1:13" x14ac:dyDescent="0.2">
      <c r="G864" t="s">
        <v>4</v>
      </c>
      <c r="I864">
        <f t="shared" si="3"/>
        <v>0</v>
      </c>
      <c r="M864" s="2"/>
    </row>
    <row r="865" spans="1:13" x14ac:dyDescent="0.2">
      <c r="A865" t="s">
        <v>32</v>
      </c>
      <c r="B865" s="2">
        <v>90</v>
      </c>
      <c r="G865" t="s">
        <v>4</v>
      </c>
      <c r="I865">
        <f t="shared" si="3"/>
        <v>90</v>
      </c>
      <c r="L865" t="s">
        <v>32</v>
      </c>
      <c r="M865" s="2">
        <v>90</v>
      </c>
    </row>
  </sheetData>
  <autoFilter ref="A1:G650" xr:uid="{668B5660-EE48-1D43-A41B-2C53A28102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Jokubas de Kort</dc:creator>
  <cp:lastModifiedBy>Jokubas de Kort</cp:lastModifiedBy>
  <dcterms:created xsi:type="dcterms:W3CDTF">2023-11-12T12:20:31Z</dcterms:created>
  <dcterms:modified xsi:type="dcterms:W3CDTF">2023-11-12T18:53:16Z</dcterms:modified>
</cp:coreProperties>
</file>