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2379\Downloads\"/>
    </mc:Choice>
  </mc:AlternateContent>
  <xr:revisionPtr revIDLastSave="0" documentId="8_{D5E0FE94-E74D-4355-9097-C86029513A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res" sheetId="1" r:id="rId1"/>
    <sheet name="openings" sheetId="2" r:id="rId2"/>
    <sheet name="cpi_adjusted" sheetId="4" r:id="rId3"/>
    <sheet name="annual_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N17" i="1"/>
  <c r="N18" i="1"/>
  <c r="N19" i="1"/>
  <c r="N20" i="1"/>
  <c r="N21" i="1"/>
  <c r="N22" i="1"/>
  <c r="N23" i="1"/>
  <c r="N24" i="1"/>
  <c r="N15" i="1"/>
  <c r="A3" i="3"/>
  <c r="A4" i="3" s="1"/>
  <c r="A5" i="3" s="1"/>
  <c r="A6" i="3" s="1"/>
  <c r="A7" i="3" s="1"/>
  <c r="A8" i="3" s="1"/>
  <c r="A9" i="3" s="1"/>
  <c r="A10" i="3" s="1"/>
  <c r="A11" i="3" s="1"/>
</calcChain>
</file>

<file path=xl/sharedStrings.xml><?xml version="1.0" encoding="utf-8"?>
<sst xmlns="http://schemas.openxmlformats.org/spreadsheetml/2006/main" count="75" uniqueCount="44">
  <si>
    <t>Job Openings and Labor Turnover Survey</t>
  </si>
  <si>
    <t>Original Data Value</t>
  </si>
  <si>
    <t>Series Id:</t>
  </si>
  <si>
    <t>JTS000000000000000HIR</t>
  </si>
  <si>
    <t>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</si>
  <si>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</si>
  <si>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</si>
  <si>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</si>
  <si>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</si>
  <si>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</si>
  <si>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</si>
  <si>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</si>
  <si>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</si>
  <si>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</si>
  <si>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</si>
  <si>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</si>
  <si>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Rate</t>
  </si>
  <si>
    <t>Years:</t>
  </si>
  <si>
    <t>2006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</si>
  <si>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</si>
  <si>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</si>
  <si>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</si>
  <si>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</si>
  <si>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</si>
  <si>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</si>
  <si>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</si>
  <si>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</si>
  <si>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</si>
  <si>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</si>
  <si>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</si>
  <si>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</si>
  <si>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</si>
  <si>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JTS000000000000000JOR</t>
  </si>
  <si>
    <t>Job openings</t>
  </si>
  <si>
    <t>observation_date</t>
  </si>
  <si>
    <t>Employed full time: Median usual weekly real earnings: Wage and salary workers: 16 years and over</t>
  </si>
  <si>
    <t>median real earnings</t>
  </si>
  <si>
    <t>from st louis fed</t>
  </si>
  <si>
    <t>BLS</t>
  </si>
  <si>
    <t>https://fred.stlouisfed.org/graph/?id=LEU0252881600A,</t>
  </si>
  <si>
    <t>avg_hire_rt</t>
  </si>
  <si>
    <t>avg_openings_rt</t>
  </si>
  <si>
    <t>year</t>
  </si>
  <si>
    <t>med_wkly_rl_earn_82_84_cpi_usd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</si>
</sst>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66" fontId="0" fillId="0" borderId="0" xfId="0" applyNumberForma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9DD66-C789-4C39-9783-66135ADC4D65}" name="Table1" displayName="Table1" ref="A1:D11" totalsRowShown="0">
  <autoFilter ref="A1:D11" xr:uid="{CDB9DD66-C789-4C39-9783-66135ADC4D65}"/>
  <tableColumns count="4">
    <tableColumn id="1" xr3:uid="{0C342A8B-02DD-4092-8863-74FFFB69BAF5}" name="year">
      <calculatedColumnFormula>A1+1</calculatedColumnFormula>
    </tableColumn>
    <tableColumn id="2" xr3:uid="{DC311B62-575A-4134-A4EE-01325538A84C}" name="avg_hire_rt" dataDxfId="1"/>
    <tableColumn id="3" xr3:uid="{7F45A39C-50D1-4CAC-BD2B-1BF6CEEBF6B0}" name="avg_openings_rt" dataDxfId="0"/>
    <tableColumn id="4" xr3:uid="{EC1D21FB-A8C7-41E9-8EDC-771AD2D5325B}" name="med_wkly_rl_earn_82_84_cpi_us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pane ySplit="14" topLeftCell="A15" activePane="bottomLeft" state="frozen"/>
      <selection pane="bottomLeft" activeCell="I1" sqref="I1"/>
    </sheetView>
  </sheetViews>
  <sheetFormatPr defaultRowHeight="14.4" x14ac:dyDescent="0.3"/>
  <cols>
    <col min="1" max="1" width="20" customWidth="1"/>
    <col min="2" max="2" width="8" customWidth="1"/>
  </cols>
  <sheetData>
    <row r="1" spans="1:14" ht="15.6" x14ac:dyDescent="0.3">
      <c r="A1" s="5" t="s">
        <v>0</v>
      </c>
      <c r="B1" s="6"/>
      <c r="C1" s="6"/>
      <c r="D1" s="6"/>
      <c r="E1" s="6"/>
      <c r="F1" s="6"/>
      <c r="I1" t="s">
        <v>38</v>
      </c>
    </row>
    <row r="2" spans="1:14" ht="15.6" x14ac:dyDescent="0.3">
      <c r="A2" s="5" t="s">
        <v>1</v>
      </c>
      <c r="B2" s="6"/>
      <c r="C2" s="6"/>
      <c r="D2" s="6"/>
      <c r="E2" s="6"/>
      <c r="F2" s="6"/>
    </row>
    <row r="3" spans="1:14" x14ac:dyDescent="0.3">
      <c r="A3" s="6"/>
      <c r="B3" s="6"/>
      <c r="C3" s="6"/>
      <c r="D3" s="6"/>
      <c r="E3" s="6"/>
      <c r="F3" s="6"/>
    </row>
    <row r="4" spans="1:14" x14ac:dyDescent="0.3">
      <c r="A4" s="4" t="s">
        <v>2</v>
      </c>
      <c r="B4" s="7" t="s">
        <v>3</v>
      </c>
      <c r="C4" s="6"/>
      <c r="D4" s="6"/>
      <c r="E4" s="6"/>
      <c r="F4" s="6"/>
    </row>
    <row r="5" spans="1:14" x14ac:dyDescent="0.3">
      <c r="A5" s="8" t="s">
        <v>4</v>
      </c>
      <c r="B5" s="6"/>
      <c r="C5" s="6"/>
      <c r="D5" s="6"/>
      <c r="E5" s="6"/>
      <c r="F5" s="6"/>
    </row>
    <row r="6" spans="1:14" x14ac:dyDescent="0.3">
      <c r="A6" s="4" t="s">
        <v>5</v>
      </c>
      <c r="B6" s="7" t="s">
        <v>6</v>
      </c>
      <c r="C6" s="6"/>
      <c r="D6" s="6"/>
      <c r="E6" s="6"/>
      <c r="F6" s="6"/>
    </row>
    <row r="7" spans="1:14" x14ac:dyDescent="0.3">
      <c r="A7" s="4" t="s">
        <v>7</v>
      </c>
      <c r="B7" s="7" t="s">
        <v>8</v>
      </c>
      <c r="C7" s="6"/>
      <c r="D7" s="6"/>
      <c r="E7" s="6"/>
      <c r="F7" s="6"/>
    </row>
    <row r="8" spans="1:14" x14ac:dyDescent="0.3">
      <c r="A8" s="4" t="s">
        <v>9</v>
      </c>
      <c r="B8" s="7" t="s">
        <v>10</v>
      </c>
      <c r="C8" s="6"/>
      <c r="D8" s="6"/>
      <c r="E8" s="6"/>
      <c r="F8" s="6"/>
    </row>
    <row r="9" spans="1:14" x14ac:dyDescent="0.3">
      <c r="A9" s="4" t="s">
        <v>11</v>
      </c>
      <c r="B9" s="7" t="s">
        <v>12</v>
      </c>
      <c r="C9" s="6"/>
      <c r="D9" s="6"/>
      <c r="E9" s="6"/>
      <c r="F9" s="6"/>
    </row>
    <row r="10" spans="1:14" x14ac:dyDescent="0.3">
      <c r="A10" s="4" t="s">
        <v>13</v>
      </c>
      <c r="B10" s="7" t="s">
        <v>14</v>
      </c>
      <c r="C10" s="6"/>
      <c r="D10" s="6"/>
      <c r="E10" s="6"/>
      <c r="F10" s="6"/>
    </row>
    <row r="11" spans="1:14" x14ac:dyDescent="0.3">
      <c r="A11" s="4" t="s">
        <v>15</v>
      </c>
      <c r="B11" s="7" t="s">
        <v>16</v>
      </c>
      <c r="C11" s="6"/>
      <c r="D11" s="6"/>
      <c r="E11" s="6"/>
      <c r="F11" s="6"/>
    </row>
    <row r="12" spans="1:14" x14ac:dyDescent="0.3">
      <c r="A12" s="4" t="s">
        <v>17</v>
      </c>
      <c r="B12" s="9" t="s">
        <v>18</v>
      </c>
      <c r="C12" s="6"/>
      <c r="D12" s="6"/>
      <c r="E12" s="6"/>
      <c r="F12" s="6"/>
    </row>
    <row r="14" spans="1:14" x14ac:dyDescent="0.3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</row>
    <row r="15" spans="1:14" x14ac:dyDescent="0.3">
      <c r="A15" s="2">
        <v>2006</v>
      </c>
      <c r="B15" s="3">
        <v>3.9</v>
      </c>
      <c r="C15" s="3">
        <v>4</v>
      </c>
      <c r="D15" s="3">
        <v>4.0999999999999996</v>
      </c>
      <c r="E15" s="3">
        <v>3.8</v>
      </c>
      <c r="F15" s="3">
        <v>4</v>
      </c>
      <c r="G15" s="3">
        <v>4</v>
      </c>
      <c r="H15" s="3">
        <v>4.0999999999999996</v>
      </c>
      <c r="I15" s="3">
        <v>3.9</v>
      </c>
      <c r="J15" s="3">
        <v>3.9</v>
      </c>
      <c r="K15" s="3">
        <v>3.9</v>
      </c>
      <c r="L15" s="3">
        <v>4</v>
      </c>
      <c r="M15" s="3">
        <v>3.8</v>
      </c>
      <c r="N15" s="12">
        <f>AVERAGE(B15:M15)</f>
        <v>3.9499999999999993</v>
      </c>
    </row>
    <row r="16" spans="1:14" x14ac:dyDescent="0.3">
      <c r="A16" s="2">
        <v>2007</v>
      </c>
      <c r="B16" s="3">
        <v>3.9</v>
      </c>
      <c r="C16" s="3">
        <v>3.8</v>
      </c>
      <c r="D16" s="3">
        <v>4</v>
      </c>
      <c r="E16" s="3">
        <v>3.9</v>
      </c>
      <c r="F16" s="3">
        <v>4</v>
      </c>
      <c r="G16" s="3">
        <v>3.8</v>
      </c>
      <c r="H16" s="3">
        <v>3.8</v>
      </c>
      <c r="I16" s="3">
        <v>3.9</v>
      </c>
      <c r="J16" s="3">
        <v>3.9</v>
      </c>
      <c r="K16" s="3">
        <v>3.9</v>
      </c>
      <c r="L16" s="3">
        <v>3.7</v>
      </c>
      <c r="M16" s="3">
        <v>3.7</v>
      </c>
      <c r="N16" s="12">
        <f t="shared" ref="N16:N24" si="0">AVERAGE(B16:M16)</f>
        <v>3.8583333333333338</v>
      </c>
    </row>
    <row r="17" spans="1:14" x14ac:dyDescent="0.3">
      <c r="A17" s="2">
        <v>2008</v>
      </c>
      <c r="B17" s="3">
        <v>3.7</v>
      </c>
      <c r="C17" s="3">
        <v>3.7</v>
      </c>
      <c r="D17" s="3">
        <v>3.6</v>
      </c>
      <c r="E17" s="3">
        <v>3.6</v>
      </c>
      <c r="F17" s="3">
        <v>3.4</v>
      </c>
      <c r="G17" s="3">
        <v>3.6</v>
      </c>
      <c r="H17" s="3">
        <v>3.4</v>
      </c>
      <c r="I17" s="3">
        <v>3.4</v>
      </c>
      <c r="J17" s="3">
        <v>3.3</v>
      </c>
      <c r="K17" s="3">
        <v>3.3</v>
      </c>
      <c r="L17" s="3">
        <v>3</v>
      </c>
      <c r="M17" s="3">
        <v>3.2</v>
      </c>
      <c r="N17" s="12">
        <f t="shared" si="0"/>
        <v>3.4333333333333336</v>
      </c>
    </row>
    <row r="18" spans="1:14" x14ac:dyDescent="0.3">
      <c r="A18" s="2">
        <v>2009</v>
      </c>
      <c r="B18" s="3">
        <v>3.1</v>
      </c>
      <c r="C18" s="3">
        <v>3</v>
      </c>
      <c r="D18" s="3">
        <v>2.9</v>
      </c>
      <c r="E18" s="3">
        <v>2.9</v>
      </c>
      <c r="F18" s="3">
        <v>2.9</v>
      </c>
      <c r="G18" s="3">
        <v>2.8</v>
      </c>
      <c r="H18" s="3">
        <v>3</v>
      </c>
      <c r="I18" s="3">
        <v>2.9</v>
      </c>
      <c r="J18" s="3">
        <v>3</v>
      </c>
      <c r="K18" s="3">
        <v>3</v>
      </c>
      <c r="L18" s="3">
        <v>3.1</v>
      </c>
      <c r="M18" s="3">
        <v>3.1</v>
      </c>
      <c r="N18" s="12">
        <f t="shared" si="0"/>
        <v>2.9750000000000001</v>
      </c>
    </row>
    <row r="19" spans="1:14" x14ac:dyDescent="0.3">
      <c r="A19" s="2">
        <v>2010</v>
      </c>
      <c r="B19" s="3">
        <v>3</v>
      </c>
      <c r="C19" s="3">
        <v>3</v>
      </c>
      <c r="D19" s="3">
        <v>3.3</v>
      </c>
      <c r="E19" s="3">
        <v>3.2</v>
      </c>
      <c r="F19" s="3">
        <v>3.4</v>
      </c>
      <c r="G19" s="3">
        <v>3.1</v>
      </c>
      <c r="H19" s="3">
        <v>3.2</v>
      </c>
      <c r="I19" s="3">
        <v>3.1</v>
      </c>
      <c r="J19" s="3">
        <v>3.1</v>
      </c>
      <c r="K19" s="3">
        <v>3.2</v>
      </c>
      <c r="L19" s="3">
        <v>3.2</v>
      </c>
      <c r="M19" s="3">
        <v>3.3</v>
      </c>
      <c r="N19" s="12">
        <f t="shared" si="0"/>
        <v>3.1750000000000003</v>
      </c>
    </row>
    <row r="20" spans="1:14" x14ac:dyDescent="0.3">
      <c r="A20" s="2">
        <v>2011</v>
      </c>
      <c r="B20" s="3">
        <v>3.1</v>
      </c>
      <c r="C20" s="3">
        <v>3.2</v>
      </c>
      <c r="D20" s="3">
        <v>3.4</v>
      </c>
      <c r="E20" s="3">
        <v>3.3</v>
      </c>
      <c r="F20" s="3">
        <v>3.2</v>
      </c>
      <c r="G20" s="3">
        <v>3.3</v>
      </c>
      <c r="H20" s="3">
        <v>3.2</v>
      </c>
      <c r="I20" s="3">
        <v>3.3</v>
      </c>
      <c r="J20" s="3">
        <v>3.3</v>
      </c>
      <c r="K20" s="3">
        <v>3.3</v>
      </c>
      <c r="L20" s="3">
        <v>3.3</v>
      </c>
      <c r="M20" s="3">
        <v>3.3</v>
      </c>
      <c r="N20" s="12">
        <f t="shared" si="0"/>
        <v>3.2666666666666662</v>
      </c>
    </row>
    <row r="21" spans="1:14" x14ac:dyDescent="0.3">
      <c r="A21" s="2">
        <v>2012</v>
      </c>
      <c r="B21" s="3">
        <v>3.3</v>
      </c>
      <c r="C21" s="3">
        <v>3.4</v>
      </c>
      <c r="D21" s="3">
        <v>3.4</v>
      </c>
      <c r="E21" s="3">
        <v>3.3</v>
      </c>
      <c r="F21" s="3">
        <v>3.4</v>
      </c>
      <c r="G21" s="3">
        <v>3.3</v>
      </c>
      <c r="H21" s="3">
        <v>3.2</v>
      </c>
      <c r="I21" s="3">
        <v>3.3</v>
      </c>
      <c r="J21" s="3">
        <v>3.2</v>
      </c>
      <c r="K21" s="3">
        <v>3.3</v>
      </c>
      <c r="L21" s="3">
        <v>3.3</v>
      </c>
      <c r="M21" s="3">
        <v>3.3</v>
      </c>
      <c r="N21" s="12">
        <f t="shared" si="0"/>
        <v>3.3083333333333322</v>
      </c>
    </row>
    <row r="22" spans="1:14" x14ac:dyDescent="0.3">
      <c r="A22" s="2">
        <v>2013</v>
      </c>
      <c r="B22" s="3">
        <v>3.3</v>
      </c>
      <c r="C22" s="3">
        <v>3.4</v>
      </c>
      <c r="D22" s="3">
        <v>3.2</v>
      </c>
      <c r="E22" s="3">
        <v>3.4</v>
      </c>
      <c r="F22" s="3">
        <v>3.4</v>
      </c>
      <c r="G22" s="3">
        <v>3.3</v>
      </c>
      <c r="H22" s="3">
        <v>3.3</v>
      </c>
      <c r="I22" s="3">
        <v>3.5</v>
      </c>
      <c r="J22" s="3">
        <v>3.5</v>
      </c>
      <c r="K22" s="3">
        <v>3.3</v>
      </c>
      <c r="L22" s="3">
        <v>3.4</v>
      </c>
      <c r="M22" s="3">
        <v>3.4</v>
      </c>
      <c r="N22" s="12">
        <f t="shared" si="0"/>
        <v>3.3666666666666667</v>
      </c>
    </row>
    <row r="23" spans="1:14" x14ac:dyDescent="0.3">
      <c r="A23" s="2">
        <v>2014</v>
      </c>
      <c r="B23" s="3">
        <v>3.4</v>
      </c>
      <c r="C23" s="3">
        <v>3.4</v>
      </c>
      <c r="D23" s="3">
        <v>3.5</v>
      </c>
      <c r="E23" s="3">
        <v>3.5</v>
      </c>
      <c r="F23" s="3">
        <v>3.5</v>
      </c>
      <c r="G23" s="3">
        <v>3.5</v>
      </c>
      <c r="H23" s="3">
        <v>3.6</v>
      </c>
      <c r="I23" s="3">
        <v>3.5</v>
      </c>
      <c r="J23" s="3">
        <v>3.7</v>
      </c>
      <c r="K23" s="3">
        <v>3.7</v>
      </c>
      <c r="L23" s="3">
        <v>3.6</v>
      </c>
      <c r="M23" s="3">
        <v>3.7</v>
      </c>
      <c r="N23" s="12">
        <f t="shared" si="0"/>
        <v>3.5500000000000007</v>
      </c>
    </row>
    <row r="24" spans="1:14" x14ac:dyDescent="0.3">
      <c r="A24" s="2">
        <v>2015</v>
      </c>
      <c r="B24" s="3">
        <v>3.6</v>
      </c>
      <c r="C24" s="3">
        <v>3.6</v>
      </c>
      <c r="D24" s="3">
        <v>3.6</v>
      </c>
      <c r="E24" s="3">
        <v>3.7</v>
      </c>
      <c r="F24" s="3">
        <v>3.6</v>
      </c>
      <c r="G24" s="3">
        <v>3.6</v>
      </c>
      <c r="H24" s="3">
        <v>3.6</v>
      </c>
      <c r="I24" s="3">
        <v>3.6</v>
      </c>
      <c r="J24" s="3">
        <v>3.7</v>
      </c>
      <c r="K24" s="3">
        <v>3.7</v>
      </c>
      <c r="L24" s="3">
        <v>3.8</v>
      </c>
      <c r="M24" s="3">
        <v>3.9</v>
      </c>
      <c r="N24" s="12">
        <f t="shared" si="0"/>
        <v>3.6666666666666674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22, 2025 (11:03:46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6AC5-6CB4-45BD-AF4F-ECFA5144D484}">
  <dimension ref="A1:M24"/>
  <sheetViews>
    <sheetView workbookViewId="0">
      <selection activeCell="I1" sqref="I1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  <c r="I1" t="s">
        <v>38</v>
      </c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13" t="s">
        <v>2</v>
      </c>
      <c r="B4" s="14" t="s">
        <v>32</v>
      </c>
      <c r="C4" s="6"/>
      <c r="D4" s="6"/>
      <c r="E4" s="6"/>
      <c r="F4" s="6"/>
    </row>
    <row r="5" spans="1:13" x14ac:dyDescent="0.3">
      <c r="A5" s="15" t="s">
        <v>4</v>
      </c>
      <c r="B5" s="6"/>
      <c r="C5" s="6"/>
      <c r="D5" s="6"/>
      <c r="E5" s="6"/>
      <c r="F5" s="6"/>
    </row>
    <row r="6" spans="1:13" x14ac:dyDescent="0.3">
      <c r="A6" s="13" t="s">
        <v>5</v>
      </c>
      <c r="B6" s="14" t="s">
        <v>6</v>
      </c>
      <c r="C6" s="6"/>
      <c r="D6" s="6"/>
      <c r="E6" s="6"/>
      <c r="F6" s="6"/>
    </row>
    <row r="7" spans="1:13" x14ac:dyDescent="0.3">
      <c r="A7" s="13" t="s">
        <v>7</v>
      </c>
      <c r="B7" s="14" t="s">
        <v>8</v>
      </c>
      <c r="C7" s="6"/>
      <c r="D7" s="6"/>
      <c r="E7" s="6"/>
      <c r="F7" s="6"/>
    </row>
    <row r="8" spans="1:13" x14ac:dyDescent="0.3">
      <c r="A8" s="13" t="s">
        <v>9</v>
      </c>
      <c r="B8" s="14" t="s">
        <v>10</v>
      </c>
      <c r="C8" s="6"/>
      <c r="D8" s="6"/>
      <c r="E8" s="6"/>
      <c r="F8" s="6"/>
    </row>
    <row r="9" spans="1:13" x14ac:dyDescent="0.3">
      <c r="A9" s="13" t="s">
        <v>11</v>
      </c>
      <c r="B9" s="14" t="s">
        <v>33</v>
      </c>
      <c r="C9" s="6"/>
      <c r="D9" s="6"/>
      <c r="E9" s="6"/>
      <c r="F9" s="6"/>
    </row>
    <row r="10" spans="1:13" x14ac:dyDescent="0.3">
      <c r="A10" s="13" t="s">
        <v>13</v>
      </c>
      <c r="B10" s="14" t="s">
        <v>14</v>
      </c>
      <c r="C10" s="6"/>
      <c r="D10" s="6"/>
      <c r="E10" s="6"/>
      <c r="F10" s="6"/>
    </row>
    <row r="11" spans="1:13" x14ac:dyDescent="0.3">
      <c r="A11" s="13" t="s">
        <v>15</v>
      </c>
      <c r="B11" s="14" t="s">
        <v>16</v>
      </c>
      <c r="C11" s="6"/>
      <c r="D11" s="6"/>
      <c r="E11" s="6"/>
      <c r="F11" s="6"/>
    </row>
    <row r="12" spans="1:13" x14ac:dyDescent="0.3">
      <c r="A12" s="13" t="s">
        <v>17</v>
      </c>
      <c r="B12" s="9" t="s">
        <v>18</v>
      </c>
      <c r="C12" s="6"/>
      <c r="D12" s="6"/>
      <c r="E12" s="6"/>
      <c r="F12" s="6"/>
    </row>
    <row r="14" spans="1:13" ht="15" thickBot="1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</row>
    <row r="15" spans="1:13" ht="15" thickTop="1" x14ac:dyDescent="0.3">
      <c r="A15" s="10">
        <v>2006</v>
      </c>
      <c r="B15" s="11">
        <v>3.1</v>
      </c>
      <c r="C15" s="11">
        <v>3.1</v>
      </c>
      <c r="D15" s="11">
        <v>3.4</v>
      </c>
      <c r="E15" s="11">
        <v>3.4</v>
      </c>
      <c r="F15" s="11">
        <v>3.2</v>
      </c>
      <c r="G15" s="11">
        <v>3.3</v>
      </c>
      <c r="H15" s="11">
        <v>3.1</v>
      </c>
      <c r="I15" s="11">
        <v>3.3</v>
      </c>
      <c r="J15" s="11">
        <v>3.3</v>
      </c>
      <c r="K15" s="11">
        <v>3.2</v>
      </c>
      <c r="L15" s="11">
        <v>3.3</v>
      </c>
      <c r="M15" s="11">
        <v>3.3</v>
      </c>
    </row>
    <row r="16" spans="1:13" x14ac:dyDescent="0.3">
      <c r="A16" s="10">
        <v>2007</v>
      </c>
      <c r="B16" s="11">
        <v>3.3</v>
      </c>
      <c r="C16" s="11">
        <v>3.3</v>
      </c>
      <c r="D16" s="11">
        <v>3.5</v>
      </c>
      <c r="E16" s="11">
        <v>3.3</v>
      </c>
      <c r="F16" s="11">
        <v>3.3</v>
      </c>
      <c r="G16" s="11">
        <v>3.4</v>
      </c>
      <c r="H16" s="11">
        <v>3.2</v>
      </c>
      <c r="I16" s="11">
        <v>3.2</v>
      </c>
      <c r="J16" s="11">
        <v>3.3</v>
      </c>
      <c r="K16" s="11">
        <v>3.2</v>
      </c>
      <c r="L16" s="11">
        <v>3.3</v>
      </c>
      <c r="M16" s="11">
        <v>3.2</v>
      </c>
    </row>
    <row r="17" spans="1:13" x14ac:dyDescent="0.3">
      <c r="A17" s="10">
        <v>2008</v>
      </c>
      <c r="B17" s="11">
        <v>3.2</v>
      </c>
      <c r="C17" s="11">
        <v>3</v>
      </c>
      <c r="D17" s="11">
        <v>3</v>
      </c>
      <c r="E17" s="11">
        <v>2.8</v>
      </c>
      <c r="F17" s="11">
        <v>3</v>
      </c>
      <c r="G17" s="11">
        <v>2.7</v>
      </c>
      <c r="H17" s="11">
        <v>2.7</v>
      </c>
      <c r="I17" s="11">
        <v>2.6</v>
      </c>
      <c r="J17" s="11">
        <v>2.2999999999999998</v>
      </c>
      <c r="K17" s="11">
        <v>2.4</v>
      </c>
      <c r="L17" s="11">
        <v>2.2999999999999998</v>
      </c>
      <c r="M17" s="11">
        <v>2.2999999999999998</v>
      </c>
    </row>
    <row r="18" spans="1:13" x14ac:dyDescent="0.3">
      <c r="A18" s="10">
        <v>2009</v>
      </c>
      <c r="B18" s="11">
        <v>2</v>
      </c>
      <c r="C18" s="11">
        <v>2.1</v>
      </c>
      <c r="D18" s="11">
        <v>1.9</v>
      </c>
      <c r="E18" s="11">
        <v>1.7</v>
      </c>
      <c r="F18" s="11">
        <v>1.9</v>
      </c>
      <c r="G18" s="11">
        <v>1.9</v>
      </c>
      <c r="H18" s="11">
        <v>1.7</v>
      </c>
      <c r="I18" s="11">
        <v>1.8</v>
      </c>
      <c r="J18" s="11">
        <v>1.9</v>
      </c>
      <c r="K18" s="11">
        <v>1.8</v>
      </c>
      <c r="L18" s="11">
        <v>1.9</v>
      </c>
      <c r="M18" s="11">
        <v>1.9</v>
      </c>
    </row>
    <row r="19" spans="1:13" x14ac:dyDescent="0.3">
      <c r="A19" s="10">
        <v>2010</v>
      </c>
      <c r="B19" s="11">
        <v>2.1</v>
      </c>
      <c r="C19" s="11">
        <v>2</v>
      </c>
      <c r="D19" s="11">
        <v>2</v>
      </c>
      <c r="E19" s="11">
        <v>2.4</v>
      </c>
      <c r="F19" s="11">
        <v>2.2000000000000002</v>
      </c>
      <c r="G19" s="11">
        <v>2.1</v>
      </c>
      <c r="H19" s="11">
        <v>2.2999999999999998</v>
      </c>
      <c r="I19" s="11">
        <v>2.2000000000000002</v>
      </c>
      <c r="J19" s="11">
        <v>2.2000000000000002</v>
      </c>
      <c r="K19" s="11">
        <v>2.4</v>
      </c>
      <c r="L19" s="11">
        <v>2.4</v>
      </c>
      <c r="M19" s="11">
        <v>2.2999999999999998</v>
      </c>
    </row>
    <row r="20" spans="1:13" x14ac:dyDescent="0.3">
      <c r="A20" s="10">
        <v>2011</v>
      </c>
      <c r="B20" s="11">
        <v>2.2999999999999998</v>
      </c>
      <c r="C20" s="11">
        <v>2.4</v>
      </c>
      <c r="D20" s="11">
        <v>2.4</v>
      </c>
      <c r="E20" s="11">
        <v>2.4</v>
      </c>
      <c r="F20" s="11">
        <v>2.4</v>
      </c>
      <c r="G20" s="11">
        <v>2.6</v>
      </c>
      <c r="H20" s="11">
        <v>2.7</v>
      </c>
      <c r="I20" s="11">
        <v>2.5</v>
      </c>
      <c r="J20" s="11">
        <v>2.8</v>
      </c>
      <c r="K20" s="11">
        <v>2.7</v>
      </c>
      <c r="L20" s="11">
        <v>2.6</v>
      </c>
      <c r="M20" s="11">
        <v>2.8</v>
      </c>
    </row>
    <row r="21" spans="1:13" x14ac:dyDescent="0.3">
      <c r="A21" s="10">
        <v>2012</v>
      </c>
      <c r="B21" s="11">
        <v>2.8</v>
      </c>
      <c r="C21" s="11">
        <v>2.6</v>
      </c>
      <c r="D21" s="11">
        <v>2.9</v>
      </c>
      <c r="E21" s="11">
        <v>2.8</v>
      </c>
      <c r="F21" s="11">
        <v>2.8</v>
      </c>
      <c r="G21" s="11">
        <v>2.8</v>
      </c>
      <c r="H21" s="11">
        <v>2.7</v>
      </c>
      <c r="I21" s="11">
        <v>2.8</v>
      </c>
      <c r="J21" s="11">
        <v>2.8</v>
      </c>
      <c r="K21" s="11">
        <v>2.7</v>
      </c>
      <c r="L21" s="11">
        <v>2.8</v>
      </c>
      <c r="M21" s="11">
        <v>2.9</v>
      </c>
    </row>
    <row r="22" spans="1:13" x14ac:dyDescent="0.3">
      <c r="A22" s="10">
        <v>2013</v>
      </c>
      <c r="B22" s="11">
        <v>2.8</v>
      </c>
      <c r="C22" s="11">
        <v>2.9</v>
      </c>
      <c r="D22" s="11">
        <v>2.9</v>
      </c>
      <c r="E22" s="11">
        <v>2.9</v>
      </c>
      <c r="F22" s="11">
        <v>3</v>
      </c>
      <c r="G22" s="11">
        <v>3</v>
      </c>
      <c r="H22" s="11">
        <v>2.8</v>
      </c>
      <c r="I22" s="11">
        <v>2.9</v>
      </c>
      <c r="J22" s="11">
        <v>2.9</v>
      </c>
      <c r="K22" s="11">
        <v>3</v>
      </c>
      <c r="L22" s="11">
        <v>2.9</v>
      </c>
      <c r="M22" s="11">
        <v>2.9</v>
      </c>
    </row>
    <row r="23" spans="1:13" x14ac:dyDescent="0.3">
      <c r="A23" s="10">
        <v>2014</v>
      </c>
      <c r="B23" s="11">
        <v>2.9</v>
      </c>
      <c r="C23" s="11">
        <v>3.1</v>
      </c>
      <c r="D23" s="11">
        <v>3.1</v>
      </c>
      <c r="E23" s="11">
        <v>3.2</v>
      </c>
      <c r="F23" s="11">
        <v>3.3</v>
      </c>
      <c r="G23" s="11">
        <v>3.5</v>
      </c>
      <c r="H23" s="11">
        <v>3.4</v>
      </c>
      <c r="I23" s="11">
        <v>3.7</v>
      </c>
      <c r="J23" s="11">
        <v>3.4</v>
      </c>
      <c r="K23" s="11">
        <v>3.5</v>
      </c>
      <c r="L23" s="11">
        <v>3.3</v>
      </c>
      <c r="M23" s="11">
        <v>3.5</v>
      </c>
    </row>
    <row r="24" spans="1:13" x14ac:dyDescent="0.3">
      <c r="A24" s="10">
        <v>2015</v>
      </c>
      <c r="B24" s="11">
        <v>3.7</v>
      </c>
      <c r="C24" s="11">
        <v>3.7</v>
      </c>
      <c r="D24" s="11">
        <v>3.6</v>
      </c>
      <c r="E24" s="11">
        <v>3.8</v>
      </c>
      <c r="F24" s="11">
        <v>3.8</v>
      </c>
      <c r="G24" s="11">
        <v>3.6</v>
      </c>
      <c r="H24" s="11">
        <v>4.0999999999999996</v>
      </c>
      <c r="I24" s="11">
        <v>3.7</v>
      </c>
      <c r="J24" s="11">
        <v>3.7</v>
      </c>
      <c r="K24" s="11">
        <v>3.9</v>
      </c>
      <c r="L24" s="11">
        <v>3.8</v>
      </c>
      <c r="M24" s="11">
        <v>3.9</v>
      </c>
    </row>
  </sheetData>
  <mergeCells count="12"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D773-1915-4C25-9750-ACCB84677A43}">
  <dimension ref="A1:F11"/>
  <sheetViews>
    <sheetView workbookViewId="0">
      <selection activeCell="B11" sqref="B2:B11"/>
    </sheetView>
  </sheetViews>
  <sheetFormatPr defaultRowHeight="14.4" x14ac:dyDescent="0.3"/>
  <cols>
    <col min="1" max="1" width="14.77734375" bestFit="1" customWidth="1"/>
  </cols>
  <sheetData>
    <row r="1" spans="1:6" x14ac:dyDescent="0.3">
      <c r="A1" t="s">
        <v>34</v>
      </c>
      <c r="B1" t="s">
        <v>36</v>
      </c>
      <c r="F1" t="s">
        <v>35</v>
      </c>
    </row>
    <row r="2" spans="1:6" x14ac:dyDescent="0.3">
      <c r="A2" s="17">
        <v>38718</v>
      </c>
      <c r="B2">
        <v>333</v>
      </c>
      <c r="F2" t="s">
        <v>37</v>
      </c>
    </row>
    <row r="3" spans="1:6" x14ac:dyDescent="0.3">
      <c r="A3" s="17">
        <v>39083</v>
      </c>
      <c r="B3">
        <v>335</v>
      </c>
      <c r="F3" t="s">
        <v>39</v>
      </c>
    </row>
    <row r="4" spans="1:6" x14ac:dyDescent="0.3">
      <c r="A4" s="17">
        <v>39448</v>
      </c>
      <c r="B4">
        <v>335</v>
      </c>
    </row>
    <row r="5" spans="1:6" x14ac:dyDescent="0.3">
      <c r="A5" s="17">
        <v>39814</v>
      </c>
      <c r="B5">
        <v>345</v>
      </c>
    </row>
    <row r="6" spans="1:6" x14ac:dyDescent="0.3">
      <c r="A6" s="17">
        <v>40179</v>
      </c>
      <c r="B6">
        <v>342</v>
      </c>
    </row>
    <row r="7" spans="1:6" x14ac:dyDescent="0.3">
      <c r="A7" s="17">
        <v>40544</v>
      </c>
      <c r="B7">
        <v>336</v>
      </c>
    </row>
    <row r="8" spans="1:6" x14ac:dyDescent="0.3">
      <c r="A8" s="17">
        <v>40909</v>
      </c>
      <c r="B8">
        <v>335</v>
      </c>
    </row>
    <row r="9" spans="1:6" x14ac:dyDescent="0.3">
      <c r="A9" s="17">
        <v>41275</v>
      </c>
      <c r="B9">
        <v>333</v>
      </c>
    </row>
    <row r="10" spans="1:6" x14ac:dyDescent="0.3">
      <c r="A10" s="17">
        <v>41640</v>
      </c>
      <c r="B10">
        <v>334</v>
      </c>
    </row>
    <row r="11" spans="1:6" x14ac:dyDescent="0.3">
      <c r="A11" s="17">
        <v>42005</v>
      </c>
      <c r="B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84A-A660-4BA8-8168-BAFBB0C3D77D}">
  <dimension ref="A1:D11"/>
  <sheetViews>
    <sheetView tabSelected="1" workbookViewId="0">
      <selection activeCell="D5" sqref="D5"/>
    </sheetView>
  </sheetViews>
  <sheetFormatPr defaultRowHeight="14.4" x14ac:dyDescent="0.3"/>
  <cols>
    <col min="1" max="1" width="6.88671875" bestFit="1" customWidth="1"/>
    <col min="2" max="2" width="14.109375" bestFit="1" customWidth="1"/>
    <col min="3" max="3" width="18.21875" bestFit="1" customWidth="1"/>
    <col min="4" max="4" width="31.21875" bestFit="1" customWidth="1"/>
  </cols>
  <sheetData>
    <row r="1" spans="1:4" x14ac:dyDescent="0.3">
      <c r="A1" t="s">
        <v>42</v>
      </c>
      <c r="B1" t="s">
        <v>40</v>
      </c>
      <c r="C1" t="s">
        <v>41</v>
      </c>
      <c r="D1" t="s">
        <v>43</v>
      </c>
    </row>
    <row r="2" spans="1:4" x14ac:dyDescent="0.3">
      <c r="A2">
        <v>2006</v>
      </c>
      <c r="B2" s="16">
        <v>3.9499999999999993</v>
      </c>
      <c r="C2" s="16">
        <v>3.25</v>
      </c>
      <c r="D2">
        <v>333</v>
      </c>
    </row>
    <row r="3" spans="1:4" x14ac:dyDescent="0.3">
      <c r="A3">
        <f>A2+1</f>
        <v>2007</v>
      </c>
      <c r="B3" s="16">
        <v>3.8583333333333338</v>
      </c>
      <c r="C3" s="16">
        <v>3.2916666666666665</v>
      </c>
      <c r="D3">
        <v>335</v>
      </c>
    </row>
    <row r="4" spans="1:4" x14ac:dyDescent="0.3">
      <c r="A4">
        <f t="shared" ref="A4:A11" si="0">A3+1</f>
        <v>2008</v>
      </c>
      <c r="B4" s="16">
        <v>3.4333333333333336</v>
      </c>
      <c r="C4" s="16">
        <v>2.6916666666666664</v>
      </c>
      <c r="D4">
        <v>335</v>
      </c>
    </row>
    <row r="5" spans="1:4" x14ac:dyDescent="0.3">
      <c r="A5">
        <f t="shared" si="0"/>
        <v>2009</v>
      </c>
      <c r="B5" s="16">
        <v>2.9750000000000001</v>
      </c>
      <c r="C5" s="16">
        <v>1.8749999999999998</v>
      </c>
      <c r="D5">
        <v>345</v>
      </c>
    </row>
    <row r="6" spans="1:4" x14ac:dyDescent="0.3">
      <c r="A6">
        <f t="shared" si="0"/>
        <v>2010</v>
      </c>
      <c r="B6" s="16">
        <v>3.1750000000000003</v>
      </c>
      <c r="C6" s="16">
        <v>2.2166666666666663</v>
      </c>
      <c r="D6">
        <v>342</v>
      </c>
    </row>
    <row r="7" spans="1:4" x14ac:dyDescent="0.3">
      <c r="A7">
        <f t="shared" si="0"/>
        <v>2011</v>
      </c>
      <c r="B7" s="16">
        <v>3.2666666666666662</v>
      </c>
      <c r="C7" s="16">
        <v>2.5500000000000003</v>
      </c>
      <c r="D7">
        <v>336</v>
      </c>
    </row>
    <row r="8" spans="1:4" x14ac:dyDescent="0.3">
      <c r="A8">
        <f t="shared" si="0"/>
        <v>2012</v>
      </c>
      <c r="B8" s="16">
        <v>3.3083333333333322</v>
      </c>
      <c r="C8" s="16">
        <v>2.7833333333333337</v>
      </c>
      <c r="D8">
        <v>335</v>
      </c>
    </row>
    <row r="9" spans="1:4" x14ac:dyDescent="0.3">
      <c r="A9">
        <f t="shared" si="0"/>
        <v>2013</v>
      </c>
      <c r="B9" s="16">
        <v>3.3666666666666667</v>
      </c>
      <c r="C9" s="16">
        <v>2.9083333333333332</v>
      </c>
      <c r="D9">
        <v>333</v>
      </c>
    </row>
    <row r="10" spans="1:4" x14ac:dyDescent="0.3">
      <c r="A10">
        <f t="shared" si="0"/>
        <v>2014</v>
      </c>
      <c r="B10" s="16">
        <v>3.5500000000000007</v>
      </c>
      <c r="C10" s="16">
        <v>3.3249999999999993</v>
      </c>
      <c r="D10">
        <v>334</v>
      </c>
    </row>
    <row r="11" spans="1:4" x14ac:dyDescent="0.3">
      <c r="A11">
        <f t="shared" si="0"/>
        <v>2015</v>
      </c>
      <c r="B11" s="16">
        <v>3.6666666666666674</v>
      </c>
      <c r="C11" s="16">
        <v>3.7749999999999999</v>
      </c>
      <c r="D11">
        <v>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hires</vt:lpstr>
      <vt:lpstr>openings</vt:lpstr>
      <vt:lpstr>cpi_adjusted</vt:lpstr>
      <vt:lpstr>annual_data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Triemer, Jeff T</cp:lastModifiedBy>
  <dcterms:created xsi:type="dcterms:W3CDTF">2025-10-22T15:03:46Z</dcterms:created>
  <dcterms:modified xsi:type="dcterms:W3CDTF">2025-10-22T15:21:42Z</dcterms:modified>
</cp:coreProperties>
</file>