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er\Documents\ISEN\M1\S1\Projet\"/>
    </mc:Choice>
  </mc:AlternateContent>
  <bookViews>
    <workbookView xWindow="0" yWindow="0" windowWidth="17070" windowHeight="543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8" i="1"/>
  <c r="E10" i="1"/>
  <c r="E15" i="1"/>
  <c r="E9" i="1"/>
  <c r="E7" i="1"/>
  <c r="E4" i="1" l="1"/>
  <c r="E11" i="1"/>
  <c r="E20" i="1" s="1"/>
  <c r="E12" i="1"/>
  <c r="E13" i="1"/>
  <c r="E3" i="1"/>
</calcChain>
</file>

<file path=xl/sharedStrings.xml><?xml version="1.0" encoding="utf-8"?>
<sst xmlns="http://schemas.openxmlformats.org/spreadsheetml/2006/main" count="39" uniqueCount="36">
  <si>
    <t>PVC</t>
  </si>
  <si>
    <t>POLY</t>
  </si>
  <si>
    <t>https://www.stoklasa.fr/boule-en-polystyrene-37-40-mm-x127487?gclid=CJj9gvGrss8CFQVuGwody4QGfg</t>
  </si>
  <si>
    <t>http://www.ebay.fr/itm/Lot-de-20-boules-polystyrene-Styropor-diam-6-cm-60mm-/131948207222?_trksid=p2141725.m3641.l6368</t>
  </si>
  <si>
    <t>Bombe peinture Jaune</t>
  </si>
  <si>
    <t>Bombe peinture Noir</t>
  </si>
  <si>
    <t>Bombe peinture Bleue</t>
  </si>
  <si>
    <t xml:space="preserve">Caractéristique </t>
  </si>
  <si>
    <t>Qté</t>
  </si>
  <si>
    <t>Matériau</t>
  </si>
  <si>
    <t>Prix UT</t>
  </si>
  <si>
    <t>Total</t>
  </si>
  <si>
    <t>Bois</t>
  </si>
  <si>
    <t>Prix Total*</t>
  </si>
  <si>
    <t>Site vendeur**</t>
  </si>
  <si>
    <t>http://www.leroymerlin.fr/v3/p/produits/peinture-aerosol-brillant-luxens-jaune-anis-n-4-0-4-l-e1400894225</t>
  </si>
  <si>
    <t>http://www.leroymerlin.fr/v3/p/produits/peinture-aerosol-satin-luxens-noir-noir-n-0-0-4-l-e1400894194</t>
  </si>
  <si>
    <t>http://www.leroymerlin.fr/v3/p/produits/peinture-aerosol-brillant-luxens-bleu-bleu-n-2-0-4-l-e1400894223</t>
  </si>
  <si>
    <t>Minerais (Shpère) 60mm (x60)</t>
  </si>
  <si>
    <t>Roches Lunaires (Sphère) 40mm (x18)</t>
  </si>
  <si>
    <t>http://www.leroymerlin.fr/v3/p/produits/champlat-medium-mdf-2-arrondis-imitation-chene-4-x-30-mm-l-2-4-m-e57428#&amp;xtmc=chant_plat&amp;xtcr=5</t>
  </si>
  <si>
    <t>Champlat médium (MDF) 2 arrondis imitation chêne, 4 x 30 mm, L.2.4 m</t>
  </si>
  <si>
    <t>MDF</t>
  </si>
  <si>
    <t>http://www.leroymerlin.fr/v3/p/produits/tube-pvc-non-norme-diam-80-mm-l-4-m-e159468#&amp;xtmc=tube_pvc_80mm&amp;xtcr=2</t>
  </si>
  <si>
    <t>http://www.leroymerlin.fr/v3/p/produits/tube-d-evacuation-pvc-diam-63-mm-l-2-m-e9935#&amp;xtmc=tube_pvc_63mm&amp;xtcr=1</t>
  </si>
  <si>
    <t>http://www.leroymerlin.fr/v3/p/produits/quart-de-rond-sapin-autoclave-petits-noeuds-28-x-28-mm-l-2-4-m-e1400913670#&amp;xtmc=quart_de_rond_28mm_bois&amp;xtcr=28</t>
  </si>
  <si>
    <t>Quart-de-rond sapin autoclave petits noeuds, 28 x 28 mm, L.2.4 m</t>
  </si>
  <si>
    <t>http://www.leroymerlin.fr/v3/p/produits/tasseau-sapin-petits-noeuds-rabote-27-x-44-mm-l-2-4-m-e61975#&amp;xtmc=tasseau_44mm&amp;xtcr=1</t>
  </si>
  <si>
    <t>Tasseau sapin petits noeuds raboté, 27 x 44 mm, L.2.4 m</t>
  </si>
  <si>
    <t>http://www.leroymerlin.fr/v3/p/produits/panneau-contreplaque-ordinaire-ep-5-mm-x-l-250-x-l-122-cm-e105080</t>
  </si>
  <si>
    <t>Panneau contreplaqué ordinaire, Ep.5 mm x L.250 x l.122 cm</t>
  </si>
  <si>
    <t>Panneau il faut 2x (350*360)mm (5mm d'épaisseur)</t>
  </si>
  <si>
    <t>Tube d'évacuation PVC, Diam.63 mm, L.4.1 m</t>
  </si>
  <si>
    <t>Tube PVC non normé, Diam.80 mm L.4.1 m</t>
  </si>
  <si>
    <t>Visses à bois</t>
  </si>
  <si>
    <t>tige pour la bascule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</si>
</sst>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kkurat-Pro-Bold-S"/>
    </font>
    <font>
      <sz val="11"/>
      <color rgb="FF000000"/>
      <name val="Akkurat-Pro-Bold-S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0" xfId="1" applyNumberForma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3" fillId="0" borderId="0" xfId="0" applyFont="1" applyAlignment="1">
      <alignment vertical="center" wrapText="1"/>
    </xf>
    <xf numFmtId="164" fontId="0" fillId="0" borderId="0" xfId="0" applyNumberFormat="1"/>
    <xf numFmtId="0" fontId="2" fillId="0" borderId="0" xfId="1"/>
    <xf numFmtId="0" fontId="5" fillId="0" borderId="0" xfId="0" applyFont="1"/>
    <xf numFmtId="164" fontId="4" fillId="0" borderId="0" xfId="0" applyNumberFormat="1" applyFont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roymerlin.fr/v3/p/produits/quart-de-rond-sapin-autoclave-petits-noeuds-28-x-28-mm-l-2-4-m-e1400913670" TargetMode="External"/><Relationship Id="rId3" Type="http://schemas.openxmlformats.org/officeDocument/2006/relationships/hyperlink" Target="http://www.leroymerlin.fr/v3/p/produits/peinture-aerosol-brillant-luxens-jaune-anis-n-4-0-4-l-e1400894225" TargetMode="External"/><Relationship Id="rId7" Type="http://schemas.openxmlformats.org/officeDocument/2006/relationships/hyperlink" Target="http://www.leroymerlin.fr/v3/p/produits/tube-pvc-non-norme-diam-80-mm-l-4-m-e159468" TargetMode="External"/><Relationship Id="rId2" Type="http://schemas.openxmlformats.org/officeDocument/2006/relationships/hyperlink" Target="http://www.leroymerlin.fr/v3/p/produits/peinture-aerosol-brillant-luxens-bleu-bleu-n-2-0-4-l-e1400894223" TargetMode="External"/><Relationship Id="rId1" Type="http://schemas.openxmlformats.org/officeDocument/2006/relationships/hyperlink" Target="http://www.leroymerlin.fr/v3/p/produits/peinture-aerosol-satin-luxens-noir-noir-n-0-0-4-l-e1400894194" TargetMode="External"/><Relationship Id="rId6" Type="http://schemas.openxmlformats.org/officeDocument/2006/relationships/hyperlink" Target="http://www.leroymerlin.fr/v3/p/produits/champlat-medium-mdf-2-arrondis-imitation-chene-4-x-30-mm-l-2-4-m-e57428" TargetMode="External"/><Relationship Id="rId5" Type="http://schemas.openxmlformats.org/officeDocument/2006/relationships/hyperlink" Target="http://www.ebay.fr/itm/Lot-de-20-boules-polystyrene-Styropor-diam-6-cm-60mm-/131948207222?_trksid=p2141725.m3641.l636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toklasa.fr/boule-en-polystyrene-37-40-mm-x127487?gclid=CJj9gvGrss8CFQVuGwody4QGfg" TargetMode="External"/><Relationship Id="rId9" Type="http://schemas.openxmlformats.org/officeDocument/2006/relationships/hyperlink" Target="http://www.leroymerlin.fr/v3/p/produits/tasseau-sapin-petits-noeuds-rabote-27-x-44-mm-l-2-4-m-e61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55" zoomScaleNormal="55" workbookViewId="0">
      <selection activeCell="C1" sqref="C1"/>
    </sheetView>
  </sheetViews>
  <sheetFormatPr baseColWidth="10" defaultRowHeight="14.25"/>
  <cols>
    <col min="1" max="1" width="70.59765625" customWidth="1"/>
    <col min="2" max="2" width="10.6640625" customWidth="1"/>
    <col min="4" max="4" width="9.1328125" customWidth="1"/>
    <col min="5" max="5" width="17.33203125" customWidth="1"/>
    <col min="6" max="6" width="150.6640625" customWidth="1"/>
  </cols>
  <sheetData>
    <row r="1" spans="1:6" ht="18.399999999999999" thickBot="1">
      <c r="A1" s="4" t="s">
        <v>7</v>
      </c>
      <c r="B1" s="5" t="s">
        <v>8</v>
      </c>
      <c r="C1" s="5" t="s">
        <v>9</v>
      </c>
      <c r="D1" s="5" t="s">
        <v>10</v>
      </c>
      <c r="E1" s="5" t="s">
        <v>13</v>
      </c>
      <c r="F1" s="5" t="s">
        <v>14</v>
      </c>
    </row>
    <row r="2" spans="1:6" ht="18">
      <c r="A2" s="1"/>
      <c r="B2" s="1"/>
      <c r="C2" s="1"/>
      <c r="D2" s="1"/>
      <c r="E2" s="1"/>
      <c r="F2" s="1"/>
    </row>
    <row r="3" spans="1:6" ht="18">
      <c r="A3" s="1" t="s">
        <v>18</v>
      </c>
      <c r="B3" s="1">
        <v>3</v>
      </c>
      <c r="C3" s="3" t="s">
        <v>1</v>
      </c>
      <c r="D3" s="2">
        <v>6.5</v>
      </c>
      <c r="E3" s="2">
        <f>B3*D3</f>
        <v>19.5</v>
      </c>
      <c r="F3" s="6" t="s">
        <v>3</v>
      </c>
    </row>
    <row r="4" spans="1:6" ht="18">
      <c r="A4" s="1" t="s">
        <v>19</v>
      </c>
      <c r="B4" s="1">
        <v>1</v>
      </c>
      <c r="C4" s="3" t="s">
        <v>1</v>
      </c>
      <c r="D4" s="2">
        <v>4.2</v>
      </c>
      <c r="E4" s="2">
        <f t="shared" ref="E4" si="0">B4*D4</f>
        <v>4.2</v>
      </c>
      <c r="F4" s="6" t="s">
        <v>2</v>
      </c>
    </row>
    <row r="5" spans="1:6" ht="18">
      <c r="A5" s="1"/>
      <c r="B5" s="1"/>
      <c r="C5" s="3"/>
      <c r="D5" s="2"/>
      <c r="E5" s="2"/>
      <c r="F5" s="6"/>
    </row>
    <row r="6" spans="1:6" ht="18">
      <c r="A6" s="16"/>
      <c r="B6" s="16"/>
      <c r="C6" s="16"/>
      <c r="D6" s="17"/>
      <c r="E6" s="17"/>
      <c r="F6" s="16"/>
    </row>
    <row r="7" spans="1:6" ht="18">
      <c r="A7" s="11" t="s">
        <v>21</v>
      </c>
      <c r="B7" s="1">
        <v>2</v>
      </c>
      <c r="C7" s="1" t="s">
        <v>22</v>
      </c>
      <c r="D7" s="2">
        <v>4.7</v>
      </c>
      <c r="E7" s="2">
        <f>B7*D7</f>
        <v>9.4</v>
      </c>
      <c r="F7" s="13" t="s">
        <v>20</v>
      </c>
    </row>
    <row r="8" spans="1:6" ht="18">
      <c r="A8" s="11" t="s">
        <v>32</v>
      </c>
      <c r="B8" s="1">
        <v>2</v>
      </c>
      <c r="C8" s="1" t="s">
        <v>0</v>
      </c>
      <c r="D8" s="2">
        <v>7.7</v>
      </c>
      <c r="E8" s="2">
        <f>B8*D8</f>
        <v>15.4</v>
      </c>
      <c r="F8" s="13" t="s">
        <v>24</v>
      </c>
    </row>
    <row r="9" spans="1:6" ht="18">
      <c r="A9" s="11" t="s">
        <v>33</v>
      </c>
      <c r="B9" s="1">
        <v>1</v>
      </c>
      <c r="C9" s="1" t="s">
        <v>0</v>
      </c>
      <c r="D9" s="2">
        <v>9.5</v>
      </c>
      <c r="E9" s="2">
        <f>B9*D9</f>
        <v>9.5</v>
      </c>
      <c r="F9" s="13" t="s">
        <v>23</v>
      </c>
    </row>
    <row r="10" spans="1:6" ht="18">
      <c r="A10" s="11" t="s">
        <v>26</v>
      </c>
      <c r="B10" s="1">
        <v>2</v>
      </c>
      <c r="C10" s="1" t="s">
        <v>12</v>
      </c>
      <c r="D10" s="2">
        <v>9.5</v>
      </c>
      <c r="E10" s="2">
        <f t="shared" ref="E10:E17" si="1">B10*D10</f>
        <v>19</v>
      </c>
      <c r="F10" s="13" t="s">
        <v>25</v>
      </c>
    </row>
    <row r="11" spans="1:6" ht="18">
      <c r="A11" s="1" t="s">
        <v>4</v>
      </c>
      <c r="B11" s="1">
        <v>1</v>
      </c>
      <c r="C11" s="3"/>
      <c r="D11" s="2">
        <v>7.95</v>
      </c>
      <c r="E11" s="2">
        <f>B11*D11</f>
        <v>7.95</v>
      </c>
      <c r="F11" s="6" t="s">
        <v>15</v>
      </c>
    </row>
    <row r="12" spans="1:6" ht="18">
      <c r="A12" s="1" t="s">
        <v>6</v>
      </c>
      <c r="B12" s="1">
        <v>1</v>
      </c>
      <c r="C12" s="3"/>
      <c r="D12" s="2">
        <v>7.95</v>
      </c>
      <c r="E12" s="2">
        <f>B12*D12</f>
        <v>7.95</v>
      </c>
      <c r="F12" s="6" t="s">
        <v>17</v>
      </c>
    </row>
    <row r="13" spans="1:6" ht="18">
      <c r="A13" s="1" t="s">
        <v>5</v>
      </c>
      <c r="B13" s="1">
        <v>1</v>
      </c>
      <c r="C13" s="1"/>
      <c r="D13" s="2">
        <v>7.95</v>
      </c>
      <c r="E13" s="2">
        <f>B13*D13</f>
        <v>7.95</v>
      </c>
      <c r="F13" s="6" t="s">
        <v>16</v>
      </c>
    </row>
    <row r="14" spans="1:6" ht="18">
      <c r="A14" s="11" t="s">
        <v>30</v>
      </c>
      <c r="B14" s="1">
        <v>2</v>
      </c>
      <c r="D14" s="15">
        <v>15.47</v>
      </c>
      <c r="E14" s="2">
        <f>D14*B14</f>
        <v>30.94</v>
      </c>
      <c r="F14" s="13" t="s">
        <v>29</v>
      </c>
    </row>
    <row r="15" spans="1:6" ht="18">
      <c r="A15" s="11" t="s">
        <v>28</v>
      </c>
      <c r="B15" s="1">
        <v>3</v>
      </c>
      <c r="C15" s="14" t="s">
        <v>12</v>
      </c>
      <c r="D15" s="12">
        <v>5.6</v>
      </c>
      <c r="E15" s="2">
        <f>B15*D15</f>
        <v>16.799999999999997</v>
      </c>
      <c r="F15" s="13" t="s">
        <v>27</v>
      </c>
    </row>
    <row r="17" spans="1:6" ht="18">
      <c r="A17" t="s">
        <v>35</v>
      </c>
      <c r="D17" s="12"/>
      <c r="E17" s="2"/>
    </row>
    <row r="18" spans="1:6">
      <c r="A18" t="s">
        <v>31</v>
      </c>
      <c r="D18" s="12"/>
      <c r="E18" s="12"/>
    </row>
    <row r="19" spans="1:6" ht="18.399999999999999" thickBot="1">
      <c r="A19" t="s">
        <v>34</v>
      </c>
      <c r="F19" s="1"/>
    </row>
    <row r="20" spans="1:6" ht="18.399999999999999" thickBot="1">
      <c r="A20" s="7" t="s">
        <v>11</v>
      </c>
      <c r="B20" s="8"/>
      <c r="C20" s="8"/>
      <c r="D20" s="9"/>
      <c r="E20" s="10">
        <f>SUM(E7:E15)</f>
        <v>124.89</v>
      </c>
      <c r="F20" s="1"/>
    </row>
    <row r="21" spans="1:6" ht="18">
      <c r="A21" s="1"/>
      <c r="B21" s="1"/>
      <c r="C21" s="1"/>
      <c r="D21" s="1"/>
      <c r="E21" s="1"/>
      <c r="F21" s="1"/>
    </row>
    <row r="22" spans="1:6">
      <c r="D22" s="12"/>
      <c r="E22" s="12"/>
    </row>
    <row r="23" spans="1:6">
      <c r="D23" s="12"/>
      <c r="E23" s="12"/>
    </row>
    <row r="24" spans="1:6">
      <c r="D24" s="12"/>
      <c r="E24" s="12"/>
    </row>
    <row r="25" spans="1:6">
      <c r="D25" s="12"/>
      <c r="E25" s="12"/>
    </row>
    <row r="26" spans="1:6">
      <c r="D26" s="12"/>
      <c r="E26" s="12"/>
    </row>
    <row r="41" spans="4:5">
      <c r="D41" s="12"/>
      <c r="E41" s="12"/>
    </row>
    <row r="42" spans="4:5">
      <c r="D42" s="12"/>
      <c r="E42" s="12"/>
    </row>
    <row r="43" spans="4:5">
      <c r="D43" s="12"/>
      <c r="E43" s="12"/>
    </row>
    <row r="44" spans="4:5">
      <c r="D44" s="12"/>
      <c r="E44" s="12"/>
    </row>
  </sheetData>
  <hyperlinks>
    <hyperlink ref="F13" r:id="rId1"/>
    <hyperlink ref="F12" r:id="rId2"/>
    <hyperlink ref="F11" r:id="rId3"/>
    <hyperlink ref="F4" r:id="rId4"/>
    <hyperlink ref="F3" r:id="rId5"/>
    <hyperlink ref="F7" r:id="rId6" location="&amp;xtmc=chant_plat&amp;xtcr=5"/>
    <hyperlink ref="F9" r:id="rId7" location="&amp;xtmc=tube_pvc_80mm&amp;xtcr=2"/>
    <hyperlink ref="F10" r:id="rId8" location="&amp;xtmc=quart_de_rond_28mm_bois&amp;xtcr=28"/>
    <hyperlink ref="F15" r:id="rId9" location="&amp;xtmc=tasseau_44mm&amp;xtcr=1"/>
  </hyperlinks>
  <pageMargins left="0.7" right="0.7" top="0.75" bottom="0.75" header="0.3" footer="0.3"/>
  <pageSetup paperSize="9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Jombart</dc:creator>
  <cp:lastModifiedBy>Olivier Jombart</cp:lastModifiedBy>
  <cp:lastPrinted>2016-12-15T10:01:00Z</cp:lastPrinted>
  <dcterms:created xsi:type="dcterms:W3CDTF">2016-09-28T12:13:37Z</dcterms:created>
  <dcterms:modified xsi:type="dcterms:W3CDTF">2016-12-15T10:01:35Z</dcterms:modified>
</cp:coreProperties>
</file>