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BAD8B0A0-5A90-B440-A703-3F1CD88B0B15}" xr6:coauthVersionLast="47" xr6:coauthVersionMax="47" xr10:uidLastSave="{00000000-0000-0000-0000-000000000000}"/>
  <bookViews>
    <workbookView xWindow="0" yWindow="740" windowWidth="16380" windowHeight="820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202" i="1" l="1"/>
  <c r="Q1202" i="1"/>
  <c r="O1202" i="1"/>
  <c r="M1202" i="1"/>
  <c r="K1202" i="1"/>
  <c r="R1201" i="1"/>
  <c r="U1201" i="1" s="1"/>
  <c r="Q1201" i="1"/>
  <c r="O1201" i="1"/>
  <c r="M1201" i="1"/>
  <c r="K1201" i="1"/>
  <c r="U1200" i="1"/>
  <c r="T1200" i="1"/>
  <c r="V1200" i="1" s="1"/>
  <c r="S1200" i="1"/>
  <c r="R1200" i="1"/>
  <c r="Q1200" i="1"/>
  <c r="O1200" i="1"/>
  <c r="M1200" i="1"/>
  <c r="K1200" i="1"/>
  <c r="R1199" i="1"/>
  <c r="S1199" i="1" s="1"/>
  <c r="T1199" i="1" s="1"/>
  <c r="Q1199" i="1"/>
  <c r="O1199" i="1"/>
  <c r="M1199" i="1"/>
  <c r="K1199" i="1"/>
  <c r="U1198" i="1"/>
  <c r="V1198" i="1" s="1"/>
  <c r="S1198" i="1"/>
  <c r="T1198" i="1" s="1"/>
  <c r="R1198" i="1"/>
  <c r="Q1198" i="1"/>
  <c r="O1198" i="1"/>
  <c r="M1198" i="1"/>
  <c r="K1198" i="1"/>
  <c r="V1197" i="1"/>
  <c r="U1197" i="1"/>
  <c r="T1197" i="1"/>
  <c r="S1197" i="1"/>
  <c r="R1197" i="1"/>
  <c r="Q1197" i="1"/>
  <c r="O1197" i="1"/>
  <c r="M1197" i="1"/>
  <c r="K1197" i="1"/>
  <c r="U1196" i="1"/>
  <c r="R1196" i="1"/>
  <c r="S1196" i="1" s="1"/>
  <c r="T1196" i="1" s="1"/>
  <c r="Q1196" i="1"/>
  <c r="O1196" i="1"/>
  <c r="M1196" i="1"/>
  <c r="K1196" i="1"/>
  <c r="R1195" i="1"/>
  <c r="Q1195" i="1"/>
  <c r="O1195" i="1"/>
  <c r="M1195" i="1"/>
  <c r="K1195" i="1"/>
  <c r="R1194" i="1"/>
  <c r="U1194" i="1" s="1"/>
  <c r="Q1194" i="1"/>
  <c r="O1194" i="1"/>
  <c r="M1194" i="1"/>
  <c r="K1194" i="1"/>
  <c r="T1193" i="1"/>
  <c r="V1193" i="1" s="1"/>
  <c r="S1193" i="1"/>
  <c r="R1193" i="1"/>
  <c r="U1193" i="1" s="1"/>
  <c r="Q1193" i="1"/>
  <c r="O1193" i="1"/>
  <c r="M1193" i="1"/>
  <c r="K1193" i="1"/>
  <c r="U1192" i="1"/>
  <c r="T1192" i="1"/>
  <c r="V1192" i="1" s="1"/>
  <c r="S1192" i="1"/>
  <c r="R1192" i="1"/>
  <c r="Q1192" i="1"/>
  <c r="O1192" i="1"/>
  <c r="M1192" i="1"/>
  <c r="K1192" i="1"/>
  <c r="U1191" i="1"/>
  <c r="V1191" i="1" s="1"/>
  <c r="T1191" i="1"/>
  <c r="R1191" i="1"/>
  <c r="S1191" i="1" s="1"/>
  <c r="Q1191" i="1"/>
  <c r="O1191" i="1"/>
  <c r="M1191" i="1"/>
  <c r="K1191" i="1"/>
  <c r="U1190" i="1"/>
  <c r="V1190" i="1" s="1"/>
  <c r="S1190" i="1"/>
  <c r="T1190" i="1" s="1"/>
  <c r="R1190" i="1"/>
  <c r="Q1190" i="1"/>
  <c r="O1190" i="1"/>
  <c r="M1190" i="1"/>
  <c r="K1190" i="1"/>
  <c r="V1189" i="1"/>
  <c r="U1189" i="1"/>
  <c r="T1189" i="1"/>
  <c r="S1189" i="1"/>
  <c r="R1189" i="1"/>
  <c r="Q1189" i="1"/>
  <c r="O1189" i="1"/>
  <c r="M1189" i="1"/>
  <c r="K1189" i="1"/>
  <c r="U1188" i="1"/>
  <c r="V1188" i="1" s="1"/>
  <c r="T1188" i="1"/>
  <c r="S1188" i="1"/>
  <c r="R1188" i="1"/>
  <c r="Q1188" i="1"/>
  <c r="O1188" i="1"/>
  <c r="M1188" i="1"/>
  <c r="K1188" i="1"/>
  <c r="R1187" i="1"/>
  <c r="Q1187" i="1"/>
  <c r="O1187" i="1"/>
  <c r="M1187" i="1"/>
  <c r="K1187" i="1"/>
  <c r="S1186" i="1"/>
  <c r="T1186" i="1" s="1"/>
  <c r="V1186" i="1" s="1"/>
  <c r="R1186" i="1"/>
  <c r="U1186" i="1" s="1"/>
  <c r="Q1186" i="1"/>
  <c r="O1186" i="1"/>
  <c r="M1186" i="1"/>
  <c r="K1186" i="1"/>
  <c r="R1185" i="1"/>
  <c r="U1185" i="1" s="1"/>
  <c r="Q1185" i="1"/>
  <c r="O1185" i="1"/>
  <c r="M1185" i="1"/>
  <c r="K1185" i="1"/>
  <c r="U1184" i="1"/>
  <c r="S1184" i="1"/>
  <c r="T1184" i="1" s="1"/>
  <c r="V1184" i="1" s="1"/>
  <c r="R1184" i="1"/>
  <c r="Q1184" i="1"/>
  <c r="O1184" i="1"/>
  <c r="M1184" i="1"/>
  <c r="K1184" i="1"/>
  <c r="R1183" i="1"/>
  <c r="S1183" i="1" s="1"/>
  <c r="T1183" i="1" s="1"/>
  <c r="Q1183" i="1"/>
  <c r="O1183" i="1"/>
  <c r="M1183" i="1"/>
  <c r="K1183" i="1"/>
  <c r="U1182" i="1"/>
  <c r="S1182" i="1"/>
  <c r="T1182" i="1" s="1"/>
  <c r="V1182" i="1" s="1"/>
  <c r="R1182" i="1"/>
  <c r="Q1182" i="1"/>
  <c r="O1182" i="1"/>
  <c r="M1182" i="1"/>
  <c r="K1182" i="1"/>
  <c r="U1181" i="1"/>
  <c r="T1181" i="1"/>
  <c r="V1181" i="1" s="1"/>
  <c r="S1181" i="1"/>
  <c r="R1181" i="1"/>
  <c r="Q1181" i="1"/>
  <c r="O1181" i="1"/>
  <c r="M1181" i="1"/>
  <c r="K1181" i="1"/>
  <c r="U1180" i="1"/>
  <c r="V1180" i="1" s="1"/>
  <c r="T1180" i="1"/>
  <c r="S1180" i="1"/>
  <c r="R1180" i="1"/>
  <c r="Q1180" i="1"/>
  <c r="O1180" i="1"/>
  <c r="M1180" i="1"/>
  <c r="K1180" i="1"/>
  <c r="R1179" i="1"/>
  <c r="Q1179" i="1"/>
  <c r="O1179" i="1"/>
  <c r="M1179" i="1"/>
  <c r="K1179" i="1"/>
  <c r="R1178" i="1"/>
  <c r="U1178" i="1" s="1"/>
  <c r="Q1178" i="1"/>
  <c r="O1178" i="1"/>
  <c r="M1178" i="1"/>
  <c r="K1178" i="1"/>
  <c r="T1177" i="1"/>
  <c r="V1177" i="1" s="1"/>
  <c r="S1177" i="1"/>
  <c r="R1177" i="1"/>
  <c r="U1177" i="1" s="1"/>
  <c r="Q1177" i="1"/>
  <c r="O1177" i="1"/>
  <c r="M1177" i="1"/>
  <c r="K1177" i="1"/>
  <c r="U1176" i="1"/>
  <c r="T1176" i="1"/>
  <c r="V1176" i="1" s="1"/>
  <c r="S1176" i="1"/>
  <c r="R1176" i="1"/>
  <c r="Q1176" i="1"/>
  <c r="O1176" i="1"/>
  <c r="M1176" i="1"/>
  <c r="K1176" i="1"/>
  <c r="U1175" i="1"/>
  <c r="V1175" i="1" s="1"/>
  <c r="T1175" i="1"/>
  <c r="R1175" i="1"/>
  <c r="S1175" i="1" s="1"/>
  <c r="Q1175" i="1"/>
  <c r="O1175" i="1"/>
  <c r="M1175" i="1"/>
  <c r="K1175" i="1"/>
  <c r="U1174" i="1"/>
  <c r="V1174" i="1" s="1"/>
  <c r="S1174" i="1"/>
  <c r="T1174" i="1" s="1"/>
  <c r="R1174" i="1"/>
  <c r="Q1174" i="1"/>
  <c r="O1174" i="1"/>
  <c r="M1174" i="1"/>
  <c r="K1174" i="1"/>
  <c r="V1173" i="1"/>
  <c r="U1173" i="1"/>
  <c r="T1173" i="1"/>
  <c r="S1173" i="1"/>
  <c r="R1173" i="1"/>
  <c r="Q1173" i="1"/>
  <c r="O1173" i="1"/>
  <c r="M1173" i="1"/>
  <c r="K1173" i="1"/>
  <c r="U1172" i="1"/>
  <c r="V1172" i="1" s="1"/>
  <c r="T1172" i="1"/>
  <c r="S1172" i="1"/>
  <c r="R1172" i="1"/>
  <c r="Q1172" i="1"/>
  <c r="O1172" i="1"/>
  <c r="M1172" i="1"/>
  <c r="K1172" i="1"/>
  <c r="R1171" i="1"/>
  <c r="Q1171" i="1"/>
  <c r="O1171" i="1"/>
  <c r="M1171" i="1"/>
  <c r="K1171" i="1"/>
  <c r="S1170" i="1"/>
  <c r="T1170" i="1" s="1"/>
  <c r="V1170" i="1" s="1"/>
  <c r="R1170" i="1"/>
  <c r="U1170" i="1" s="1"/>
  <c r="Q1170" i="1"/>
  <c r="O1170" i="1"/>
  <c r="M1170" i="1"/>
  <c r="K1170" i="1"/>
  <c r="R1169" i="1"/>
  <c r="U1169" i="1" s="1"/>
  <c r="Q1169" i="1"/>
  <c r="O1169" i="1"/>
  <c r="M1169" i="1"/>
  <c r="K1169" i="1"/>
  <c r="U1168" i="1"/>
  <c r="S1168" i="1"/>
  <c r="T1168" i="1" s="1"/>
  <c r="V1168" i="1" s="1"/>
  <c r="R1168" i="1"/>
  <c r="Q1168" i="1"/>
  <c r="O1168" i="1"/>
  <c r="M1168" i="1"/>
  <c r="K1168" i="1"/>
  <c r="R1167" i="1"/>
  <c r="S1167" i="1" s="1"/>
  <c r="T1167" i="1" s="1"/>
  <c r="Q1167" i="1"/>
  <c r="O1167" i="1"/>
  <c r="M1167" i="1"/>
  <c r="K1167" i="1"/>
  <c r="U1166" i="1"/>
  <c r="S1166" i="1"/>
  <c r="T1166" i="1" s="1"/>
  <c r="V1166" i="1" s="1"/>
  <c r="R1166" i="1"/>
  <c r="Q1166" i="1"/>
  <c r="O1166" i="1"/>
  <c r="M1166" i="1"/>
  <c r="K1166" i="1"/>
  <c r="U1165" i="1"/>
  <c r="T1165" i="1"/>
  <c r="V1165" i="1" s="1"/>
  <c r="S1165" i="1"/>
  <c r="R1165" i="1"/>
  <c r="Q1165" i="1"/>
  <c r="O1165" i="1"/>
  <c r="M1165" i="1"/>
  <c r="K1165" i="1"/>
  <c r="U1164" i="1"/>
  <c r="V1164" i="1" s="1"/>
  <c r="T1164" i="1"/>
  <c r="S1164" i="1"/>
  <c r="R1164" i="1"/>
  <c r="Q1164" i="1"/>
  <c r="O1164" i="1"/>
  <c r="M1164" i="1"/>
  <c r="K1164" i="1"/>
  <c r="R1163" i="1"/>
  <c r="Q1163" i="1"/>
  <c r="O1163" i="1"/>
  <c r="M1163" i="1"/>
  <c r="K1163" i="1"/>
  <c r="R1162" i="1"/>
  <c r="U1162" i="1" s="1"/>
  <c r="Q1162" i="1"/>
  <c r="O1162" i="1"/>
  <c r="M1162" i="1"/>
  <c r="K1162" i="1"/>
  <c r="T1161" i="1"/>
  <c r="V1161" i="1" s="1"/>
  <c r="S1161" i="1"/>
  <c r="R1161" i="1"/>
  <c r="U1161" i="1" s="1"/>
  <c r="Q1161" i="1"/>
  <c r="O1161" i="1"/>
  <c r="M1161" i="1"/>
  <c r="K1161" i="1"/>
  <c r="U1160" i="1"/>
  <c r="T1160" i="1"/>
  <c r="V1160" i="1" s="1"/>
  <c r="S1160" i="1"/>
  <c r="R1160" i="1"/>
  <c r="Q1160" i="1"/>
  <c r="O1160" i="1"/>
  <c r="M1160" i="1"/>
  <c r="K1160" i="1"/>
  <c r="U1159" i="1"/>
  <c r="V1159" i="1" s="1"/>
  <c r="T1159" i="1"/>
  <c r="R1159" i="1"/>
  <c r="S1159" i="1" s="1"/>
  <c r="Q1159" i="1"/>
  <c r="O1159" i="1"/>
  <c r="M1159" i="1"/>
  <c r="K1159" i="1"/>
  <c r="U1158" i="1"/>
  <c r="V1158" i="1" s="1"/>
  <c r="S1158" i="1"/>
  <c r="T1158" i="1" s="1"/>
  <c r="R1158" i="1"/>
  <c r="Q1158" i="1"/>
  <c r="O1158" i="1"/>
  <c r="M1158" i="1"/>
  <c r="K1158" i="1"/>
  <c r="V1157" i="1"/>
  <c r="U1157" i="1"/>
  <c r="T1157" i="1"/>
  <c r="S1157" i="1"/>
  <c r="R1157" i="1"/>
  <c r="Q1157" i="1"/>
  <c r="O1157" i="1"/>
  <c r="M1157" i="1"/>
  <c r="K1157" i="1"/>
  <c r="U1156" i="1"/>
  <c r="T1156" i="1"/>
  <c r="S1156" i="1"/>
  <c r="R1156" i="1"/>
  <c r="Q1156" i="1"/>
  <c r="O1156" i="1"/>
  <c r="M1156" i="1"/>
  <c r="K1156" i="1"/>
  <c r="R1155" i="1"/>
  <c r="Q1155" i="1"/>
  <c r="O1155" i="1"/>
  <c r="M1155" i="1"/>
  <c r="K1155" i="1"/>
  <c r="S1154" i="1"/>
  <c r="T1154" i="1" s="1"/>
  <c r="V1154" i="1" s="1"/>
  <c r="R1154" i="1"/>
  <c r="U1154" i="1" s="1"/>
  <c r="Q1154" i="1"/>
  <c r="O1154" i="1"/>
  <c r="M1154" i="1"/>
  <c r="K1154" i="1"/>
  <c r="R1153" i="1"/>
  <c r="Q1153" i="1"/>
  <c r="O1153" i="1"/>
  <c r="M1153" i="1"/>
  <c r="K1153" i="1"/>
  <c r="U1152" i="1"/>
  <c r="S1152" i="1"/>
  <c r="T1152" i="1" s="1"/>
  <c r="V1152" i="1" s="1"/>
  <c r="R1152" i="1"/>
  <c r="Q1152" i="1"/>
  <c r="O1152" i="1"/>
  <c r="M1152" i="1"/>
  <c r="K1152" i="1"/>
  <c r="R1151" i="1"/>
  <c r="Q1151" i="1"/>
  <c r="O1151" i="1"/>
  <c r="M1151" i="1"/>
  <c r="K1151" i="1"/>
  <c r="U1150" i="1"/>
  <c r="S1150" i="1"/>
  <c r="T1150" i="1" s="1"/>
  <c r="V1150" i="1" s="1"/>
  <c r="R1150" i="1"/>
  <c r="Q1150" i="1"/>
  <c r="O1150" i="1"/>
  <c r="M1150" i="1"/>
  <c r="K1150" i="1"/>
  <c r="U1149" i="1"/>
  <c r="T1149" i="1"/>
  <c r="V1149" i="1" s="1"/>
  <c r="S1149" i="1"/>
  <c r="R1149" i="1"/>
  <c r="Q1149" i="1"/>
  <c r="O1149" i="1"/>
  <c r="M1149" i="1"/>
  <c r="K1149" i="1"/>
  <c r="U1148" i="1"/>
  <c r="T1148" i="1"/>
  <c r="V1148" i="1" s="1"/>
  <c r="S1148" i="1"/>
  <c r="R1148" i="1"/>
  <c r="Q1148" i="1"/>
  <c r="O1148" i="1"/>
  <c r="M1148" i="1"/>
  <c r="K1148" i="1"/>
  <c r="R1147" i="1"/>
  <c r="Q1147" i="1"/>
  <c r="O1147" i="1"/>
  <c r="M1147" i="1"/>
  <c r="K1147" i="1"/>
  <c r="R1146" i="1"/>
  <c r="U1146" i="1" s="1"/>
  <c r="Q1146" i="1"/>
  <c r="O1146" i="1"/>
  <c r="M1146" i="1"/>
  <c r="K1146" i="1"/>
  <c r="T1145" i="1"/>
  <c r="V1145" i="1" s="1"/>
  <c r="S1145" i="1"/>
  <c r="R1145" i="1"/>
  <c r="U1145" i="1" s="1"/>
  <c r="Q1145" i="1"/>
  <c r="O1145" i="1"/>
  <c r="M1145" i="1"/>
  <c r="K1145" i="1"/>
  <c r="U1144" i="1"/>
  <c r="T1144" i="1"/>
  <c r="V1144" i="1" s="1"/>
  <c r="S1144" i="1"/>
  <c r="R1144" i="1"/>
  <c r="Q1144" i="1"/>
  <c r="O1144" i="1"/>
  <c r="M1144" i="1"/>
  <c r="K1144" i="1"/>
  <c r="U1143" i="1"/>
  <c r="V1143" i="1" s="1"/>
  <c r="T1143" i="1"/>
  <c r="R1143" i="1"/>
  <c r="S1143" i="1" s="1"/>
  <c r="Q1143" i="1"/>
  <c r="O1143" i="1"/>
  <c r="M1143" i="1"/>
  <c r="K1143" i="1"/>
  <c r="U1142" i="1"/>
  <c r="V1142" i="1" s="1"/>
  <c r="S1142" i="1"/>
  <c r="T1142" i="1" s="1"/>
  <c r="R1142" i="1"/>
  <c r="Q1142" i="1"/>
  <c r="O1142" i="1"/>
  <c r="M1142" i="1"/>
  <c r="K1142" i="1"/>
  <c r="V1141" i="1"/>
  <c r="U1141" i="1"/>
  <c r="T1141" i="1"/>
  <c r="S1141" i="1"/>
  <c r="R1141" i="1"/>
  <c r="Q1141" i="1"/>
  <c r="O1141" i="1"/>
  <c r="M1141" i="1"/>
  <c r="K1141" i="1"/>
  <c r="U1140" i="1"/>
  <c r="V1140" i="1" s="1"/>
  <c r="T1140" i="1"/>
  <c r="S1140" i="1"/>
  <c r="R1140" i="1"/>
  <c r="Q1140" i="1"/>
  <c r="O1140" i="1"/>
  <c r="M1140" i="1"/>
  <c r="K1140" i="1"/>
  <c r="R1139" i="1"/>
  <c r="Q1139" i="1"/>
  <c r="O1139" i="1"/>
  <c r="M1139" i="1"/>
  <c r="K1139" i="1"/>
  <c r="S1138" i="1"/>
  <c r="T1138" i="1" s="1"/>
  <c r="V1138" i="1" s="1"/>
  <c r="R1138" i="1"/>
  <c r="U1138" i="1" s="1"/>
  <c r="Q1138" i="1"/>
  <c r="O1138" i="1"/>
  <c r="M1138" i="1"/>
  <c r="K1138" i="1"/>
  <c r="R1137" i="1"/>
  <c r="U1137" i="1" s="1"/>
  <c r="Q1137" i="1"/>
  <c r="O1137" i="1"/>
  <c r="M1137" i="1"/>
  <c r="K1137" i="1"/>
  <c r="U1136" i="1"/>
  <c r="S1136" i="1"/>
  <c r="T1136" i="1" s="1"/>
  <c r="V1136" i="1" s="1"/>
  <c r="R1136" i="1"/>
  <c r="Q1136" i="1"/>
  <c r="O1136" i="1"/>
  <c r="M1136" i="1"/>
  <c r="K1136" i="1"/>
  <c r="R1135" i="1"/>
  <c r="S1135" i="1" s="1"/>
  <c r="T1135" i="1" s="1"/>
  <c r="Q1135" i="1"/>
  <c r="O1135" i="1"/>
  <c r="M1135" i="1"/>
  <c r="K1135" i="1"/>
  <c r="U1134" i="1"/>
  <c r="S1134" i="1"/>
  <c r="T1134" i="1" s="1"/>
  <c r="R1134" i="1"/>
  <c r="Q1134" i="1"/>
  <c r="O1134" i="1"/>
  <c r="M1134" i="1"/>
  <c r="K1134" i="1"/>
  <c r="U1133" i="1"/>
  <c r="T1133" i="1"/>
  <c r="V1133" i="1" s="1"/>
  <c r="S1133" i="1"/>
  <c r="R1133" i="1"/>
  <c r="Q1133" i="1"/>
  <c r="O1133" i="1"/>
  <c r="M1133" i="1"/>
  <c r="K1133" i="1"/>
  <c r="U1132" i="1"/>
  <c r="V1132" i="1" s="1"/>
  <c r="T1132" i="1"/>
  <c r="S1132" i="1"/>
  <c r="R1132" i="1"/>
  <c r="Q1132" i="1"/>
  <c r="O1132" i="1"/>
  <c r="M1132" i="1"/>
  <c r="K1132" i="1"/>
  <c r="R1131" i="1"/>
  <c r="Q1131" i="1"/>
  <c r="O1131" i="1"/>
  <c r="M1131" i="1"/>
  <c r="K1131" i="1"/>
  <c r="R1130" i="1"/>
  <c r="U1130" i="1" s="1"/>
  <c r="Q1130" i="1"/>
  <c r="O1130" i="1"/>
  <c r="M1130" i="1"/>
  <c r="K1130" i="1"/>
  <c r="T1129" i="1"/>
  <c r="V1129" i="1" s="1"/>
  <c r="S1129" i="1"/>
  <c r="R1129" i="1"/>
  <c r="U1129" i="1" s="1"/>
  <c r="Q1129" i="1"/>
  <c r="O1129" i="1"/>
  <c r="M1129" i="1"/>
  <c r="K1129" i="1"/>
  <c r="U1128" i="1"/>
  <c r="T1128" i="1"/>
  <c r="V1128" i="1" s="1"/>
  <c r="S1128" i="1"/>
  <c r="R1128" i="1"/>
  <c r="Q1128" i="1"/>
  <c r="O1128" i="1"/>
  <c r="M1128" i="1"/>
  <c r="K1128" i="1"/>
  <c r="U1127" i="1"/>
  <c r="V1127" i="1" s="1"/>
  <c r="T1127" i="1"/>
  <c r="R1127" i="1"/>
  <c r="S1127" i="1" s="1"/>
  <c r="Q1127" i="1"/>
  <c r="O1127" i="1"/>
  <c r="M1127" i="1"/>
  <c r="K1127" i="1"/>
  <c r="U1126" i="1"/>
  <c r="S1126" i="1"/>
  <c r="T1126" i="1" s="1"/>
  <c r="R1126" i="1"/>
  <c r="Q1126" i="1"/>
  <c r="O1126" i="1"/>
  <c r="M1126" i="1"/>
  <c r="K1126" i="1"/>
  <c r="U1125" i="1"/>
  <c r="T1125" i="1"/>
  <c r="V1125" i="1" s="1"/>
  <c r="S1125" i="1"/>
  <c r="R1125" i="1"/>
  <c r="Q1125" i="1"/>
  <c r="O1125" i="1"/>
  <c r="M1125" i="1"/>
  <c r="K1125" i="1"/>
  <c r="U1124" i="1"/>
  <c r="T1124" i="1"/>
  <c r="S1124" i="1"/>
  <c r="R1124" i="1"/>
  <c r="Q1124" i="1"/>
  <c r="O1124" i="1"/>
  <c r="M1124" i="1"/>
  <c r="K1124" i="1"/>
  <c r="R1123" i="1"/>
  <c r="Q1123" i="1"/>
  <c r="O1123" i="1"/>
  <c r="M1123" i="1"/>
  <c r="K1123" i="1"/>
  <c r="S1122" i="1"/>
  <c r="T1122" i="1" s="1"/>
  <c r="V1122" i="1" s="1"/>
  <c r="R1122" i="1"/>
  <c r="U1122" i="1" s="1"/>
  <c r="Q1122" i="1"/>
  <c r="O1122" i="1"/>
  <c r="M1122" i="1"/>
  <c r="K1122" i="1"/>
  <c r="R1121" i="1"/>
  <c r="Q1121" i="1"/>
  <c r="O1121" i="1"/>
  <c r="M1121" i="1"/>
  <c r="K1121" i="1"/>
  <c r="U1120" i="1"/>
  <c r="S1120" i="1"/>
  <c r="T1120" i="1" s="1"/>
  <c r="V1120" i="1" s="1"/>
  <c r="R1120" i="1"/>
  <c r="Q1120" i="1"/>
  <c r="O1120" i="1"/>
  <c r="M1120" i="1"/>
  <c r="K1120" i="1"/>
  <c r="R1119" i="1"/>
  <c r="S1119" i="1" s="1"/>
  <c r="T1119" i="1" s="1"/>
  <c r="Q1119" i="1"/>
  <c r="O1119" i="1"/>
  <c r="M1119" i="1"/>
  <c r="K1119" i="1"/>
  <c r="U1118" i="1"/>
  <c r="S1118" i="1"/>
  <c r="T1118" i="1" s="1"/>
  <c r="V1118" i="1" s="1"/>
  <c r="R1118" i="1"/>
  <c r="Q1118" i="1"/>
  <c r="O1118" i="1"/>
  <c r="M1118" i="1"/>
  <c r="K1118" i="1"/>
  <c r="U1117" i="1"/>
  <c r="T1117" i="1"/>
  <c r="V1117" i="1" s="1"/>
  <c r="S1117" i="1"/>
  <c r="R1117" i="1"/>
  <c r="Q1117" i="1"/>
  <c r="O1117" i="1"/>
  <c r="M1117" i="1"/>
  <c r="K1117" i="1"/>
  <c r="U1116" i="1"/>
  <c r="T1116" i="1"/>
  <c r="S1116" i="1"/>
  <c r="R1116" i="1"/>
  <c r="Q1116" i="1"/>
  <c r="O1116" i="1"/>
  <c r="M1116" i="1"/>
  <c r="K1116" i="1"/>
  <c r="R1115" i="1"/>
  <c r="Q1115" i="1"/>
  <c r="O1115" i="1"/>
  <c r="M1115" i="1"/>
  <c r="K1115" i="1"/>
  <c r="R1114" i="1"/>
  <c r="U1114" i="1" s="1"/>
  <c r="Q1114" i="1"/>
  <c r="O1114" i="1"/>
  <c r="M1114" i="1"/>
  <c r="K1114" i="1"/>
  <c r="T1113" i="1"/>
  <c r="V1113" i="1" s="1"/>
  <c r="S1113" i="1"/>
  <c r="R1113" i="1"/>
  <c r="U1113" i="1" s="1"/>
  <c r="Q1113" i="1"/>
  <c r="O1113" i="1"/>
  <c r="M1113" i="1"/>
  <c r="K1113" i="1"/>
  <c r="U1112" i="1"/>
  <c r="T1112" i="1"/>
  <c r="V1112" i="1" s="1"/>
  <c r="S1112" i="1"/>
  <c r="R1112" i="1"/>
  <c r="Q1112" i="1"/>
  <c r="O1112" i="1"/>
  <c r="M1112" i="1"/>
  <c r="K1112" i="1"/>
  <c r="U1111" i="1"/>
  <c r="T1111" i="1"/>
  <c r="V1111" i="1" s="1"/>
  <c r="R1111" i="1"/>
  <c r="S1111" i="1" s="1"/>
  <c r="Q1111" i="1"/>
  <c r="O1111" i="1"/>
  <c r="M1111" i="1"/>
  <c r="K1111" i="1"/>
  <c r="U1110" i="1"/>
  <c r="S1110" i="1"/>
  <c r="T1110" i="1" s="1"/>
  <c r="V1110" i="1" s="1"/>
  <c r="R1110" i="1"/>
  <c r="Q1110" i="1"/>
  <c r="O1110" i="1"/>
  <c r="M1110" i="1"/>
  <c r="K1110" i="1"/>
  <c r="U1109" i="1"/>
  <c r="T1109" i="1"/>
  <c r="V1109" i="1" s="1"/>
  <c r="S1109" i="1"/>
  <c r="R1109" i="1"/>
  <c r="Q1109" i="1"/>
  <c r="O1109" i="1"/>
  <c r="M1109" i="1"/>
  <c r="K1109" i="1"/>
  <c r="U1108" i="1"/>
  <c r="V1108" i="1" s="1"/>
  <c r="T1108" i="1"/>
  <c r="S1108" i="1"/>
  <c r="R1108" i="1"/>
  <c r="Q1108" i="1"/>
  <c r="O1108" i="1"/>
  <c r="M1108" i="1"/>
  <c r="K1108" i="1"/>
  <c r="R1107" i="1"/>
  <c r="Q1107" i="1"/>
  <c r="O1107" i="1"/>
  <c r="M1107" i="1"/>
  <c r="K1107" i="1"/>
  <c r="S1106" i="1"/>
  <c r="T1106" i="1" s="1"/>
  <c r="V1106" i="1" s="1"/>
  <c r="R1106" i="1"/>
  <c r="U1106" i="1" s="1"/>
  <c r="Q1106" i="1"/>
  <c r="O1106" i="1"/>
  <c r="M1106" i="1"/>
  <c r="K1106" i="1"/>
  <c r="R1105" i="1"/>
  <c r="U1105" i="1" s="1"/>
  <c r="Q1105" i="1"/>
  <c r="O1105" i="1"/>
  <c r="M1105" i="1"/>
  <c r="K1105" i="1"/>
  <c r="U1104" i="1"/>
  <c r="S1104" i="1"/>
  <c r="T1104" i="1" s="1"/>
  <c r="V1104" i="1" s="1"/>
  <c r="R1104" i="1"/>
  <c r="Q1104" i="1"/>
  <c r="O1104" i="1"/>
  <c r="M1104" i="1"/>
  <c r="K1104" i="1"/>
  <c r="R1103" i="1"/>
  <c r="Q1103" i="1"/>
  <c r="O1103" i="1"/>
  <c r="M1103" i="1"/>
  <c r="K1103" i="1"/>
  <c r="U1102" i="1"/>
  <c r="S1102" i="1"/>
  <c r="T1102" i="1" s="1"/>
  <c r="V1102" i="1" s="1"/>
  <c r="R1102" i="1"/>
  <c r="Q1102" i="1"/>
  <c r="O1102" i="1"/>
  <c r="M1102" i="1"/>
  <c r="K1102" i="1"/>
  <c r="U1101" i="1"/>
  <c r="T1101" i="1"/>
  <c r="V1101" i="1" s="1"/>
  <c r="S1101" i="1"/>
  <c r="R1101" i="1"/>
  <c r="Q1101" i="1"/>
  <c r="O1101" i="1"/>
  <c r="M1101" i="1"/>
  <c r="K1101" i="1"/>
  <c r="U1100" i="1"/>
  <c r="T1100" i="1"/>
  <c r="V1100" i="1" s="1"/>
  <c r="S1100" i="1"/>
  <c r="R1100" i="1"/>
  <c r="Q1100" i="1"/>
  <c r="O1100" i="1"/>
  <c r="M1100" i="1"/>
  <c r="K1100" i="1"/>
  <c r="R1099" i="1"/>
  <c r="Q1099" i="1"/>
  <c r="O1099" i="1"/>
  <c r="M1099" i="1"/>
  <c r="K1099" i="1"/>
  <c r="S1098" i="1"/>
  <c r="T1098" i="1" s="1"/>
  <c r="V1098" i="1" s="1"/>
  <c r="R1098" i="1"/>
  <c r="U1098" i="1" s="1"/>
  <c r="Q1098" i="1"/>
  <c r="O1098" i="1"/>
  <c r="M1098" i="1"/>
  <c r="K1098" i="1"/>
  <c r="T1097" i="1"/>
  <c r="V1097" i="1" s="1"/>
  <c r="S1097" i="1"/>
  <c r="R1097" i="1"/>
  <c r="U1097" i="1" s="1"/>
  <c r="Q1097" i="1"/>
  <c r="O1097" i="1"/>
  <c r="M1097" i="1"/>
  <c r="K1097" i="1"/>
  <c r="U1096" i="1"/>
  <c r="T1096" i="1"/>
  <c r="V1096" i="1" s="1"/>
  <c r="S1096" i="1"/>
  <c r="R1096" i="1"/>
  <c r="Q1096" i="1"/>
  <c r="O1096" i="1"/>
  <c r="M1096" i="1"/>
  <c r="K1096" i="1"/>
  <c r="U1095" i="1"/>
  <c r="T1095" i="1"/>
  <c r="V1095" i="1" s="1"/>
  <c r="R1095" i="1"/>
  <c r="S1095" i="1" s="1"/>
  <c r="Q1095" i="1"/>
  <c r="O1095" i="1"/>
  <c r="M1095" i="1"/>
  <c r="K1095" i="1"/>
  <c r="U1094" i="1"/>
  <c r="S1094" i="1"/>
  <c r="T1094" i="1" s="1"/>
  <c r="V1094" i="1" s="1"/>
  <c r="R1094" i="1"/>
  <c r="Q1094" i="1"/>
  <c r="O1094" i="1"/>
  <c r="M1094" i="1"/>
  <c r="K1094" i="1"/>
  <c r="U1093" i="1"/>
  <c r="T1093" i="1"/>
  <c r="V1093" i="1" s="1"/>
  <c r="S1093" i="1"/>
  <c r="R1093" i="1"/>
  <c r="Q1093" i="1"/>
  <c r="O1093" i="1"/>
  <c r="M1093" i="1"/>
  <c r="K1093" i="1"/>
  <c r="U1092" i="1"/>
  <c r="T1092" i="1"/>
  <c r="S1092" i="1"/>
  <c r="R1092" i="1"/>
  <c r="Q1092" i="1"/>
  <c r="O1092" i="1"/>
  <c r="M1092" i="1"/>
  <c r="K1092" i="1"/>
  <c r="R1091" i="1"/>
  <c r="Q1091" i="1"/>
  <c r="O1091" i="1"/>
  <c r="M1091" i="1"/>
  <c r="K1091" i="1"/>
  <c r="S1090" i="1"/>
  <c r="T1090" i="1" s="1"/>
  <c r="V1090" i="1" s="1"/>
  <c r="R1090" i="1"/>
  <c r="U1090" i="1" s="1"/>
  <c r="Q1090" i="1"/>
  <c r="O1090" i="1"/>
  <c r="M1090" i="1"/>
  <c r="K1090" i="1"/>
  <c r="T1089" i="1"/>
  <c r="V1089" i="1" s="1"/>
  <c r="S1089" i="1"/>
  <c r="R1089" i="1"/>
  <c r="U1089" i="1" s="1"/>
  <c r="Q1089" i="1"/>
  <c r="O1089" i="1"/>
  <c r="M1089" i="1"/>
  <c r="K1089" i="1"/>
  <c r="U1088" i="1"/>
  <c r="T1088" i="1"/>
  <c r="V1088" i="1" s="1"/>
  <c r="S1088" i="1"/>
  <c r="R1088" i="1"/>
  <c r="Q1088" i="1"/>
  <c r="O1088" i="1"/>
  <c r="M1088" i="1"/>
  <c r="K1088" i="1"/>
  <c r="T1087" i="1"/>
  <c r="R1087" i="1"/>
  <c r="S1087" i="1" s="1"/>
  <c r="Q1087" i="1"/>
  <c r="O1087" i="1"/>
  <c r="M1087" i="1"/>
  <c r="K1087" i="1"/>
  <c r="U1086" i="1"/>
  <c r="S1086" i="1"/>
  <c r="T1086" i="1" s="1"/>
  <c r="V1086" i="1" s="1"/>
  <c r="R1086" i="1"/>
  <c r="Q1086" i="1"/>
  <c r="O1086" i="1"/>
  <c r="M1086" i="1"/>
  <c r="K1086" i="1"/>
  <c r="U1085" i="1"/>
  <c r="T1085" i="1"/>
  <c r="V1085" i="1" s="1"/>
  <c r="S1085" i="1"/>
  <c r="R1085" i="1"/>
  <c r="Q1085" i="1"/>
  <c r="O1085" i="1"/>
  <c r="M1085" i="1"/>
  <c r="K1085" i="1"/>
  <c r="U1084" i="1"/>
  <c r="T1084" i="1"/>
  <c r="V1084" i="1" s="1"/>
  <c r="S1084" i="1"/>
  <c r="R1084" i="1"/>
  <c r="Q1084" i="1"/>
  <c r="O1084" i="1"/>
  <c r="M1084" i="1"/>
  <c r="K1084" i="1"/>
  <c r="R1083" i="1"/>
  <c r="Q1083" i="1"/>
  <c r="O1083" i="1"/>
  <c r="M1083" i="1"/>
  <c r="K1083" i="1"/>
  <c r="R1082" i="1"/>
  <c r="U1082" i="1" s="1"/>
  <c r="Q1082" i="1"/>
  <c r="O1082" i="1"/>
  <c r="M1082" i="1"/>
  <c r="K1082" i="1"/>
  <c r="R1081" i="1"/>
  <c r="Q1081" i="1"/>
  <c r="O1081" i="1"/>
  <c r="M1081" i="1"/>
  <c r="K1081" i="1"/>
  <c r="R1080" i="1"/>
  <c r="Q1080" i="1"/>
  <c r="O1080" i="1"/>
  <c r="M1080" i="1"/>
  <c r="K1080" i="1"/>
  <c r="R1079" i="1"/>
  <c r="U1079" i="1" s="1"/>
  <c r="Q1079" i="1"/>
  <c r="O1079" i="1"/>
  <c r="M1079" i="1"/>
  <c r="K1079" i="1"/>
  <c r="R1078" i="1"/>
  <c r="U1078" i="1" s="1"/>
  <c r="Q1078" i="1"/>
  <c r="O1078" i="1"/>
  <c r="M1078" i="1"/>
  <c r="K1078" i="1"/>
  <c r="U1077" i="1"/>
  <c r="T1077" i="1"/>
  <c r="S1077" i="1"/>
  <c r="R1077" i="1"/>
  <c r="Q1077" i="1"/>
  <c r="O1077" i="1"/>
  <c r="M1077" i="1"/>
  <c r="K1077" i="1"/>
  <c r="V1076" i="1"/>
  <c r="U1076" i="1"/>
  <c r="T1076" i="1"/>
  <c r="S1076" i="1"/>
  <c r="R1076" i="1"/>
  <c r="Q1076" i="1"/>
  <c r="O1076" i="1"/>
  <c r="M1076" i="1"/>
  <c r="K1076" i="1"/>
  <c r="V1075" i="1"/>
  <c r="U1075" i="1"/>
  <c r="R1075" i="1"/>
  <c r="S1075" i="1" s="1"/>
  <c r="T1075" i="1" s="1"/>
  <c r="Q1075" i="1"/>
  <c r="O1075" i="1"/>
  <c r="M1075" i="1"/>
  <c r="K1075" i="1"/>
  <c r="V1074" i="1"/>
  <c r="S1074" i="1"/>
  <c r="T1074" i="1" s="1"/>
  <c r="R1074" i="1"/>
  <c r="U1074" i="1" s="1"/>
  <c r="Q1074" i="1"/>
  <c r="O1074" i="1"/>
  <c r="M1074" i="1"/>
  <c r="K1074" i="1"/>
  <c r="R1073" i="1"/>
  <c r="U1073" i="1" s="1"/>
  <c r="Q1073" i="1"/>
  <c r="O1073" i="1"/>
  <c r="M1073" i="1"/>
  <c r="K1073" i="1"/>
  <c r="R1072" i="1"/>
  <c r="Q1072" i="1"/>
  <c r="O1072" i="1"/>
  <c r="M1072" i="1"/>
  <c r="K1072" i="1"/>
  <c r="R1071" i="1"/>
  <c r="U1071" i="1" s="1"/>
  <c r="Q1071" i="1"/>
  <c r="O1071" i="1"/>
  <c r="M1071" i="1"/>
  <c r="K1071" i="1"/>
  <c r="U1070" i="1"/>
  <c r="S1070" i="1"/>
  <c r="T1070" i="1" s="1"/>
  <c r="V1070" i="1" s="1"/>
  <c r="R1070" i="1"/>
  <c r="Q1070" i="1"/>
  <c r="O1070" i="1"/>
  <c r="M1070" i="1"/>
  <c r="K1070" i="1"/>
  <c r="U1069" i="1"/>
  <c r="T1069" i="1"/>
  <c r="V1069" i="1" s="1"/>
  <c r="S1069" i="1"/>
  <c r="R1069" i="1"/>
  <c r="Q1069" i="1"/>
  <c r="O1069" i="1"/>
  <c r="M1069" i="1"/>
  <c r="K1069" i="1"/>
  <c r="U1068" i="1"/>
  <c r="V1068" i="1" s="1"/>
  <c r="T1068" i="1"/>
  <c r="S1068" i="1"/>
  <c r="R1068" i="1"/>
  <c r="Q1068" i="1"/>
  <c r="O1068" i="1"/>
  <c r="M1068" i="1"/>
  <c r="K1068" i="1"/>
  <c r="R1067" i="1"/>
  <c r="Q1067" i="1"/>
  <c r="O1067" i="1"/>
  <c r="M1067" i="1"/>
  <c r="K1067" i="1"/>
  <c r="S1066" i="1"/>
  <c r="T1066" i="1" s="1"/>
  <c r="V1066" i="1" s="1"/>
  <c r="R1066" i="1"/>
  <c r="U1066" i="1" s="1"/>
  <c r="Q1066" i="1"/>
  <c r="O1066" i="1"/>
  <c r="M1066" i="1"/>
  <c r="K1066" i="1"/>
  <c r="R1065" i="1"/>
  <c r="U1065" i="1" s="1"/>
  <c r="Q1065" i="1"/>
  <c r="O1065" i="1"/>
  <c r="M1065" i="1"/>
  <c r="K1065" i="1"/>
  <c r="T1064" i="1"/>
  <c r="V1064" i="1" s="1"/>
  <c r="S1064" i="1"/>
  <c r="R1064" i="1"/>
  <c r="U1064" i="1" s="1"/>
  <c r="Q1064" i="1"/>
  <c r="O1064" i="1"/>
  <c r="M1064" i="1"/>
  <c r="K1064" i="1"/>
  <c r="U1063" i="1"/>
  <c r="T1063" i="1"/>
  <c r="S1063" i="1"/>
  <c r="R1063" i="1"/>
  <c r="Q1063" i="1"/>
  <c r="O1063" i="1"/>
  <c r="M1063" i="1"/>
  <c r="K1063" i="1"/>
  <c r="V1062" i="1"/>
  <c r="U1062" i="1"/>
  <c r="T1062" i="1"/>
  <c r="R1062" i="1"/>
  <c r="S1062" i="1" s="1"/>
  <c r="Q1062" i="1"/>
  <c r="O1062" i="1"/>
  <c r="M1062" i="1"/>
  <c r="K1062" i="1"/>
  <c r="V1061" i="1"/>
  <c r="U1061" i="1"/>
  <c r="S1061" i="1"/>
  <c r="T1061" i="1" s="1"/>
  <c r="R1061" i="1"/>
  <c r="Q1061" i="1"/>
  <c r="O1061" i="1"/>
  <c r="M1061" i="1"/>
  <c r="K1061" i="1"/>
  <c r="V1060" i="1"/>
  <c r="U1060" i="1"/>
  <c r="T1060" i="1"/>
  <c r="S1060" i="1"/>
  <c r="R1060" i="1"/>
  <c r="Q1060" i="1"/>
  <c r="O1060" i="1"/>
  <c r="M1060" i="1"/>
  <c r="K1060" i="1"/>
  <c r="U1059" i="1"/>
  <c r="T1059" i="1"/>
  <c r="R1059" i="1"/>
  <c r="S1059" i="1" s="1"/>
  <c r="Q1059" i="1"/>
  <c r="O1059" i="1"/>
  <c r="M1059" i="1"/>
  <c r="K1059" i="1"/>
  <c r="U1058" i="1"/>
  <c r="S1058" i="1"/>
  <c r="T1058" i="1" s="1"/>
  <c r="R1058" i="1"/>
  <c r="Q1058" i="1"/>
  <c r="O1058" i="1"/>
  <c r="M1058" i="1"/>
  <c r="K1058" i="1"/>
  <c r="T1057" i="1"/>
  <c r="V1057" i="1" s="1"/>
  <c r="S1057" i="1"/>
  <c r="R1057" i="1"/>
  <c r="U1057" i="1" s="1"/>
  <c r="Q1057" i="1"/>
  <c r="O1057" i="1"/>
  <c r="M1057" i="1"/>
  <c r="K1057" i="1"/>
  <c r="U1056" i="1"/>
  <c r="T1056" i="1"/>
  <c r="V1056" i="1" s="1"/>
  <c r="S1056" i="1"/>
  <c r="R1056" i="1"/>
  <c r="Q1056" i="1"/>
  <c r="O1056" i="1"/>
  <c r="M1056" i="1"/>
  <c r="K1056" i="1"/>
  <c r="U1055" i="1"/>
  <c r="T1055" i="1"/>
  <c r="V1055" i="1" s="1"/>
  <c r="S1055" i="1"/>
  <c r="R1055" i="1"/>
  <c r="Q1055" i="1"/>
  <c r="O1055" i="1"/>
  <c r="M1055" i="1"/>
  <c r="K1055" i="1"/>
  <c r="R1054" i="1"/>
  <c r="Q1054" i="1"/>
  <c r="O1054" i="1"/>
  <c r="M1054" i="1"/>
  <c r="K1054" i="1"/>
  <c r="S1053" i="1"/>
  <c r="T1053" i="1" s="1"/>
  <c r="V1053" i="1" s="1"/>
  <c r="R1053" i="1"/>
  <c r="U1053" i="1" s="1"/>
  <c r="Q1053" i="1"/>
  <c r="O1053" i="1"/>
  <c r="M1053" i="1"/>
  <c r="K1053" i="1"/>
  <c r="U1052" i="1"/>
  <c r="S1052" i="1"/>
  <c r="T1052" i="1" s="1"/>
  <c r="V1052" i="1" s="1"/>
  <c r="R1052" i="1"/>
  <c r="Q1052" i="1"/>
  <c r="O1052" i="1"/>
  <c r="M1052" i="1"/>
  <c r="K1052" i="1"/>
  <c r="U1051" i="1"/>
  <c r="R1051" i="1"/>
  <c r="S1051" i="1" s="1"/>
  <c r="T1051" i="1" s="1"/>
  <c r="V1051" i="1" s="1"/>
  <c r="Q1051" i="1"/>
  <c r="O1051" i="1"/>
  <c r="M1051" i="1"/>
  <c r="K1051" i="1"/>
  <c r="U1050" i="1"/>
  <c r="S1050" i="1"/>
  <c r="T1050" i="1" s="1"/>
  <c r="R1050" i="1"/>
  <c r="Q1050" i="1"/>
  <c r="O1050" i="1"/>
  <c r="M1050" i="1"/>
  <c r="K1050" i="1"/>
  <c r="S1049" i="1"/>
  <c r="T1049" i="1" s="1"/>
  <c r="V1049" i="1" s="1"/>
  <c r="R1049" i="1"/>
  <c r="U1049" i="1" s="1"/>
  <c r="Q1049" i="1"/>
  <c r="O1049" i="1"/>
  <c r="M1049" i="1"/>
  <c r="K1049" i="1"/>
  <c r="R1048" i="1"/>
  <c r="U1048" i="1" s="1"/>
  <c r="Q1048" i="1"/>
  <c r="O1048" i="1"/>
  <c r="M1048" i="1"/>
  <c r="K1048" i="1"/>
  <c r="U1047" i="1"/>
  <c r="S1047" i="1"/>
  <c r="T1047" i="1" s="1"/>
  <c r="V1047" i="1" s="1"/>
  <c r="R1047" i="1"/>
  <c r="Q1047" i="1"/>
  <c r="O1047" i="1"/>
  <c r="M1047" i="1"/>
  <c r="K1047" i="1"/>
  <c r="U1046" i="1"/>
  <c r="R1046" i="1"/>
  <c r="S1046" i="1" s="1"/>
  <c r="T1046" i="1" s="1"/>
  <c r="V1046" i="1" s="1"/>
  <c r="Q1046" i="1"/>
  <c r="O1046" i="1"/>
  <c r="M1046" i="1"/>
  <c r="K1046" i="1"/>
  <c r="U1045" i="1"/>
  <c r="S1045" i="1"/>
  <c r="T1045" i="1" s="1"/>
  <c r="V1045" i="1" s="1"/>
  <c r="R1045" i="1"/>
  <c r="Q1045" i="1"/>
  <c r="O1045" i="1"/>
  <c r="M1045" i="1"/>
  <c r="K1045" i="1"/>
  <c r="U1044" i="1"/>
  <c r="T1044" i="1"/>
  <c r="V1044" i="1" s="1"/>
  <c r="S1044" i="1"/>
  <c r="R1044" i="1"/>
  <c r="Q1044" i="1"/>
  <c r="O1044" i="1"/>
  <c r="M1044" i="1"/>
  <c r="K1044" i="1"/>
  <c r="U1043" i="1"/>
  <c r="T1043" i="1"/>
  <c r="R1043" i="1"/>
  <c r="S1043" i="1" s="1"/>
  <c r="Q1043" i="1"/>
  <c r="O1043" i="1"/>
  <c r="M1043" i="1"/>
  <c r="K1043" i="1"/>
  <c r="U1042" i="1"/>
  <c r="S1042" i="1"/>
  <c r="T1042" i="1" s="1"/>
  <c r="V1042" i="1" s="1"/>
  <c r="R1042" i="1"/>
  <c r="Q1042" i="1"/>
  <c r="O1042" i="1"/>
  <c r="M1042" i="1"/>
  <c r="K1042" i="1"/>
  <c r="T1041" i="1"/>
  <c r="V1041" i="1" s="1"/>
  <c r="S1041" i="1"/>
  <c r="R1041" i="1"/>
  <c r="U1041" i="1" s="1"/>
  <c r="Q1041" i="1"/>
  <c r="O1041" i="1"/>
  <c r="M1041" i="1"/>
  <c r="K1041" i="1"/>
  <c r="U1040" i="1"/>
  <c r="T1040" i="1"/>
  <c r="V1040" i="1" s="1"/>
  <c r="S1040" i="1"/>
  <c r="R1040" i="1"/>
  <c r="Q1040" i="1"/>
  <c r="O1040" i="1"/>
  <c r="M1040" i="1"/>
  <c r="K1040" i="1"/>
  <c r="U1039" i="1"/>
  <c r="T1039" i="1"/>
  <c r="S1039" i="1"/>
  <c r="R1039" i="1"/>
  <c r="Q1039" i="1"/>
  <c r="O1039" i="1"/>
  <c r="M1039" i="1"/>
  <c r="K1039" i="1"/>
  <c r="R1038" i="1"/>
  <c r="Q1038" i="1"/>
  <c r="O1038" i="1"/>
  <c r="M1038" i="1"/>
  <c r="K1038" i="1"/>
  <c r="S1037" i="1"/>
  <c r="T1037" i="1" s="1"/>
  <c r="V1037" i="1" s="1"/>
  <c r="R1037" i="1"/>
  <c r="U1037" i="1" s="1"/>
  <c r="Q1037" i="1"/>
  <c r="O1037" i="1"/>
  <c r="M1037" i="1"/>
  <c r="K1037" i="1"/>
  <c r="U1036" i="1"/>
  <c r="T1036" i="1"/>
  <c r="V1036" i="1" s="1"/>
  <c r="S1036" i="1"/>
  <c r="R1036" i="1"/>
  <c r="Q1036" i="1"/>
  <c r="O1036" i="1"/>
  <c r="M1036" i="1"/>
  <c r="K1036" i="1"/>
  <c r="U1035" i="1"/>
  <c r="T1035" i="1"/>
  <c r="R1035" i="1"/>
  <c r="S1035" i="1" s="1"/>
  <c r="Q1035" i="1"/>
  <c r="O1035" i="1"/>
  <c r="M1035" i="1"/>
  <c r="K1035" i="1"/>
  <c r="U1034" i="1"/>
  <c r="S1034" i="1"/>
  <c r="T1034" i="1" s="1"/>
  <c r="V1034" i="1" s="1"/>
  <c r="R1034" i="1"/>
  <c r="Q1034" i="1"/>
  <c r="O1034" i="1"/>
  <c r="M1034" i="1"/>
  <c r="K1034" i="1"/>
  <c r="U1033" i="1"/>
  <c r="S1033" i="1"/>
  <c r="T1033" i="1" s="1"/>
  <c r="V1033" i="1" s="1"/>
  <c r="R1033" i="1"/>
  <c r="Q1033" i="1"/>
  <c r="O1033" i="1"/>
  <c r="M1033" i="1"/>
  <c r="K1033" i="1"/>
  <c r="R1032" i="1"/>
  <c r="S1032" i="1" s="1"/>
  <c r="T1032" i="1" s="1"/>
  <c r="Q1032" i="1"/>
  <c r="O1032" i="1"/>
  <c r="M1032" i="1"/>
  <c r="K1032" i="1"/>
  <c r="U1031" i="1"/>
  <c r="S1031" i="1"/>
  <c r="T1031" i="1" s="1"/>
  <c r="V1031" i="1" s="1"/>
  <c r="R1031" i="1"/>
  <c r="Q1031" i="1"/>
  <c r="O1031" i="1"/>
  <c r="M1031" i="1"/>
  <c r="K1031" i="1"/>
  <c r="U1030" i="1"/>
  <c r="T1030" i="1"/>
  <c r="V1030" i="1" s="1"/>
  <c r="S1030" i="1"/>
  <c r="R1030" i="1"/>
  <c r="Q1030" i="1"/>
  <c r="O1030" i="1"/>
  <c r="M1030" i="1"/>
  <c r="K1030" i="1"/>
  <c r="U1029" i="1"/>
  <c r="T1029" i="1"/>
  <c r="V1029" i="1" s="1"/>
  <c r="S1029" i="1"/>
  <c r="R1029" i="1"/>
  <c r="Q1029" i="1"/>
  <c r="O1029" i="1"/>
  <c r="M1029" i="1"/>
  <c r="K1029" i="1"/>
  <c r="R1028" i="1"/>
  <c r="Q1028" i="1"/>
  <c r="O1028" i="1"/>
  <c r="M1028" i="1"/>
  <c r="K1028" i="1"/>
  <c r="R1027" i="1"/>
  <c r="U1027" i="1" s="1"/>
  <c r="Q1027" i="1"/>
  <c r="O1027" i="1"/>
  <c r="M1027" i="1"/>
  <c r="K1027" i="1"/>
  <c r="S1026" i="1"/>
  <c r="T1026" i="1" s="1"/>
  <c r="V1026" i="1" s="1"/>
  <c r="R1026" i="1"/>
  <c r="U1026" i="1" s="1"/>
  <c r="Q1026" i="1"/>
  <c r="O1026" i="1"/>
  <c r="M1026" i="1"/>
  <c r="K1026" i="1"/>
  <c r="U1025" i="1"/>
  <c r="S1025" i="1"/>
  <c r="T1025" i="1" s="1"/>
  <c r="V1025" i="1" s="1"/>
  <c r="R1025" i="1"/>
  <c r="Q1025" i="1"/>
  <c r="O1025" i="1"/>
  <c r="M1025" i="1"/>
  <c r="K1025" i="1"/>
  <c r="T1024" i="1"/>
  <c r="R1024" i="1"/>
  <c r="S1024" i="1" s="1"/>
  <c r="Q1024" i="1"/>
  <c r="O1024" i="1"/>
  <c r="M1024" i="1"/>
  <c r="K1024" i="1"/>
  <c r="V1023" i="1"/>
  <c r="U1023" i="1"/>
  <c r="S1023" i="1"/>
  <c r="T1023" i="1" s="1"/>
  <c r="R1023" i="1"/>
  <c r="Q1023" i="1"/>
  <c r="O1023" i="1"/>
  <c r="M1023" i="1"/>
  <c r="K1023" i="1"/>
  <c r="V1022" i="1"/>
  <c r="U1022" i="1"/>
  <c r="T1022" i="1"/>
  <c r="S1022" i="1"/>
  <c r="R1022" i="1"/>
  <c r="Q1022" i="1"/>
  <c r="O1022" i="1"/>
  <c r="M1022" i="1"/>
  <c r="K1022" i="1"/>
  <c r="U1021" i="1"/>
  <c r="T1021" i="1"/>
  <c r="V1021" i="1" s="1"/>
  <c r="S1021" i="1"/>
  <c r="R1021" i="1"/>
  <c r="Q1021" i="1"/>
  <c r="O1021" i="1"/>
  <c r="M1021" i="1"/>
  <c r="K1021" i="1"/>
  <c r="R1020" i="1"/>
  <c r="Q1020" i="1"/>
  <c r="O1020" i="1"/>
  <c r="M1020" i="1"/>
  <c r="K1020" i="1"/>
  <c r="S1019" i="1"/>
  <c r="T1019" i="1" s="1"/>
  <c r="V1019" i="1" s="1"/>
  <c r="R1019" i="1"/>
  <c r="U1019" i="1" s="1"/>
  <c r="Q1019" i="1"/>
  <c r="O1019" i="1"/>
  <c r="M1019" i="1"/>
  <c r="K1019" i="1"/>
  <c r="R1018" i="1"/>
  <c r="U1018" i="1" s="1"/>
  <c r="Q1018" i="1"/>
  <c r="O1018" i="1"/>
  <c r="M1018" i="1"/>
  <c r="K1018" i="1"/>
  <c r="U1017" i="1"/>
  <c r="S1017" i="1"/>
  <c r="T1017" i="1" s="1"/>
  <c r="V1017" i="1" s="1"/>
  <c r="R1017" i="1"/>
  <c r="Q1017" i="1"/>
  <c r="O1017" i="1"/>
  <c r="M1017" i="1"/>
  <c r="K1017" i="1"/>
  <c r="R1016" i="1"/>
  <c r="S1016" i="1" s="1"/>
  <c r="T1016" i="1" s="1"/>
  <c r="Q1016" i="1"/>
  <c r="O1016" i="1"/>
  <c r="M1016" i="1"/>
  <c r="K1016" i="1"/>
  <c r="U1015" i="1"/>
  <c r="S1015" i="1"/>
  <c r="T1015" i="1" s="1"/>
  <c r="V1015" i="1" s="1"/>
  <c r="R1015" i="1"/>
  <c r="Q1015" i="1"/>
  <c r="O1015" i="1"/>
  <c r="M1015" i="1"/>
  <c r="K1015" i="1"/>
  <c r="U1014" i="1"/>
  <c r="T1014" i="1"/>
  <c r="V1014" i="1" s="1"/>
  <c r="S1014" i="1"/>
  <c r="R1014" i="1"/>
  <c r="Q1014" i="1"/>
  <c r="O1014" i="1"/>
  <c r="M1014" i="1"/>
  <c r="K1014" i="1"/>
  <c r="U1013" i="1"/>
  <c r="T1013" i="1"/>
  <c r="V1013" i="1" s="1"/>
  <c r="S1013" i="1"/>
  <c r="R1013" i="1"/>
  <c r="Q1013" i="1"/>
  <c r="O1013" i="1"/>
  <c r="M1013" i="1"/>
  <c r="K1013" i="1"/>
  <c r="R1012" i="1"/>
  <c r="Q1012" i="1"/>
  <c r="O1012" i="1"/>
  <c r="M1012" i="1"/>
  <c r="K1012" i="1"/>
  <c r="R1011" i="1"/>
  <c r="U1011" i="1" s="1"/>
  <c r="Q1011" i="1"/>
  <c r="O1011" i="1"/>
  <c r="M1011" i="1"/>
  <c r="K1011" i="1"/>
  <c r="S1010" i="1"/>
  <c r="T1010" i="1" s="1"/>
  <c r="V1010" i="1" s="1"/>
  <c r="R1010" i="1"/>
  <c r="U1010" i="1" s="1"/>
  <c r="Q1010" i="1"/>
  <c r="O1010" i="1"/>
  <c r="M1010" i="1"/>
  <c r="K1010" i="1"/>
  <c r="U1009" i="1"/>
  <c r="S1009" i="1"/>
  <c r="T1009" i="1" s="1"/>
  <c r="V1009" i="1" s="1"/>
  <c r="R1009" i="1"/>
  <c r="Q1009" i="1"/>
  <c r="O1009" i="1"/>
  <c r="M1009" i="1"/>
  <c r="K1009" i="1"/>
  <c r="T1008" i="1"/>
  <c r="R1008" i="1"/>
  <c r="S1008" i="1" s="1"/>
  <c r="Q1008" i="1"/>
  <c r="O1008" i="1"/>
  <c r="M1008" i="1"/>
  <c r="K1008" i="1"/>
  <c r="V1007" i="1"/>
  <c r="U1007" i="1"/>
  <c r="S1007" i="1"/>
  <c r="T1007" i="1" s="1"/>
  <c r="R1007" i="1"/>
  <c r="Q1007" i="1"/>
  <c r="O1007" i="1"/>
  <c r="M1007" i="1"/>
  <c r="K1007" i="1"/>
  <c r="V1006" i="1"/>
  <c r="U1006" i="1"/>
  <c r="T1006" i="1"/>
  <c r="S1006" i="1"/>
  <c r="R1006" i="1"/>
  <c r="Q1006" i="1"/>
  <c r="O1006" i="1"/>
  <c r="M1006" i="1"/>
  <c r="K1006" i="1"/>
  <c r="U1005" i="1"/>
  <c r="T1005" i="1"/>
  <c r="V1005" i="1" s="1"/>
  <c r="S1005" i="1"/>
  <c r="R1005" i="1"/>
  <c r="Q1005" i="1"/>
  <c r="O1005" i="1"/>
  <c r="M1005" i="1"/>
  <c r="K1005" i="1"/>
  <c r="R1004" i="1"/>
  <c r="Q1004" i="1"/>
  <c r="O1004" i="1"/>
  <c r="M1004" i="1"/>
  <c r="K1004" i="1"/>
  <c r="S1003" i="1"/>
  <c r="T1003" i="1" s="1"/>
  <c r="V1003" i="1" s="1"/>
  <c r="R1003" i="1"/>
  <c r="U1003" i="1" s="1"/>
  <c r="Q1003" i="1"/>
  <c r="O1003" i="1"/>
  <c r="M1003" i="1"/>
  <c r="K1003" i="1"/>
  <c r="R1002" i="1"/>
  <c r="U1002" i="1" s="1"/>
  <c r="Q1002" i="1"/>
  <c r="O1002" i="1"/>
  <c r="M1002" i="1"/>
  <c r="K1002" i="1"/>
  <c r="U1001" i="1"/>
  <c r="S1001" i="1"/>
  <c r="T1001" i="1" s="1"/>
  <c r="V1001" i="1" s="1"/>
  <c r="R1001" i="1"/>
  <c r="Q1001" i="1"/>
  <c r="O1001" i="1"/>
  <c r="M1001" i="1"/>
  <c r="K1001" i="1"/>
  <c r="R1000" i="1"/>
  <c r="S1000" i="1" s="1"/>
  <c r="T1000" i="1" s="1"/>
  <c r="Q1000" i="1"/>
  <c r="O1000" i="1"/>
  <c r="M1000" i="1"/>
  <c r="K1000" i="1"/>
  <c r="U999" i="1"/>
  <c r="S999" i="1"/>
  <c r="T999" i="1" s="1"/>
  <c r="V999" i="1" s="1"/>
  <c r="R999" i="1"/>
  <c r="Q999" i="1"/>
  <c r="O999" i="1"/>
  <c r="M999" i="1"/>
  <c r="K999" i="1"/>
  <c r="U998" i="1"/>
  <c r="T998" i="1"/>
  <c r="V998" i="1" s="1"/>
  <c r="S998" i="1"/>
  <c r="R998" i="1"/>
  <c r="Q998" i="1"/>
  <c r="O998" i="1"/>
  <c r="M998" i="1"/>
  <c r="K998" i="1"/>
  <c r="U997" i="1"/>
  <c r="T997" i="1"/>
  <c r="V997" i="1" s="1"/>
  <c r="S997" i="1"/>
  <c r="R997" i="1"/>
  <c r="Q997" i="1"/>
  <c r="O997" i="1"/>
  <c r="M997" i="1"/>
  <c r="K997" i="1"/>
  <c r="R996" i="1"/>
  <c r="Q996" i="1"/>
  <c r="O996" i="1"/>
  <c r="M996" i="1"/>
  <c r="K996" i="1"/>
  <c r="R995" i="1"/>
  <c r="Q995" i="1"/>
  <c r="O995" i="1"/>
  <c r="M995" i="1"/>
  <c r="K995" i="1"/>
  <c r="S994" i="1"/>
  <c r="T994" i="1" s="1"/>
  <c r="V994" i="1" s="1"/>
  <c r="R994" i="1"/>
  <c r="U994" i="1" s="1"/>
  <c r="Q994" i="1"/>
  <c r="O994" i="1"/>
  <c r="M994" i="1"/>
  <c r="K994" i="1"/>
  <c r="U993" i="1"/>
  <c r="S993" i="1"/>
  <c r="T993" i="1" s="1"/>
  <c r="V993" i="1" s="1"/>
  <c r="R993" i="1"/>
  <c r="Q993" i="1"/>
  <c r="O993" i="1"/>
  <c r="M993" i="1"/>
  <c r="K993" i="1"/>
  <c r="T992" i="1"/>
  <c r="R992" i="1"/>
  <c r="S992" i="1" s="1"/>
  <c r="Q992" i="1"/>
  <c r="O992" i="1"/>
  <c r="M992" i="1"/>
  <c r="K992" i="1"/>
  <c r="V991" i="1"/>
  <c r="U991" i="1"/>
  <c r="S991" i="1"/>
  <c r="T991" i="1" s="1"/>
  <c r="R991" i="1"/>
  <c r="Q991" i="1"/>
  <c r="O991" i="1"/>
  <c r="M991" i="1"/>
  <c r="K991" i="1"/>
  <c r="V990" i="1"/>
  <c r="U990" i="1"/>
  <c r="T990" i="1"/>
  <c r="S990" i="1"/>
  <c r="R990" i="1"/>
  <c r="Q990" i="1"/>
  <c r="O990" i="1"/>
  <c r="M990" i="1"/>
  <c r="K990" i="1"/>
  <c r="U989" i="1"/>
  <c r="T989" i="1"/>
  <c r="V989" i="1" s="1"/>
  <c r="S989" i="1"/>
  <c r="R989" i="1"/>
  <c r="Q989" i="1"/>
  <c r="O989" i="1"/>
  <c r="M989" i="1"/>
  <c r="K989" i="1"/>
  <c r="R988" i="1"/>
  <c r="Q988" i="1"/>
  <c r="O988" i="1"/>
  <c r="M988" i="1"/>
  <c r="K988" i="1"/>
  <c r="S987" i="1"/>
  <c r="T987" i="1" s="1"/>
  <c r="V987" i="1" s="1"/>
  <c r="R987" i="1"/>
  <c r="U987" i="1" s="1"/>
  <c r="Q987" i="1"/>
  <c r="O987" i="1"/>
  <c r="M987" i="1"/>
  <c r="K987" i="1"/>
  <c r="S986" i="1"/>
  <c r="T986" i="1" s="1"/>
  <c r="V986" i="1" s="1"/>
  <c r="R986" i="1"/>
  <c r="U986" i="1" s="1"/>
  <c r="Q986" i="1"/>
  <c r="O986" i="1"/>
  <c r="M986" i="1"/>
  <c r="K986" i="1"/>
  <c r="U985" i="1"/>
  <c r="S985" i="1"/>
  <c r="T985" i="1" s="1"/>
  <c r="V985" i="1" s="1"/>
  <c r="R985" i="1"/>
  <c r="Q985" i="1"/>
  <c r="O985" i="1"/>
  <c r="M985" i="1"/>
  <c r="K985" i="1"/>
  <c r="U984" i="1"/>
  <c r="T984" i="1"/>
  <c r="V984" i="1" s="1"/>
  <c r="R984" i="1"/>
  <c r="S984" i="1" s="1"/>
  <c r="Q984" i="1"/>
  <c r="O984" i="1"/>
  <c r="M984" i="1"/>
  <c r="K984" i="1"/>
  <c r="U983" i="1"/>
  <c r="S983" i="1"/>
  <c r="T983" i="1" s="1"/>
  <c r="V983" i="1" s="1"/>
  <c r="R983" i="1"/>
  <c r="Q983" i="1"/>
  <c r="O983" i="1"/>
  <c r="M983" i="1"/>
  <c r="K983" i="1"/>
  <c r="U982" i="1"/>
  <c r="T982" i="1"/>
  <c r="V982" i="1" s="1"/>
  <c r="S982" i="1"/>
  <c r="R982" i="1"/>
  <c r="Q982" i="1"/>
  <c r="O982" i="1"/>
  <c r="M982" i="1"/>
  <c r="K982" i="1"/>
  <c r="U981" i="1"/>
  <c r="T981" i="1"/>
  <c r="V981" i="1" s="1"/>
  <c r="S981" i="1"/>
  <c r="R981" i="1"/>
  <c r="Q981" i="1"/>
  <c r="O981" i="1"/>
  <c r="M981" i="1"/>
  <c r="K981" i="1"/>
  <c r="R980" i="1"/>
  <c r="Q980" i="1"/>
  <c r="O980" i="1"/>
  <c r="M980" i="1"/>
  <c r="K980" i="1"/>
  <c r="R979" i="1"/>
  <c r="Q979" i="1"/>
  <c r="O979" i="1"/>
  <c r="M979" i="1"/>
  <c r="K979" i="1"/>
  <c r="S978" i="1"/>
  <c r="T978" i="1" s="1"/>
  <c r="V978" i="1" s="1"/>
  <c r="R978" i="1"/>
  <c r="U978" i="1" s="1"/>
  <c r="Q978" i="1"/>
  <c r="O978" i="1"/>
  <c r="M978" i="1"/>
  <c r="K978" i="1"/>
  <c r="U977" i="1"/>
  <c r="S977" i="1"/>
  <c r="T977" i="1" s="1"/>
  <c r="V977" i="1" s="1"/>
  <c r="R977" i="1"/>
  <c r="Q977" i="1"/>
  <c r="O977" i="1"/>
  <c r="M977" i="1"/>
  <c r="K977" i="1"/>
  <c r="T976" i="1"/>
  <c r="R976" i="1"/>
  <c r="S976" i="1" s="1"/>
  <c r="Q976" i="1"/>
  <c r="O976" i="1"/>
  <c r="M976" i="1"/>
  <c r="K976" i="1"/>
  <c r="V975" i="1"/>
  <c r="U975" i="1"/>
  <c r="S975" i="1"/>
  <c r="T975" i="1" s="1"/>
  <c r="R975" i="1"/>
  <c r="Q975" i="1"/>
  <c r="O975" i="1"/>
  <c r="M975" i="1"/>
  <c r="K975" i="1"/>
  <c r="V974" i="1"/>
  <c r="U974" i="1"/>
  <c r="T974" i="1"/>
  <c r="S974" i="1"/>
  <c r="R974" i="1"/>
  <c r="Q974" i="1"/>
  <c r="O974" i="1"/>
  <c r="M974" i="1"/>
  <c r="K974" i="1"/>
  <c r="U973" i="1"/>
  <c r="T973" i="1"/>
  <c r="V973" i="1" s="1"/>
  <c r="S973" i="1"/>
  <c r="R973" i="1"/>
  <c r="Q973" i="1"/>
  <c r="O973" i="1"/>
  <c r="M973" i="1"/>
  <c r="K973" i="1"/>
  <c r="R972" i="1"/>
  <c r="Q972" i="1"/>
  <c r="O972" i="1"/>
  <c r="M972" i="1"/>
  <c r="K972" i="1"/>
  <c r="S971" i="1"/>
  <c r="T971" i="1" s="1"/>
  <c r="V971" i="1" s="1"/>
  <c r="R971" i="1"/>
  <c r="U971" i="1" s="1"/>
  <c r="Q971" i="1"/>
  <c r="O971" i="1"/>
  <c r="M971" i="1"/>
  <c r="K971" i="1"/>
  <c r="S970" i="1"/>
  <c r="T970" i="1" s="1"/>
  <c r="V970" i="1" s="1"/>
  <c r="R970" i="1"/>
  <c r="U970" i="1" s="1"/>
  <c r="Q970" i="1"/>
  <c r="O970" i="1"/>
  <c r="M970" i="1"/>
  <c r="K970" i="1"/>
  <c r="U969" i="1"/>
  <c r="S969" i="1"/>
  <c r="T969" i="1" s="1"/>
  <c r="V969" i="1" s="1"/>
  <c r="R969" i="1"/>
  <c r="Q969" i="1"/>
  <c r="O969" i="1"/>
  <c r="M969" i="1"/>
  <c r="K969" i="1"/>
  <c r="V968" i="1"/>
  <c r="U968" i="1"/>
  <c r="T968" i="1"/>
  <c r="R968" i="1"/>
  <c r="S968" i="1" s="1"/>
  <c r="Q968" i="1"/>
  <c r="O968" i="1"/>
  <c r="M968" i="1"/>
  <c r="K968" i="1"/>
  <c r="V967" i="1"/>
  <c r="U967" i="1"/>
  <c r="S967" i="1"/>
  <c r="T967" i="1" s="1"/>
  <c r="R967" i="1"/>
  <c r="Q967" i="1"/>
  <c r="O967" i="1"/>
  <c r="M967" i="1"/>
  <c r="K967" i="1"/>
  <c r="V966" i="1"/>
  <c r="U966" i="1"/>
  <c r="T966" i="1"/>
  <c r="S966" i="1"/>
  <c r="R966" i="1"/>
  <c r="Q966" i="1"/>
  <c r="O966" i="1"/>
  <c r="M966" i="1"/>
  <c r="K966" i="1"/>
  <c r="U965" i="1"/>
  <c r="T965" i="1"/>
  <c r="V965" i="1" s="1"/>
  <c r="S965" i="1"/>
  <c r="R965" i="1"/>
  <c r="Q965" i="1"/>
  <c r="O965" i="1"/>
  <c r="M965" i="1"/>
  <c r="K965" i="1"/>
  <c r="R964" i="1"/>
  <c r="Q964" i="1"/>
  <c r="O964" i="1"/>
  <c r="M964" i="1"/>
  <c r="K964" i="1"/>
  <c r="R963" i="1"/>
  <c r="Q963" i="1"/>
  <c r="O963" i="1"/>
  <c r="M963" i="1"/>
  <c r="K963" i="1"/>
  <c r="S962" i="1"/>
  <c r="T962" i="1" s="1"/>
  <c r="V962" i="1" s="1"/>
  <c r="R962" i="1"/>
  <c r="U962" i="1" s="1"/>
  <c r="Q962" i="1"/>
  <c r="O962" i="1"/>
  <c r="M962" i="1"/>
  <c r="K962" i="1"/>
  <c r="U961" i="1"/>
  <c r="S961" i="1"/>
  <c r="T961" i="1" s="1"/>
  <c r="V961" i="1" s="1"/>
  <c r="R961" i="1"/>
  <c r="Q961" i="1"/>
  <c r="O961" i="1"/>
  <c r="M961" i="1"/>
  <c r="K961" i="1"/>
  <c r="T960" i="1"/>
  <c r="R960" i="1"/>
  <c r="S960" i="1" s="1"/>
  <c r="Q960" i="1"/>
  <c r="O960" i="1"/>
  <c r="M960" i="1"/>
  <c r="K960" i="1"/>
  <c r="U959" i="1"/>
  <c r="S959" i="1"/>
  <c r="T959" i="1" s="1"/>
  <c r="V959" i="1" s="1"/>
  <c r="R959" i="1"/>
  <c r="Q959" i="1"/>
  <c r="O959" i="1"/>
  <c r="M959" i="1"/>
  <c r="K959" i="1"/>
  <c r="U958" i="1"/>
  <c r="T958" i="1"/>
  <c r="V958" i="1" s="1"/>
  <c r="S958" i="1"/>
  <c r="R958" i="1"/>
  <c r="Q958" i="1"/>
  <c r="O958" i="1"/>
  <c r="M958" i="1"/>
  <c r="K958" i="1"/>
  <c r="U957" i="1"/>
  <c r="T957" i="1"/>
  <c r="V957" i="1" s="1"/>
  <c r="S957" i="1"/>
  <c r="R957" i="1"/>
  <c r="Q957" i="1"/>
  <c r="O957" i="1"/>
  <c r="M957" i="1"/>
  <c r="K957" i="1"/>
  <c r="R956" i="1"/>
  <c r="Q956" i="1"/>
  <c r="O956" i="1"/>
  <c r="M956" i="1"/>
  <c r="K956" i="1"/>
  <c r="S955" i="1"/>
  <c r="T955" i="1" s="1"/>
  <c r="V955" i="1" s="1"/>
  <c r="R955" i="1"/>
  <c r="U955" i="1" s="1"/>
  <c r="Q955" i="1"/>
  <c r="O955" i="1"/>
  <c r="M955" i="1"/>
  <c r="K955" i="1"/>
  <c r="S954" i="1"/>
  <c r="T954" i="1" s="1"/>
  <c r="V954" i="1" s="1"/>
  <c r="R954" i="1"/>
  <c r="U954" i="1" s="1"/>
  <c r="Q954" i="1"/>
  <c r="O954" i="1"/>
  <c r="M954" i="1"/>
  <c r="K954" i="1"/>
  <c r="U953" i="1"/>
  <c r="S953" i="1"/>
  <c r="T953" i="1" s="1"/>
  <c r="V953" i="1" s="1"/>
  <c r="R953" i="1"/>
  <c r="Q953" i="1"/>
  <c r="O953" i="1"/>
  <c r="M953" i="1"/>
  <c r="K953" i="1"/>
  <c r="V952" i="1"/>
  <c r="U952" i="1"/>
  <c r="T952" i="1"/>
  <c r="R952" i="1"/>
  <c r="S952" i="1" s="1"/>
  <c r="Q952" i="1"/>
  <c r="O952" i="1"/>
  <c r="M952" i="1"/>
  <c r="K952" i="1"/>
  <c r="V951" i="1"/>
  <c r="U951" i="1"/>
  <c r="S951" i="1"/>
  <c r="T951" i="1" s="1"/>
  <c r="R951" i="1"/>
  <c r="Q951" i="1"/>
  <c r="O951" i="1"/>
  <c r="M951" i="1"/>
  <c r="K951" i="1"/>
  <c r="V950" i="1"/>
  <c r="U950" i="1"/>
  <c r="T950" i="1"/>
  <c r="S950" i="1"/>
  <c r="R950" i="1"/>
  <c r="Q950" i="1"/>
  <c r="O950" i="1"/>
  <c r="M950" i="1"/>
  <c r="K950" i="1"/>
  <c r="U949" i="1"/>
  <c r="T949" i="1"/>
  <c r="V949" i="1" s="1"/>
  <c r="S949" i="1"/>
  <c r="R949" i="1"/>
  <c r="Q949" i="1"/>
  <c r="O949" i="1"/>
  <c r="M949" i="1"/>
  <c r="K949" i="1"/>
  <c r="R948" i="1"/>
  <c r="Q948" i="1"/>
  <c r="O948" i="1"/>
  <c r="M948" i="1"/>
  <c r="K948" i="1"/>
  <c r="R947" i="1"/>
  <c r="Q947" i="1"/>
  <c r="O947" i="1"/>
  <c r="M947" i="1"/>
  <c r="K947" i="1"/>
  <c r="S946" i="1"/>
  <c r="T946" i="1" s="1"/>
  <c r="V946" i="1" s="1"/>
  <c r="R946" i="1"/>
  <c r="U946" i="1" s="1"/>
  <c r="Q946" i="1"/>
  <c r="O946" i="1"/>
  <c r="M946" i="1"/>
  <c r="K946" i="1"/>
  <c r="U945" i="1"/>
  <c r="S945" i="1"/>
  <c r="T945" i="1" s="1"/>
  <c r="V945" i="1" s="1"/>
  <c r="R945" i="1"/>
  <c r="Q945" i="1"/>
  <c r="O945" i="1"/>
  <c r="M945" i="1"/>
  <c r="K945" i="1"/>
  <c r="T944" i="1"/>
  <c r="R944" i="1"/>
  <c r="S944" i="1" s="1"/>
  <c r="Q944" i="1"/>
  <c r="O944" i="1"/>
  <c r="M944" i="1"/>
  <c r="K944" i="1"/>
  <c r="U943" i="1"/>
  <c r="S943" i="1"/>
  <c r="T943" i="1" s="1"/>
  <c r="V943" i="1" s="1"/>
  <c r="R943" i="1"/>
  <c r="Q943" i="1"/>
  <c r="O943" i="1"/>
  <c r="M943" i="1"/>
  <c r="K943" i="1"/>
  <c r="U942" i="1"/>
  <c r="T942" i="1"/>
  <c r="V942" i="1" s="1"/>
  <c r="S942" i="1"/>
  <c r="R942" i="1"/>
  <c r="Q942" i="1"/>
  <c r="O942" i="1"/>
  <c r="M942" i="1"/>
  <c r="K942" i="1"/>
  <c r="U941" i="1"/>
  <c r="T941" i="1"/>
  <c r="V941" i="1" s="1"/>
  <c r="S941" i="1"/>
  <c r="R941" i="1"/>
  <c r="Q941" i="1"/>
  <c r="O941" i="1"/>
  <c r="M941" i="1"/>
  <c r="K941" i="1"/>
  <c r="R940" i="1"/>
  <c r="Q940" i="1"/>
  <c r="O940" i="1"/>
  <c r="M940" i="1"/>
  <c r="K940" i="1"/>
  <c r="S939" i="1"/>
  <c r="T939" i="1" s="1"/>
  <c r="V939" i="1" s="1"/>
  <c r="R939" i="1"/>
  <c r="U939" i="1" s="1"/>
  <c r="Q939" i="1"/>
  <c r="O939" i="1"/>
  <c r="M939" i="1"/>
  <c r="K939" i="1"/>
  <c r="S938" i="1"/>
  <c r="T938" i="1" s="1"/>
  <c r="V938" i="1" s="1"/>
  <c r="R938" i="1"/>
  <c r="U938" i="1" s="1"/>
  <c r="Q938" i="1"/>
  <c r="O938" i="1"/>
  <c r="M938" i="1"/>
  <c r="K938" i="1"/>
  <c r="U937" i="1"/>
  <c r="S937" i="1"/>
  <c r="T937" i="1" s="1"/>
  <c r="V937" i="1" s="1"/>
  <c r="R937" i="1"/>
  <c r="Q937" i="1"/>
  <c r="O937" i="1"/>
  <c r="M937" i="1"/>
  <c r="K937" i="1"/>
  <c r="V936" i="1"/>
  <c r="U936" i="1"/>
  <c r="T936" i="1"/>
  <c r="R936" i="1"/>
  <c r="S936" i="1" s="1"/>
  <c r="Q936" i="1"/>
  <c r="O936" i="1"/>
  <c r="M936" i="1"/>
  <c r="K936" i="1"/>
  <c r="V935" i="1"/>
  <c r="U935" i="1"/>
  <c r="S935" i="1"/>
  <c r="T935" i="1" s="1"/>
  <c r="R935" i="1"/>
  <c r="Q935" i="1"/>
  <c r="O935" i="1"/>
  <c r="M935" i="1"/>
  <c r="K935" i="1"/>
  <c r="V934" i="1"/>
  <c r="U934" i="1"/>
  <c r="T934" i="1"/>
  <c r="S934" i="1"/>
  <c r="R934" i="1"/>
  <c r="Q934" i="1"/>
  <c r="O934" i="1"/>
  <c r="M934" i="1"/>
  <c r="K934" i="1"/>
  <c r="U933" i="1"/>
  <c r="T933" i="1"/>
  <c r="V933" i="1" s="1"/>
  <c r="S933" i="1"/>
  <c r="R933" i="1"/>
  <c r="Q933" i="1"/>
  <c r="O933" i="1"/>
  <c r="M933" i="1"/>
  <c r="K933" i="1"/>
  <c r="R932" i="1"/>
  <c r="Q932" i="1"/>
  <c r="O932" i="1"/>
  <c r="M932" i="1"/>
  <c r="K932" i="1"/>
  <c r="R931" i="1"/>
  <c r="Q931" i="1"/>
  <c r="O931" i="1"/>
  <c r="M931" i="1"/>
  <c r="K931" i="1"/>
  <c r="S930" i="1"/>
  <c r="T930" i="1" s="1"/>
  <c r="V930" i="1" s="1"/>
  <c r="R930" i="1"/>
  <c r="U930" i="1" s="1"/>
  <c r="Q930" i="1"/>
  <c r="O930" i="1"/>
  <c r="M930" i="1"/>
  <c r="K930" i="1"/>
  <c r="U929" i="1"/>
  <c r="S929" i="1"/>
  <c r="T929" i="1" s="1"/>
  <c r="V929" i="1" s="1"/>
  <c r="R929" i="1"/>
  <c r="Q929" i="1"/>
  <c r="O929" i="1"/>
  <c r="M929" i="1"/>
  <c r="K929" i="1"/>
  <c r="T928" i="1"/>
  <c r="R928" i="1"/>
  <c r="S928" i="1" s="1"/>
  <c r="Q928" i="1"/>
  <c r="O928" i="1"/>
  <c r="M928" i="1"/>
  <c r="K928" i="1"/>
  <c r="U927" i="1"/>
  <c r="S927" i="1"/>
  <c r="T927" i="1" s="1"/>
  <c r="V927" i="1" s="1"/>
  <c r="R927" i="1"/>
  <c r="Q927" i="1"/>
  <c r="O927" i="1"/>
  <c r="M927" i="1"/>
  <c r="K927" i="1"/>
  <c r="U926" i="1"/>
  <c r="T926" i="1"/>
  <c r="V926" i="1" s="1"/>
  <c r="S926" i="1"/>
  <c r="R926" i="1"/>
  <c r="Q926" i="1"/>
  <c r="O926" i="1"/>
  <c r="M926" i="1"/>
  <c r="K926" i="1"/>
  <c r="U925" i="1"/>
  <c r="T925" i="1"/>
  <c r="V925" i="1" s="1"/>
  <c r="S925" i="1"/>
  <c r="R925" i="1"/>
  <c r="Q925" i="1"/>
  <c r="O925" i="1"/>
  <c r="M925" i="1"/>
  <c r="K925" i="1"/>
  <c r="R924" i="1"/>
  <c r="Q924" i="1"/>
  <c r="O924" i="1"/>
  <c r="M924" i="1"/>
  <c r="K924" i="1"/>
  <c r="S923" i="1"/>
  <c r="T923" i="1" s="1"/>
  <c r="V923" i="1" s="1"/>
  <c r="R923" i="1"/>
  <c r="U923" i="1" s="1"/>
  <c r="Q923" i="1"/>
  <c r="O923" i="1"/>
  <c r="M923" i="1"/>
  <c r="K923" i="1"/>
  <c r="S922" i="1"/>
  <c r="T922" i="1" s="1"/>
  <c r="V922" i="1" s="1"/>
  <c r="R922" i="1"/>
  <c r="U922" i="1" s="1"/>
  <c r="Q922" i="1"/>
  <c r="O922" i="1"/>
  <c r="M922" i="1"/>
  <c r="K922" i="1"/>
  <c r="U921" i="1"/>
  <c r="S921" i="1"/>
  <c r="T921" i="1" s="1"/>
  <c r="V921" i="1" s="1"/>
  <c r="R921" i="1"/>
  <c r="Q921" i="1"/>
  <c r="O921" i="1"/>
  <c r="M921" i="1"/>
  <c r="K921" i="1"/>
  <c r="V920" i="1"/>
  <c r="U920" i="1"/>
  <c r="T920" i="1"/>
  <c r="R920" i="1"/>
  <c r="S920" i="1" s="1"/>
  <c r="Q920" i="1"/>
  <c r="O920" i="1"/>
  <c r="M920" i="1"/>
  <c r="K920" i="1"/>
  <c r="V919" i="1"/>
  <c r="U919" i="1"/>
  <c r="S919" i="1"/>
  <c r="T919" i="1" s="1"/>
  <c r="R919" i="1"/>
  <c r="Q919" i="1"/>
  <c r="O919" i="1"/>
  <c r="M919" i="1"/>
  <c r="K919" i="1"/>
  <c r="V918" i="1"/>
  <c r="U918" i="1"/>
  <c r="T918" i="1"/>
  <c r="S918" i="1"/>
  <c r="R918" i="1"/>
  <c r="Q918" i="1"/>
  <c r="O918" i="1"/>
  <c r="M918" i="1"/>
  <c r="K918" i="1"/>
  <c r="U917" i="1"/>
  <c r="T917" i="1"/>
  <c r="V917" i="1" s="1"/>
  <c r="S917" i="1"/>
  <c r="R917" i="1"/>
  <c r="Q917" i="1"/>
  <c r="O917" i="1"/>
  <c r="M917" i="1"/>
  <c r="K917" i="1"/>
  <c r="R916" i="1"/>
  <c r="Q916" i="1"/>
  <c r="O916" i="1"/>
  <c r="M916" i="1"/>
  <c r="K916" i="1"/>
  <c r="R915" i="1"/>
  <c r="Q915" i="1"/>
  <c r="O915" i="1"/>
  <c r="M915" i="1"/>
  <c r="K915" i="1"/>
  <c r="S914" i="1"/>
  <c r="T914" i="1" s="1"/>
  <c r="V914" i="1" s="1"/>
  <c r="R914" i="1"/>
  <c r="U914" i="1" s="1"/>
  <c r="Q914" i="1"/>
  <c r="O914" i="1"/>
  <c r="M914" i="1"/>
  <c r="K914" i="1"/>
  <c r="U913" i="1"/>
  <c r="S913" i="1"/>
  <c r="T913" i="1" s="1"/>
  <c r="V913" i="1" s="1"/>
  <c r="R913" i="1"/>
  <c r="Q913" i="1"/>
  <c r="O913" i="1"/>
  <c r="M913" i="1"/>
  <c r="K913" i="1"/>
  <c r="T912" i="1"/>
  <c r="R912" i="1"/>
  <c r="S912" i="1" s="1"/>
  <c r="Q912" i="1"/>
  <c r="O912" i="1"/>
  <c r="M912" i="1"/>
  <c r="K912" i="1"/>
  <c r="U911" i="1"/>
  <c r="S911" i="1"/>
  <c r="T911" i="1" s="1"/>
  <c r="V911" i="1" s="1"/>
  <c r="R911" i="1"/>
  <c r="Q911" i="1"/>
  <c r="O911" i="1"/>
  <c r="M911" i="1"/>
  <c r="K911" i="1"/>
  <c r="U910" i="1"/>
  <c r="T910" i="1"/>
  <c r="V910" i="1" s="1"/>
  <c r="S910" i="1"/>
  <c r="R910" i="1"/>
  <c r="Q910" i="1"/>
  <c r="O910" i="1"/>
  <c r="M910" i="1"/>
  <c r="K910" i="1"/>
  <c r="U909" i="1"/>
  <c r="T909" i="1"/>
  <c r="V909" i="1" s="1"/>
  <c r="S909" i="1"/>
  <c r="R909" i="1"/>
  <c r="Q909" i="1"/>
  <c r="O909" i="1"/>
  <c r="M909" i="1"/>
  <c r="K909" i="1"/>
  <c r="R908" i="1"/>
  <c r="Q908" i="1"/>
  <c r="O908" i="1"/>
  <c r="M908" i="1"/>
  <c r="K908" i="1"/>
  <c r="S907" i="1"/>
  <c r="T907" i="1" s="1"/>
  <c r="V907" i="1" s="1"/>
  <c r="R907" i="1"/>
  <c r="U907" i="1" s="1"/>
  <c r="Q907" i="1"/>
  <c r="O907" i="1"/>
  <c r="M907" i="1"/>
  <c r="K907" i="1"/>
  <c r="S906" i="1"/>
  <c r="T906" i="1" s="1"/>
  <c r="V906" i="1" s="1"/>
  <c r="R906" i="1"/>
  <c r="U906" i="1" s="1"/>
  <c r="Q906" i="1"/>
  <c r="O906" i="1"/>
  <c r="M906" i="1"/>
  <c r="K906" i="1"/>
  <c r="U905" i="1"/>
  <c r="S905" i="1"/>
  <c r="T905" i="1" s="1"/>
  <c r="V905" i="1" s="1"/>
  <c r="R905" i="1"/>
  <c r="Q905" i="1"/>
  <c r="O905" i="1"/>
  <c r="M905" i="1"/>
  <c r="K905" i="1"/>
  <c r="V904" i="1"/>
  <c r="U904" i="1"/>
  <c r="T904" i="1"/>
  <c r="R904" i="1"/>
  <c r="S904" i="1" s="1"/>
  <c r="Q904" i="1"/>
  <c r="O904" i="1"/>
  <c r="M904" i="1"/>
  <c r="K904" i="1"/>
  <c r="V903" i="1"/>
  <c r="U903" i="1"/>
  <c r="S903" i="1"/>
  <c r="T903" i="1" s="1"/>
  <c r="R903" i="1"/>
  <c r="Q903" i="1"/>
  <c r="O903" i="1"/>
  <c r="M903" i="1"/>
  <c r="K903" i="1"/>
  <c r="V902" i="1"/>
  <c r="U902" i="1"/>
  <c r="T902" i="1"/>
  <c r="S902" i="1"/>
  <c r="R902" i="1"/>
  <c r="Q902" i="1"/>
  <c r="O902" i="1"/>
  <c r="M902" i="1"/>
  <c r="K902" i="1"/>
  <c r="U901" i="1"/>
  <c r="T901" i="1"/>
  <c r="V901" i="1" s="1"/>
  <c r="S901" i="1"/>
  <c r="R901" i="1"/>
  <c r="Q901" i="1"/>
  <c r="O901" i="1"/>
  <c r="M901" i="1"/>
  <c r="K901" i="1"/>
  <c r="U900" i="1"/>
  <c r="V900" i="1" s="1"/>
  <c r="R900" i="1"/>
  <c r="S900" i="1" s="1"/>
  <c r="T900" i="1" s="1"/>
  <c r="Q900" i="1"/>
  <c r="O900" i="1"/>
  <c r="M900" i="1"/>
  <c r="K900" i="1"/>
  <c r="R899" i="1"/>
  <c r="U899" i="1" s="1"/>
  <c r="Q899" i="1"/>
  <c r="O899" i="1"/>
  <c r="M899" i="1"/>
  <c r="K899" i="1"/>
  <c r="R898" i="1"/>
  <c r="U898" i="1" s="1"/>
  <c r="Q898" i="1"/>
  <c r="O898" i="1"/>
  <c r="M898" i="1"/>
  <c r="K898" i="1"/>
  <c r="U897" i="1"/>
  <c r="S897" i="1"/>
  <c r="T897" i="1" s="1"/>
  <c r="V897" i="1" s="1"/>
  <c r="R897" i="1"/>
  <c r="Q897" i="1"/>
  <c r="O897" i="1"/>
  <c r="M897" i="1"/>
  <c r="K897" i="1"/>
  <c r="R896" i="1"/>
  <c r="Q896" i="1"/>
  <c r="O896" i="1"/>
  <c r="M896" i="1"/>
  <c r="K896" i="1"/>
  <c r="R895" i="1"/>
  <c r="U895" i="1" s="1"/>
  <c r="Q895" i="1"/>
  <c r="O895" i="1"/>
  <c r="M895" i="1"/>
  <c r="K895" i="1"/>
  <c r="U894" i="1"/>
  <c r="T894" i="1"/>
  <c r="S894" i="1"/>
  <c r="R894" i="1"/>
  <c r="Q894" i="1"/>
  <c r="O894" i="1"/>
  <c r="M894" i="1"/>
  <c r="K894" i="1"/>
  <c r="V893" i="1"/>
  <c r="U893" i="1"/>
  <c r="T893" i="1"/>
  <c r="S893" i="1"/>
  <c r="R893" i="1"/>
  <c r="Q893" i="1"/>
  <c r="O893" i="1"/>
  <c r="M893" i="1"/>
  <c r="K893" i="1"/>
  <c r="R892" i="1"/>
  <c r="S892" i="1" s="1"/>
  <c r="T892" i="1" s="1"/>
  <c r="Q892" i="1"/>
  <c r="O892" i="1"/>
  <c r="M892" i="1"/>
  <c r="K892" i="1"/>
  <c r="R891" i="1"/>
  <c r="U891" i="1" s="1"/>
  <c r="Q891" i="1"/>
  <c r="O891" i="1"/>
  <c r="M891" i="1"/>
  <c r="K891" i="1"/>
  <c r="R890" i="1"/>
  <c r="U890" i="1" s="1"/>
  <c r="Q890" i="1"/>
  <c r="O890" i="1"/>
  <c r="M890" i="1"/>
  <c r="K890" i="1"/>
  <c r="R889" i="1"/>
  <c r="U889" i="1" s="1"/>
  <c r="Q889" i="1"/>
  <c r="O889" i="1"/>
  <c r="M889" i="1"/>
  <c r="K889" i="1"/>
  <c r="U888" i="1"/>
  <c r="S888" i="1"/>
  <c r="T888" i="1" s="1"/>
  <c r="V888" i="1" s="1"/>
  <c r="R888" i="1"/>
  <c r="Q888" i="1"/>
  <c r="O888" i="1"/>
  <c r="M888" i="1"/>
  <c r="K888" i="1"/>
  <c r="U887" i="1"/>
  <c r="T887" i="1"/>
  <c r="V887" i="1" s="1"/>
  <c r="S887" i="1"/>
  <c r="R887" i="1"/>
  <c r="Q887" i="1"/>
  <c r="O887" i="1"/>
  <c r="M887" i="1"/>
  <c r="K887" i="1"/>
  <c r="R886" i="1"/>
  <c r="S886" i="1" s="1"/>
  <c r="T886" i="1" s="1"/>
  <c r="Q886" i="1"/>
  <c r="O886" i="1"/>
  <c r="M886" i="1"/>
  <c r="K886" i="1"/>
  <c r="U885" i="1"/>
  <c r="S885" i="1"/>
  <c r="T885" i="1" s="1"/>
  <c r="V885" i="1" s="1"/>
  <c r="R885" i="1"/>
  <c r="Q885" i="1"/>
  <c r="O885" i="1"/>
  <c r="M885" i="1"/>
  <c r="K885" i="1"/>
  <c r="T884" i="1"/>
  <c r="R884" i="1"/>
  <c r="S884" i="1" s="1"/>
  <c r="Q884" i="1"/>
  <c r="O884" i="1"/>
  <c r="M884" i="1"/>
  <c r="K884" i="1"/>
  <c r="S883" i="1"/>
  <c r="T883" i="1" s="1"/>
  <c r="R883" i="1"/>
  <c r="U883" i="1" s="1"/>
  <c r="V883" i="1" s="1"/>
  <c r="Q883" i="1"/>
  <c r="O883" i="1"/>
  <c r="M883" i="1"/>
  <c r="K883" i="1"/>
  <c r="V882" i="1"/>
  <c r="S882" i="1"/>
  <c r="T882" i="1" s="1"/>
  <c r="R882" i="1"/>
  <c r="U882" i="1" s="1"/>
  <c r="Q882" i="1"/>
  <c r="O882" i="1"/>
  <c r="M882" i="1"/>
  <c r="K882" i="1"/>
  <c r="U881" i="1"/>
  <c r="S881" i="1"/>
  <c r="T881" i="1" s="1"/>
  <c r="R881" i="1"/>
  <c r="Q881" i="1"/>
  <c r="O881" i="1"/>
  <c r="M881" i="1"/>
  <c r="K881" i="1"/>
  <c r="T880" i="1"/>
  <c r="V880" i="1" s="1"/>
  <c r="S880" i="1"/>
  <c r="R880" i="1"/>
  <c r="U880" i="1" s="1"/>
  <c r="Q880" i="1"/>
  <c r="O880" i="1"/>
  <c r="M880" i="1"/>
  <c r="K880" i="1"/>
  <c r="U879" i="1"/>
  <c r="T879" i="1"/>
  <c r="V879" i="1" s="1"/>
  <c r="S879" i="1"/>
  <c r="R879" i="1"/>
  <c r="Q879" i="1"/>
  <c r="O879" i="1"/>
  <c r="M879" i="1"/>
  <c r="K879" i="1"/>
  <c r="U878" i="1"/>
  <c r="V878" i="1" s="1"/>
  <c r="T878" i="1"/>
  <c r="S878" i="1"/>
  <c r="R878" i="1"/>
  <c r="Q878" i="1"/>
  <c r="O878" i="1"/>
  <c r="M878" i="1"/>
  <c r="K878" i="1"/>
  <c r="V877" i="1"/>
  <c r="U877" i="1"/>
  <c r="T877" i="1"/>
  <c r="S877" i="1"/>
  <c r="R877" i="1"/>
  <c r="Q877" i="1"/>
  <c r="O877" i="1"/>
  <c r="M877" i="1"/>
  <c r="K877" i="1"/>
  <c r="R876" i="1"/>
  <c r="S876" i="1" s="1"/>
  <c r="T876" i="1" s="1"/>
  <c r="Q876" i="1"/>
  <c r="O876" i="1"/>
  <c r="M876" i="1"/>
  <c r="K876" i="1"/>
  <c r="R875" i="1"/>
  <c r="U875" i="1" s="1"/>
  <c r="Q875" i="1"/>
  <c r="O875" i="1"/>
  <c r="M875" i="1"/>
  <c r="K875" i="1"/>
  <c r="R874" i="1"/>
  <c r="U874" i="1" s="1"/>
  <c r="Q874" i="1"/>
  <c r="O874" i="1"/>
  <c r="M874" i="1"/>
  <c r="K874" i="1"/>
  <c r="R873" i="1"/>
  <c r="U873" i="1" s="1"/>
  <c r="Q873" i="1"/>
  <c r="O873" i="1"/>
  <c r="M873" i="1"/>
  <c r="K873" i="1"/>
  <c r="S872" i="1"/>
  <c r="T872" i="1" s="1"/>
  <c r="V872" i="1" s="1"/>
  <c r="R872" i="1"/>
  <c r="U872" i="1" s="1"/>
  <c r="Q872" i="1"/>
  <c r="O872" i="1"/>
  <c r="M872" i="1"/>
  <c r="K872" i="1"/>
  <c r="U871" i="1"/>
  <c r="T871" i="1"/>
  <c r="V871" i="1" s="1"/>
  <c r="S871" i="1"/>
  <c r="R871" i="1"/>
  <c r="Q871" i="1"/>
  <c r="O871" i="1"/>
  <c r="M871" i="1"/>
  <c r="K871" i="1"/>
  <c r="R870" i="1"/>
  <c r="Q870" i="1"/>
  <c r="O870" i="1"/>
  <c r="M870" i="1"/>
  <c r="K870" i="1"/>
  <c r="U869" i="1"/>
  <c r="S869" i="1"/>
  <c r="T869" i="1" s="1"/>
  <c r="V869" i="1" s="1"/>
  <c r="R869" i="1"/>
  <c r="Q869" i="1"/>
  <c r="O869" i="1"/>
  <c r="M869" i="1"/>
  <c r="K869" i="1"/>
  <c r="R868" i="1"/>
  <c r="Q868" i="1"/>
  <c r="O868" i="1"/>
  <c r="M868" i="1"/>
  <c r="K868" i="1"/>
  <c r="R867" i="1"/>
  <c r="U867" i="1" s="1"/>
  <c r="Q867" i="1"/>
  <c r="O867" i="1"/>
  <c r="M867" i="1"/>
  <c r="K867" i="1"/>
  <c r="V866" i="1"/>
  <c r="S866" i="1"/>
  <c r="T866" i="1" s="1"/>
  <c r="R866" i="1"/>
  <c r="U866" i="1" s="1"/>
  <c r="Q866" i="1"/>
  <c r="O866" i="1"/>
  <c r="M866" i="1"/>
  <c r="K866" i="1"/>
  <c r="U865" i="1"/>
  <c r="S865" i="1"/>
  <c r="T865" i="1" s="1"/>
  <c r="R865" i="1"/>
  <c r="Q865" i="1"/>
  <c r="O865" i="1"/>
  <c r="M865" i="1"/>
  <c r="K865" i="1"/>
  <c r="T864" i="1"/>
  <c r="V864" i="1" s="1"/>
  <c r="S864" i="1"/>
  <c r="R864" i="1"/>
  <c r="U864" i="1" s="1"/>
  <c r="Q864" i="1"/>
  <c r="O864" i="1"/>
  <c r="M864" i="1"/>
  <c r="K864" i="1"/>
  <c r="U863" i="1"/>
  <c r="T863" i="1"/>
  <c r="V863" i="1" s="1"/>
  <c r="S863" i="1"/>
  <c r="R863" i="1"/>
  <c r="Q863" i="1"/>
  <c r="O863" i="1"/>
  <c r="M863" i="1"/>
  <c r="K863" i="1"/>
  <c r="U862" i="1"/>
  <c r="V862" i="1" s="1"/>
  <c r="T862" i="1"/>
  <c r="S862" i="1"/>
  <c r="R862" i="1"/>
  <c r="Q862" i="1"/>
  <c r="O862" i="1"/>
  <c r="M862" i="1"/>
  <c r="K862" i="1"/>
  <c r="V861" i="1"/>
  <c r="U861" i="1"/>
  <c r="T861" i="1"/>
  <c r="S861" i="1"/>
  <c r="R861" i="1"/>
  <c r="Q861" i="1"/>
  <c r="O861" i="1"/>
  <c r="M861" i="1"/>
  <c r="K861" i="1"/>
  <c r="R860" i="1"/>
  <c r="S860" i="1" s="1"/>
  <c r="T860" i="1" s="1"/>
  <c r="Q860" i="1"/>
  <c r="O860" i="1"/>
  <c r="M860" i="1"/>
  <c r="K860" i="1"/>
  <c r="R859" i="1"/>
  <c r="U859" i="1" s="1"/>
  <c r="Q859" i="1"/>
  <c r="O859" i="1"/>
  <c r="M859" i="1"/>
  <c r="K859" i="1"/>
  <c r="R858" i="1"/>
  <c r="U858" i="1" s="1"/>
  <c r="Q858" i="1"/>
  <c r="O858" i="1"/>
  <c r="M858" i="1"/>
  <c r="K858" i="1"/>
  <c r="R857" i="1"/>
  <c r="U857" i="1" s="1"/>
  <c r="Q857" i="1"/>
  <c r="O857" i="1"/>
  <c r="M857" i="1"/>
  <c r="K857" i="1"/>
  <c r="S856" i="1"/>
  <c r="T856" i="1" s="1"/>
  <c r="R856" i="1"/>
  <c r="U856" i="1" s="1"/>
  <c r="Q856" i="1"/>
  <c r="O856" i="1"/>
  <c r="M856" i="1"/>
  <c r="K856" i="1"/>
  <c r="U855" i="1"/>
  <c r="T855" i="1"/>
  <c r="V855" i="1" s="1"/>
  <c r="S855" i="1"/>
  <c r="R855" i="1"/>
  <c r="Q855" i="1"/>
  <c r="O855" i="1"/>
  <c r="M855" i="1"/>
  <c r="K855" i="1"/>
  <c r="R854" i="1"/>
  <c r="Q854" i="1"/>
  <c r="O854" i="1"/>
  <c r="M854" i="1"/>
  <c r="K854" i="1"/>
  <c r="U853" i="1"/>
  <c r="S853" i="1"/>
  <c r="T853" i="1" s="1"/>
  <c r="V853" i="1" s="1"/>
  <c r="R853" i="1"/>
  <c r="Q853" i="1"/>
  <c r="O853" i="1"/>
  <c r="M853" i="1"/>
  <c r="K853" i="1"/>
  <c r="R852" i="1"/>
  <c r="Q852" i="1"/>
  <c r="O852" i="1"/>
  <c r="M852" i="1"/>
  <c r="K852" i="1"/>
  <c r="S851" i="1"/>
  <c r="T851" i="1" s="1"/>
  <c r="V851" i="1" s="1"/>
  <c r="R851" i="1"/>
  <c r="U851" i="1" s="1"/>
  <c r="Q851" i="1"/>
  <c r="O851" i="1"/>
  <c r="M851" i="1"/>
  <c r="K851" i="1"/>
  <c r="S850" i="1"/>
  <c r="T850" i="1" s="1"/>
  <c r="R850" i="1"/>
  <c r="U850" i="1" s="1"/>
  <c r="Q850" i="1"/>
  <c r="O850" i="1"/>
  <c r="M850" i="1"/>
  <c r="K850" i="1"/>
  <c r="R849" i="1"/>
  <c r="Q849" i="1"/>
  <c r="O849" i="1"/>
  <c r="M849" i="1"/>
  <c r="K849" i="1"/>
  <c r="U848" i="1"/>
  <c r="S848" i="1"/>
  <c r="T848" i="1" s="1"/>
  <c r="V848" i="1" s="1"/>
  <c r="R848" i="1"/>
  <c r="Q848" i="1"/>
  <c r="O848" i="1"/>
  <c r="M848" i="1"/>
  <c r="K848" i="1"/>
  <c r="R847" i="1"/>
  <c r="U847" i="1" s="1"/>
  <c r="Q847" i="1"/>
  <c r="O847" i="1"/>
  <c r="M847" i="1"/>
  <c r="K847" i="1"/>
  <c r="U846" i="1"/>
  <c r="S846" i="1"/>
  <c r="T846" i="1" s="1"/>
  <c r="V846" i="1" s="1"/>
  <c r="R846" i="1"/>
  <c r="Q846" i="1"/>
  <c r="O846" i="1"/>
  <c r="M846" i="1"/>
  <c r="K846" i="1"/>
  <c r="V845" i="1"/>
  <c r="U845" i="1"/>
  <c r="T845" i="1"/>
  <c r="R845" i="1"/>
  <c r="S845" i="1" s="1"/>
  <c r="Q845" i="1"/>
  <c r="O845" i="1"/>
  <c r="M845" i="1"/>
  <c r="K845" i="1"/>
  <c r="V844" i="1"/>
  <c r="U844" i="1"/>
  <c r="S844" i="1"/>
  <c r="T844" i="1" s="1"/>
  <c r="R844" i="1"/>
  <c r="Q844" i="1"/>
  <c r="O844" i="1"/>
  <c r="M844" i="1"/>
  <c r="K844" i="1"/>
  <c r="V843" i="1"/>
  <c r="S843" i="1"/>
  <c r="T843" i="1" s="1"/>
  <c r="R843" i="1"/>
  <c r="U843" i="1" s="1"/>
  <c r="Q843" i="1"/>
  <c r="O843" i="1"/>
  <c r="M843" i="1"/>
  <c r="K843" i="1"/>
  <c r="U842" i="1"/>
  <c r="S842" i="1"/>
  <c r="T842" i="1" s="1"/>
  <c r="V842" i="1" s="1"/>
  <c r="R842" i="1"/>
  <c r="Q842" i="1"/>
  <c r="O842" i="1"/>
  <c r="M842" i="1"/>
  <c r="K842" i="1"/>
  <c r="V841" i="1"/>
  <c r="U841" i="1"/>
  <c r="T841" i="1"/>
  <c r="S841" i="1"/>
  <c r="R841" i="1"/>
  <c r="Q841" i="1"/>
  <c r="O841" i="1"/>
  <c r="M841" i="1"/>
  <c r="K841" i="1"/>
  <c r="U840" i="1"/>
  <c r="T840" i="1"/>
  <c r="V840" i="1" s="1"/>
  <c r="S840" i="1"/>
  <c r="R840" i="1"/>
  <c r="Q840" i="1"/>
  <c r="O840" i="1"/>
  <c r="M840" i="1"/>
  <c r="K840" i="1"/>
  <c r="R839" i="1"/>
  <c r="Q839" i="1"/>
  <c r="O839" i="1"/>
  <c r="M839" i="1"/>
  <c r="K839" i="1"/>
  <c r="U838" i="1"/>
  <c r="S838" i="1"/>
  <c r="T838" i="1" s="1"/>
  <c r="V838" i="1" s="1"/>
  <c r="R838" i="1"/>
  <c r="Q838" i="1"/>
  <c r="O838" i="1"/>
  <c r="M838" i="1"/>
  <c r="K838" i="1"/>
  <c r="T837" i="1"/>
  <c r="R837" i="1"/>
  <c r="S837" i="1" s="1"/>
  <c r="Q837" i="1"/>
  <c r="O837" i="1"/>
  <c r="M837" i="1"/>
  <c r="K837" i="1"/>
  <c r="S836" i="1"/>
  <c r="T836" i="1" s="1"/>
  <c r="V836" i="1" s="1"/>
  <c r="R836" i="1"/>
  <c r="U836" i="1" s="1"/>
  <c r="Q836" i="1"/>
  <c r="O836" i="1"/>
  <c r="M836" i="1"/>
  <c r="K836" i="1"/>
  <c r="S835" i="1"/>
  <c r="T835" i="1" s="1"/>
  <c r="V835" i="1" s="1"/>
  <c r="R835" i="1"/>
  <c r="U835" i="1" s="1"/>
  <c r="Q835" i="1"/>
  <c r="O835" i="1"/>
  <c r="M835" i="1"/>
  <c r="K835" i="1"/>
  <c r="S834" i="1"/>
  <c r="T834" i="1" s="1"/>
  <c r="R834" i="1"/>
  <c r="U834" i="1" s="1"/>
  <c r="Q834" i="1"/>
  <c r="O834" i="1"/>
  <c r="M834" i="1"/>
  <c r="K834" i="1"/>
  <c r="R833" i="1"/>
  <c r="Q833" i="1"/>
  <c r="O833" i="1"/>
  <c r="M833" i="1"/>
  <c r="K833" i="1"/>
  <c r="U832" i="1"/>
  <c r="S832" i="1"/>
  <c r="T832" i="1" s="1"/>
  <c r="V832" i="1" s="1"/>
  <c r="R832" i="1"/>
  <c r="Q832" i="1"/>
  <c r="O832" i="1"/>
  <c r="M832" i="1"/>
  <c r="K832" i="1"/>
  <c r="R831" i="1"/>
  <c r="Q831" i="1"/>
  <c r="O831" i="1"/>
  <c r="M831" i="1"/>
  <c r="K831" i="1"/>
  <c r="U830" i="1"/>
  <c r="S830" i="1"/>
  <c r="T830" i="1" s="1"/>
  <c r="R830" i="1"/>
  <c r="Q830" i="1"/>
  <c r="O830" i="1"/>
  <c r="M830" i="1"/>
  <c r="K830" i="1"/>
  <c r="V829" i="1"/>
  <c r="U829" i="1"/>
  <c r="T829" i="1"/>
  <c r="R829" i="1"/>
  <c r="S829" i="1" s="1"/>
  <c r="Q829" i="1"/>
  <c r="O829" i="1"/>
  <c r="M829" i="1"/>
  <c r="K829" i="1"/>
  <c r="V828" i="1"/>
  <c r="U828" i="1"/>
  <c r="S828" i="1"/>
  <c r="T828" i="1" s="1"/>
  <c r="R828" i="1"/>
  <c r="Q828" i="1"/>
  <c r="O828" i="1"/>
  <c r="M828" i="1"/>
  <c r="K828" i="1"/>
  <c r="S827" i="1"/>
  <c r="T827" i="1" s="1"/>
  <c r="V827" i="1" s="1"/>
  <c r="R827" i="1"/>
  <c r="U827" i="1" s="1"/>
  <c r="Q827" i="1"/>
  <c r="O827" i="1"/>
  <c r="M827" i="1"/>
  <c r="K827" i="1"/>
  <c r="U826" i="1"/>
  <c r="S826" i="1"/>
  <c r="T826" i="1" s="1"/>
  <c r="V826" i="1" s="1"/>
  <c r="R826" i="1"/>
  <c r="Q826" i="1"/>
  <c r="O826" i="1"/>
  <c r="M826" i="1"/>
  <c r="K826" i="1"/>
  <c r="U825" i="1"/>
  <c r="T825" i="1"/>
  <c r="V825" i="1" s="1"/>
  <c r="S825" i="1"/>
  <c r="R825" i="1"/>
  <c r="Q825" i="1"/>
  <c r="O825" i="1"/>
  <c r="M825" i="1"/>
  <c r="K825" i="1"/>
  <c r="U824" i="1"/>
  <c r="V824" i="1" s="1"/>
  <c r="T824" i="1"/>
  <c r="S824" i="1"/>
  <c r="R824" i="1"/>
  <c r="Q824" i="1"/>
  <c r="O824" i="1"/>
  <c r="M824" i="1"/>
  <c r="K824" i="1"/>
  <c r="R823" i="1"/>
  <c r="Q823" i="1"/>
  <c r="O823" i="1"/>
  <c r="M823" i="1"/>
  <c r="K823" i="1"/>
  <c r="U822" i="1"/>
  <c r="S822" i="1"/>
  <c r="T822" i="1" s="1"/>
  <c r="V822" i="1" s="1"/>
  <c r="R822" i="1"/>
  <c r="Q822" i="1"/>
  <c r="O822" i="1"/>
  <c r="M822" i="1"/>
  <c r="K822" i="1"/>
  <c r="R821" i="1"/>
  <c r="Q821" i="1"/>
  <c r="O821" i="1"/>
  <c r="M821" i="1"/>
  <c r="K821" i="1"/>
  <c r="R820" i="1"/>
  <c r="U820" i="1" s="1"/>
  <c r="Q820" i="1"/>
  <c r="O820" i="1"/>
  <c r="M820" i="1"/>
  <c r="K820" i="1"/>
  <c r="R819" i="1"/>
  <c r="Q819" i="1"/>
  <c r="O819" i="1"/>
  <c r="M819" i="1"/>
  <c r="K819" i="1"/>
  <c r="S818" i="1"/>
  <c r="T818" i="1" s="1"/>
  <c r="V818" i="1" s="1"/>
  <c r="R818" i="1"/>
  <c r="U818" i="1" s="1"/>
  <c r="Q818" i="1"/>
  <c r="O818" i="1"/>
  <c r="M818" i="1"/>
  <c r="K818" i="1"/>
  <c r="S817" i="1"/>
  <c r="T817" i="1" s="1"/>
  <c r="V817" i="1" s="1"/>
  <c r="R817" i="1"/>
  <c r="U817" i="1" s="1"/>
  <c r="Q817" i="1"/>
  <c r="O817" i="1"/>
  <c r="M817" i="1"/>
  <c r="K817" i="1"/>
  <c r="U816" i="1"/>
  <c r="S816" i="1"/>
  <c r="T816" i="1" s="1"/>
  <c r="V816" i="1" s="1"/>
  <c r="R816" i="1"/>
  <c r="Q816" i="1"/>
  <c r="O816" i="1"/>
  <c r="M816" i="1"/>
  <c r="K816" i="1"/>
  <c r="T815" i="1"/>
  <c r="R815" i="1"/>
  <c r="S815" i="1" s="1"/>
  <c r="Q815" i="1"/>
  <c r="O815" i="1"/>
  <c r="M815" i="1"/>
  <c r="K815" i="1"/>
  <c r="U814" i="1"/>
  <c r="S814" i="1"/>
  <c r="T814" i="1" s="1"/>
  <c r="V814" i="1" s="1"/>
  <c r="R814" i="1"/>
  <c r="Q814" i="1"/>
  <c r="O814" i="1"/>
  <c r="M814" i="1"/>
  <c r="K814" i="1"/>
  <c r="U813" i="1"/>
  <c r="T813" i="1"/>
  <c r="V813" i="1" s="1"/>
  <c r="R813" i="1"/>
  <c r="S813" i="1" s="1"/>
  <c r="Q813" i="1"/>
  <c r="O813" i="1"/>
  <c r="M813" i="1"/>
  <c r="K813" i="1"/>
  <c r="U812" i="1"/>
  <c r="S812" i="1"/>
  <c r="T812" i="1" s="1"/>
  <c r="V812" i="1" s="1"/>
  <c r="R812" i="1"/>
  <c r="Q812" i="1"/>
  <c r="O812" i="1"/>
  <c r="M812" i="1"/>
  <c r="K812" i="1"/>
  <c r="S811" i="1"/>
  <c r="T811" i="1" s="1"/>
  <c r="V811" i="1" s="1"/>
  <c r="R811" i="1"/>
  <c r="U811" i="1" s="1"/>
  <c r="Q811" i="1"/>
  <c r="O811" i="1"/>
  <c r="M811" i="1"/>
  <c r="K811" i="1"/>
  <c r="U810" i="1"/>
  <c r="S810" i="1"/>
  <c r="T810" i="1" s="1"/>
  <c r="V810" i="1" s="1"/>
  <c r="R810" i="1"/>
  <c r="Q810" i="1"/>
  <c r="O810" i="1"/>
  <c r="M810" i="1"/>
  <c r="K810" i="1"/>
  <c r="V809" i="1"/>
  <c r="U809" i="1"/>
  <c r="T809" i="1"/>
  <c r="S809" i="1"/>
  <c r="R809" i="1"/>
  <c r="Q809" i="1"/>
  <c r="O809" i="1"/>
  <c r="M809" i="1"/>
  <c r="K809" i="1"/>
  <c r="U808" i="1"/>
  <c r="V808" i="1" s="1"/>
  <c r="T808" i="1"/>
  <c r="S808" i="1"/>
  <c r="R808" i="1"/>
  <c r="Q808" i="1"/>
  <c r="O808" i="1"/>
  <c r="M808" i="1"/>
  <c r="K808" i="1"/>
  <c r="R807" i="1"/>
  <c r="Q807" i="1"/>
  <c r="O807" i="1"/>
  <c r="M807" i="1"/>
  <c r="K807" i="1"/>
  <c r="U806" i="1"/>
  <c r="S806" i="1"/>
  <c r="T806" i="1" s="1"/>
  <c r="V806" i="1" s="1"/>
  <c r="R806" i="1"/>
  <c r="Q806" i="1"/>
  <c r="O806" i="1"/>
  <c r="M806" i="1"/>
  <c r="K806" i="1"/>
  <c r="R805" i="1"/>
  <c r="Q805" i="1"/>
  <c r="O805" i="1"/>
  <c r="M805" i="1"/>
  <c r="K805" i="1"/>
  <c r="T804" i="1"/>
  <c r="V804" i="1" s="1"/>
  <c r="S804" i="1"/>
  <c r="R804" i="1"/>
  <c r="U804" i="1" s="1"/>
  <c r="Q804" i="1"/>
  <c r="O804" i="1"/>
  <c r="M804" i="1"/>
  <c r="K804" i="1"/>
  <c r="U803" i="1"/>
  <c r="T803" i="1"/>
  <c r="V803" i="1" s="1"/>
  <c r="S803" i="1"/>
  <c r="R803" i="1"/>
  <c r="Q803" i="1"/>
  <c r="O803" i="1"/>
  <c r="M803" i="1"/>
  <c r="K803" i="1"/>
  <c r="U802" i="1"/>
  <c r="T802" i="1"/>
  <c r="V802" i="1" s="1"/>
  <c r="R802" i="1"/>
  <c r="S802" i="1" s="1"/>
  <c r="Q802" i="1"/>
  <c r="O802" i="1"/>
  <c r="M802" i="1"/>
  <c r="K802" i="1"/>
  <c r="U801" i="1"/>
  <c r="S801" i="1"/>
  <c r="T801" i="1" s="1"/>
  <c r="V801" i="1" s="1"/>
  <c r="R801" i="1"/>
  <c r="Q801" i="1"/>
  <c r="O801" i="1"/>
  <c r="M801" i="1"/>
  <c r="K801" i="1"/>
  <c r="U800" i="1"/>
  <c r="T800" i="1"/>
  <c r="V800" i="1" s="1"/>
  <c r="S800" i="1"/>
  <c r="R800" i="1"/>
  <c r="Q800" i="1"/>
  <c r="O800" i="1"/>
  <c r="M800" i="1"/>
  <c r="K800" i="1"/>
  <c r="U799" i="1"/>
  <c r="V799" i="1" s="1"/>
  <c r="T799" i="1"/>
  <c r="S799" i="1"/>
  <c r="R799" i="1"/>
  <c r="Q799" i="1"/>
  <c r="O799" i="1"/>
  <c r="M799" i="1"/>
  <c r="K799" i="1"/>
  <c r="R798" i="1"/>
  <c r="Q798" i="1"/>
  <c r="O798" i="1"/>
  <c r="M798" i="1"/>
  <c r="K798" i="1"/>
  <c r="R797" i="1"/>
  <c r="U797" i="1" s="1"/>
  <c r="Q797" i="1"/>
  <c r="O797" i="1"/>
  <c r="M797" i="1"/>
  <c r="K797" i="1"/>
  <c r="R796" i="1"/>
  <c r="U796" i="1" s="1"/>
  <c r="Q796" i="1"/>
  <c r="O796" i="1"/>
  <c r="M796" i="1"/>
  <c r="K796" i="1"/>
  <c r="U795" i="1"/>
  <c r="T795" i="1"/>
  <c r="V795" i="1" s="1"/>
  <c r="S795" i="1"/>
  <c r="R795" i="1"/>
  <c r="Q795" i="1"/>
  <c r="O795" i="1"/>
  <c r="M795" i="1"/>
  <c r="K795" i="1"/>
  <c r="U794" i="1"/>
  <c r="R794" i="1"/>
  <c r="S794" i="1" s="1"/>
  <c r="T794" i="1" s="1"/>
  <c r="V794" i="1" s="1"/>
  <c r="Q794" i="1"/>
  <c r="O794" i="1"/>
  <c r="M794" i="1"/>
  <c r="K794" i="1"/>
  <c r="U793" i="1"/>
  <c r="V793" i="1" s="1"/>
  <c r="S793" i="1"/>
  <c r="T793" i="1" s="1"/>
  <c r="R793" i="1"/>
  <c r="Q793" i="1"/>
  <c r="O793" i="1"/>
  <c r="M793" i="1"/>
  <c r="K793" i="1"/>
  <c r="V792" i="1"/>
  <c r="U792" i="1"/>
  <c r="T792" i="1"/>
  <c r="S792" i="1"/>
  <c r="R792" i="1"/>
  <c r="Q792" i="1"/>
  <c r="O792" i="1"/>
  <c r="M792" i="1"/>
  <c r="K792" i="1"/>
  <c r="U791" i="1"/>
  <c r="V791" i="1" s="1"/>
  <c r="T791" i="1"/>
  <c r="S791" i="1"/>
  <c r="R791" i="1"/>
  <c r="Q791" i="1"/>
  <c r="O791" i="1"/>
  <c r="M791" i="1"/>
  <c r="K791" i="1"/>
  <c r="R790" i="1"/>
  <c r="Q790" i="1"/>
  <c r="O790" i="1"/>
  <c r="M790" i="1"/>
  <c r="K790" i="1"/>
  <c r="R789" i="1"/>
  <c r="U789" i="1" s="1"/>
  <c r="Q789" i="1"/>
  <c r="O789" i="1"/>
  <c r="M789" i="1"/>
  <c r="K789" i="1"/>
  <c r="T788" i="1"/>
  <c r="V788" i="1" s="1"/>
  <c r="S788" i="1"/>
  <c r="R788" i="1"/>
  <c r="U788" i="1" s="1"/>
  <c r="Q788" i="1"/>
  <c r="O788" i="1"/>
  <c r="M788" i="1"/>
  <c r="K788" i="1"/>
  <c r="U787" i="1"/>
  <c r="T787" i="1"/>
  <c r="V787" i="1" s="1"/>
  <c r="S787" i="1"/>
  <c r="R787" i="1"/>
  <c r="Q787" i="1"/>
  <c r="O787" i="1"/>
  <c r="M787" i="1"/>
  <c r="K787" i="1"/>
  <c r="U786" i="1"/>
  <c r="T786" i="1"/>
  <c r="V786" i="1" s="1"/>
  <c r="R786" i="1"/>
  <c r="S786" i="1" s="1"/>
  <c r="Q786" i="1"/>
  <c r="O786" i="1"/>
  <c r="M786" i="1"/>
  <c r="K786" i="1"/>
  <c r="U785" i="1"/>
  <c r="S785" i="1"/>
  <c r="T785" i="1" s="1"/>
  <c r="V785" i="1" s="1"/>
  <c r="R785" i="1"/>
  <c r="Q785" i="1"/>
  <c r="O785" i="1"/>
  <c r="M785" i="1"/>
  <c r="K785" i="1"/>
  <c r="U784" i="1"/>
  <c r="T784" i="1"/>
  <c r="V784" i="1" s="1"/>
  <c r="S784" i="1"/>
  <c r="R784" i="1"/>
  <c r="Q784" i="1"/>
  <c r="O784" i="1"/>
  <c r="M784" i="1"/>
  <c r="K784" i="1"/>
  <c r="U783" i="1"/>
  <c r="V783" i="1" s="1"/>
  <c r="T783" i="1"/>
  <c r="S783" i="1"/>
  <c r="R783" i="1"/>
  <c r="Q783" i="1"/>
  <c r="O783" i="1"/>
  <c r="M783" i="1"/>
  <c r="K783" i="1"/>
  <c r="R782" i="1"/>
  <c r="Q782" i="1"/>
  <c r="O782" i="1"/>
  <c r="M782" i="1"/>
  <c r="K782" i="1"/>
  <c r="R781" i="1"/>
  <c r="U781" i="1" s="1"/>
  <c r="Q781" i="1"/>
  <c r="O781" i="1"/>
  <c r="M781" i="1"/>
  <c r="K781" i="1"/>
  <c r="R780" i="1"/>
  <c r="U780" i="1" s="1"/>
  <c r="Q780" i="1"/>
  <c r="O780" i="1"/>
  <c r="M780" i="1"/>
  <c r="K780" i="1"/>
  <c r="U779" i="1"/>
  <c r="T779" i="1"/>
  <c r="V779" i="1" s="1"/>
  <c r="S779" i="1"/>
  <c r="R779" i="1"/>
  <c r="Q779" i="1"/>
  <c r="O779" i="1"/>
  <c r="M779" i="1"/>
  <c r="K779" i="1"/>
  <c r="U778" i="1"/>
  <c r="R778" i="1"/>
  <c r="S778" i="1" s="1"/>
  <c r="T778" i="1" s="1"/>
  <c r="Q778" i="1"/>
  <c r="O778" i="1"/>
  <c r="M778" i="1"/>
  <c r="K778" i="1"/>
  <c r="U777" i="1"/>
  <c r="V777" i="1" s="1"/>
  <c r="S777" i="1"/>
  <c r="T777" i="1" s="1"/>
  <c r="R777" i="1"/>
  <c r="Q777" i="1"/>
  <c r="O777" i="1"/>
  <c r="M777" i="1"/>
  <c r="K777" i="1"/>
  <c r="V776" i="1"/>
  <c r="U776" i="1"/>
  <c r="T776" i="1"/>
  <c r="S776" i="1"/>
  <c r="R776" i="1"/>
  <c r="Q776" i="1"/>
  <c r="O776" i="1"/>
  <c r="M776" i="1"/>
  <c r="K776" i="1"/>
  <c r="U775" i="1"/>
  <c r="V775" i="1" s="1"/>
  <c r="T775" i="1"/>
  <c r="S775" i="1"/>
  <c r="R775" i="1"/>
  <c r="Q775" i="1"/>
  <c r="O775" i="1"/>
  <c r="M775" i="1"/>
  <c r="K775" i="1"/>
  <c r="R774" i="1"/>
  <c r="Q774" i="1"/>
  <c r="O774" i="1"/>
  <c r="M774" i="1"/>
  <c r="K774" i="1"/>
  <c r="R773" i="1"/>
  <c r="U773" i="1" s="1"/>
  <c r="Q773" i="1"/>
  <c r="O773" i="1"/>
  <c r="M773" i="1"/>
  <c r="K773" i="1"/>
  <c r="T772" i="1"/>
  <c r="V772" i="1" s="1"/>
  <c r="S772" i="1"/>
  <c r="R772" i="1"/>
  <c r="U772" i="1" s="1"/>
  <c r="Q772" i="1"/>
  <c r="O772" i="1"/>
  <c r="M772" i="1"/>
  <c r="K772" i="1"/>
  <c r="U771" i="1"/>
  <c r="T771" i="1"/>
  <c r="V771" i="1" s="1"/>
  <c r="S771" i="1"/>
  <c r="R771" i="1"/>
  <c r="Q771" i="1"/>
  <c r="O771" i="1"/>
  <c r="M771" i="1"/>
  <c r="K771" i="1"/>
  <c r="U770" i="1"/>
  <c r="T770" i="1"/>
  <c r="V770" i="1" s="1"/>
  <c r="R770" i="1"/>
  <c r="S770" i="1" s="1"/>
  <c r="Q770" i="1"/>
  <c r="O770" i="1"/>
  <c r="M770" i="1"/>
  <c r="K770" i="1"/>
  <c r="U769" i="1"/>
  <c r="S769" i="1"/>
  <c r="T769" i="1" s="1"/>
  <c r="V769" i="1" s="1"/>
  <c r="R769" i="1"/>
  <c r="Q769" i="1"/>
  <c r="O769" i="1"/>
  <c r="M769" i="1"/>
  <c r="K769" i="1"/>
  <c r="U768" i="1"/>
  <c r="T768" i="1"/>
  <c r="V768" i="1" s="1"/>
  <c r="S768" i="1"/>
  <c r="R768" i="1"/>
  <c r="Q768" i="1"/>
  <c r="O768" i="1"/>
  <c r="M768" i="1"/>
  <c r="K768" i="1"/>
  <c r="U767" i="1"/>
  <c r="V767" i="1" s="1"/>
  <c r="T767" i="1"/>
  <c r="S767" i="1"/>
  <c r="R767" i="1"/>
  <c r="Q767" i="1"/>
  <c r="O767" i="1"/>
  <c r="M767" i="1"/>
  <c r="K767" i="1"/>
  <c r="R766" i="1"/>
  <c r="Q766" i="1"/>
  <c r="O766" i="1"/>
  <c r="M766" i="1"/>
  <c r="K766" i="1"/>
  <c r="S765" i="1"/>
  <c r="T765" i="1" s="1"/>
  <c r="V765" i="1" s="1"/>
  <c r="R765" i="1"/>
  <c r="U765" i="1" s="1"/>
  <c r="Q765" i="1"/>
  <c r="O765" i="1"/>
  <c r="M765" i="1"/>
  <c r="K765" i="1"/>
  <c r="R764" i="1"/>
  <c r="U764" i="1" s="1"/>
  <c r="Q764" i="1"/>
  <c r="O764" i="1"/>
  <c r="M764" i="1"/>
  <c r="K764" i="1"/>
  <c r="U763" i="1"/>
  <c r="T763" i="1"/>
  <c r="V763" i="1" s="1"/>
  <c r="S763" i="1"/>
  <c r="R763" i="1"/>
  <c r="Q763" i="1"/>
  <c r="O763" i="1"/>
  <c r="M763" i="1"/>
  <c r="K763" i="1"/>
  <c r="U762" i="1"/>
  <c r="R762" i="1"/>
  <c r="S762" i="1" s="1"/>
  <c r="T762" i="1" s="1"/>
  <c r="V762" i="1" s="1"/>
  <c r="Q762" i="1"/>
  <c r="O762" i="1"/>
  <c r="M762" i="1"/>
  <c r="K762" i="1"/>
  <c r="U761" i="1"/>
  <c r="V761" i="1" s="1"/>
  <c r="S761" i="1"/>
  <c r="T761" i="1" s="1"/>
  <c r="R761" i="1"/>
  <c r="Q761" i="1"/>
  <c r="O761" i="1"/>
  <c r="M761" i="1"/>
  <c r="K761" i="1"/>
  <c r="V760" i="1"/>
  <c r="U760" i="1"/>
  <c r="T760" i="1"/>
  <c r="S760" i="1"/>
  <c r="R760" i="1"/>
  <c r="Q760" i="1"/>
  <c r="O760" i="1"/>
  <c r="M760" i="1"/>
  <c r="K760" i="1"/>
  <c r="U759" i="1"/>
  <c r="V759" i="1" s="1"/>
  <c r="T759" i="1"/>
  <c r="S759" i="1"/>
  <c r="R759" i="1"/>
  <c r="Q759" i="1"/>
  <c r="O759" i="1"/>
  <c r="M759" i="1"/>
  <c r="K759" i="1"/>
  <c r="R758" i="1"/>
  <c r="Q758" i="1"/>
  <c r="O758" i="1"/>
  <c r="M758" i="1"/>
  <c r="K758" i="1"/>
  <c r="R757" i="1"/>
  <c r="U757" i="1" s="1"/>
  <c r="Q757" i="1"/>
  <c r="O757" i="1"/>
  <c r="M757" i="1"/>
  <c r="K757" i="1"/>
  <c r="T756" i="1"/>
  <c r="V756" i="1" s="1"/>
  <c r="S756" i="1"/>
  <c r="R756" i="1"/>
  <c r="U756" i="1" s="1"/>
  <c r="Q756" i="1"/>
  <c r="O756" i="1"/>
  <c r="M756" i="1"/>
  <c r="K756" i="1"/>
  <c r="U755" i="1"/>
  <c r="T755" i="1"/>
  <c r="V755" i="1" s="1"/>
  <c r="S755" i="1"/>
  <c r="R755" i="1"/>
  <c r="Q755" i="1"/>
  <c r="O755" i="1"/>
  <c r="M755" i="1"/>
  <c r="K755" i="1"/>
  <c r="U754" i="1"/>
  <c r="T754" i="1"/>
  <c r="V754" i="1" s="1"/>
  <c r="R754" i="1"/>
  <c r="S754" i="1" s="1"/>
  <c r="Q754" i="1"/>
  <c r="O754" i="1"/>
  <c r="M754" i="1"/>
  <c r="K754" i="1"/>
  <c r="U753" i="1"/>
  <c r="S753" i="1"/>
  <c r="T753" i="1" s="1"/>
  <c r="V753" i="1" s="1"/>
  <c r="R753" i="1"/>
  <c r="Q753" i="1"/>
  <c r="O753" i="1"/>
  <c r="M753" i="1"/>
  <c r="K753" i="1"/>
  <c r="U752" i="1"/>
  <c r="T752" i="1"/>
  <c r="V752" i="1" s="1"/>
  <c r="S752" i="1"/>
  <c r="R752" i="1"/>
  <c r="Q752" i="1"/>
  <c r="O752" i="1"/>
  <c r="M752" i="1"/>
  <c r="K752" i="1"/>
  <c r="U751" i="1"/>
  <c r="V751" i="1" s="1"/>
  <c r="T751" i="1"/>
  <c r="S751" i="1"/>
  <c r="R751" i="1"/>
  <c r="Q751" i="1"/>
  <c r="O751" i="1"/>
  <c r="M751" i="1"/>
  <c r="K751" i="1"/>
  <c r="R750" i="1"/>
  <c r="Q750" i="1"/>
  <c r="O750" i="1"/>
  <c r="M750" i="1"/>
  <c r="K750" i="1"/>
  <c r="S749" i="1"/>
  <c r="T749" i="1" s="1"/>
  <c r="V749" i="1" s="1"/>
  <c r="R749" i="1"/>
  <c r="U749" i="1" s="1"/>
  <c r="Q749" i="1"/>
  <c r="O749" i="1"/>
  <c r="M749" i="1"/>
  <c r="K749" i="1"/>
  <c r="R748" i="1"/>
  <c r="U748" i="1" s="1"/>
  <c r="Q748" i="1"/>
  <c r="O748" i="1"/>
  <c r="M748" i="1"/>
  <c r="K748" i="1"/>
  <c r="U747" i="1"/>
  <c r="T747" i="1"/>
  <c r="V747" i="1" s="1"/>
  <c r="S747" i="1"/>
  <c r="R747" i="1"/>
  <c r="Q747" i="1"/>
  <c r="O747" i="1"/>
  <c r="M747" i="1"/>
  <c r="K747" i="1"/>
  <c r="U746" i="1"/>
  <c r="R746" i="1"/>
  <c r="S746" i="1" s="1"/>
  <c r="T746" i="1" s="1"/>
  <c r="Q746" i="1"/>
  <c r="O746" i="1"/>
  <c r="M746" i="1"/>
  <c r="K746" i="1"/>
  <c r="U745" i="1"/>
  <c r="V745" i="1" s="1"/>
  <c r="S745" i="1"/>
  <c r="T745" i="1" s="1"/>
  <c r="R745" i="1"/>
  <c r="Q745" i="1"/>
  <c r="O745" i="1"/>
  <c r="M745" i="1"/>
  <c r="K745" i="1"/>
  <c r="V744" i="1"/>
  <c r="U744" i="1"/>
  <c r="T744" i="1"/>
  <c r="S744" i="1"/>
  <c r="R744" i="1"/>
  <c r="Q744" i="1"/>
  <c r="O744" i="1"/>
  <c r="M744" i="1"/>
  <c r="K744" i="1"/>
  <c r="U743" i="1"/>
  <c r="V743" i="1" s="1"/>
  <c r="T743" i="1"/>
  <c r="S743" i="1"/>
  <c r="R743" i="1"/>
  <c r="Q743" i="1"/>
  <c r="O743" i="1"/>
  <c r="M743" i="1"/>
  <c r="K743" i="1"/>
  <c r="R742" i="1"/>
  <c r="Q742" i="1"/>
  <c r="O742" i="1"/>
  <c r="M742" i="1"/>
  <c r="K742" i="1"/>
  <c r="R741" i="1"/>
  <c r="U741" i="1" s="1"/>
  <c r="Q741" i="1"/>
  <c r="O741" i="1"/>
  <c r="M741" i="1"/>
  <c r="K741" i="1"/>
  <c r="T740" i="1"/>
  <c r="V740" i="1" s="1"/>
  <c r="S740" i="1"/>
  <c r="R740" i="1"/>
  <c r="U740" i="1" s="1"/>
  <c r="Q740" i="1"/>
  <c r="O740" i="1"/>
  <c r="M740" i="1"/>
  <c r="K740" i="1"/>
  <c r="U739" i="1"/>
  <c r="T739" i="1"/>
  <c r="V739" i="1" s="1"/>
  <c r="S739" i="1"/>
  <c r="R739" i="1"/>
  <c r="Q739" i="1"/>
  <c r="O739" i="1"/>
  <c r="M739" i="1"/>
  <c r="K739" i="1"/>
  <c r="U738" i="1"/>
  <c r="T738" i="1"/>
  <c r="V738" i="1" s="1"/>
  <c r="R738" i="1"/>
  <c r="S738" i="1" s="1"/>
  <c r="Q738" i="1"/>
  <c r="O738" i="1"/>
  <c r="M738" i="1"/>
  <c r="K738" i="1"/>
  <c r="U737" i="1"/>
  <c r="S737" i="1"/>
  <c r="T737" i="1" s="1"/>
  <c r="V737" i="1" s="1"/>
  <c r="R737" i="1"/>
  <c r="Q737" i="1"/>
  <c r="O737" i="1"/>
  <c r="M737" i="1"/>
  <c r="K737" i="1"/>
  <c r="U736" i="1"/>
  <c r="T736" i="1"/>
  <c r="V736" i="1" s="1"/>
  <c r="S736" i="1"/>
  <c r="R736" i="1"/>
  <c r="Q736" i="1"/>
  <c r="O736" i="1"/>
  <c r="M736" i="1"/>
  <c r="K736" i="1"/>
  <c r="U735" i="1"/>
  <c r="V735" i="1" s="1"/>
  <c r="T735" i="1"/>
  <c r="S735" i="1"/>
  <c r="R735" i="1"/>
  <c r="Q735" i="1"/>
  <c r="O735" i="1"/>
  <c r="M735" i="1"/>
  <c r="K735" i="1"/>
  <c r="R734" i="1"/>
  <c r="Q734" i="1"/>
  <c r="O734" i="1"/>
  <c r="M734" i="1"/>
  <c r="K734" i="1"/>
  <c r="S733" i="1"/>
  <c r="T733" i="1" s="1"/>
  <c r="V733" i="1" s="1"/>
  <c r="R733" i="1"/>
  <c r="U733" i="1" s="1"/>
  <c r="Q733" i="1"/>
  <c r="O733" i="1"/>
  <c r="M733" i="1"/>
  <c r="K733" i="1"/>
  <c r="R732" i="1"/>
  <c r="U732" i="1" s="1"/>
  <c r="Q732" i="1"/>
  <c r="O732" i="1"/>
  <c r="M732" i="1"/>
  <c r="K732" i="1"/>
  <c r="U731" i="1"/>
  <c r="T731" i="1"/>
  <c r="V731" i="1" s="1"/>
  <c r="S731" i="1"/>
  <c r="R731" i="1"/>
  <c r="Q731" i="1"/>
  <c r="O731" i="1"/>
  <c r="M731" i="1"/>
  <c r="K731" i="1"/>
  <c r="U730" i="1"/>
  <c r="R730" i="1"/>
  <c r="S730" i="1" s="1"/>
  <c r="T730" i="1" s="1"/>
  <c r="V730" i="1" s="1"/>
  <c r="Q730" i="1"/>
  <c r="O730" i="1"/>
  <c r="M730" i="1"/>
  <c r="K730" i="1"/>
  <c r="U729" i="1"/>
  <c r="V729" i="1" s="1"/>
  <c r="S729" i="1"/>
  <c r="T729" i="1" s="1"/>
  <c r="R729" i="1"/>
  <c r="Q729" i="1"/>
  <c r="O729" i="1"/>
  <c r="M729" i="1"/>
  <c r="K729" i="1"/>
  <c r="V728" i="1"/>
  <c r="U728" i="1"/>
  <c r="T728" i="1"/>
  <c r="S728" i="1"/>
  <c r="R728" i="1"/>
  <c r="Q728" i="1"/>
  <c r="O728" i="1"/>
  <c r="M728" i="1"/>
  <c r="K728" i="1"/>
  <c r="U727" i="1"/>
  <c r="V727" i="1" s="1"/>
  <c r="T727" i="1"/>
  <c r="S727" i="1"/>
  <c r="R727" i="1"/>
  <c r="Q727" i="1"/>
  <c r="O727" i="1"/>
  <c r="M727" i="1"/>
  <c r="K727" i="1"/>
  <c r="R726" i="1"/>
  <c r="Q726" i="1"/>
  <c r="O726" i="1"/>
  <c r="M726" i="1"/>
  <c r="K726" i="1"/>
  <c r="R725" i="1"/>
  <c r="U725" i="1" s="1"/>
  <c r="Q725" i="1"/>
  <c r="O725" i="1"/>
  <c r="M725" i="1"/>
  <c r="K725" i="1"/>
  <c r="T724" i="1"/>
  <c r="V724" i="1" s="1"/>
  <c r="S724" i="1"/>
  <c r="R724" i="1"/>
  <c r="U724" i="1" s="1"/>
  <c r="Q724" i="1"/>
  <c r="O724" i="1"/>
  <c r="M724" i="1"/>
  <c r="K724" i="1"/>
  <c r="T723" i="1"/>
  <c r="S723" i="1"/>
  <c r="R723" i="1"/>
  <c r="U723" i="1" s="1"/>
  <c r="Q723" i="1"/>
  <c r="O723" i="1"/>
  <c r="M723" i="1"/>
  <c r="K723" i="1"/>
  <c r="U722" i="1"/>
  <c r="R722" i="1"/>
  <c r="S722" i="1" s="1"/>
  <c r="T722" i="1" s="1"/>
  <c r="V722" i="1" s="1"/>
  <c r="Q722" i="1"/>
  <c r="O722" i="1"/>
  <c r="M722" i="1"/>
  <c r="K722" i="1"/>
  <c r="U721" i="1"/>
  <c r="S721" i="1"/>
  <c r="T721" i="1" s="1"/>
  <c r="V721" i="1" s="1"/>
  <c r="R721" i="1"/>
  <c r="Q721" i="1"/>
  <c r="O721" i="1"/>
  <c r="M721" i="1"/>
  <c r="K721" i="1"/>
  <c r="U720" i="1"/>
  <c r="T720" i="1"/>
  <c r="V720" i="1" s="1"/>
  <c r="S720" i="1"/>
  <c r="R720" i="1"/>
  <c r="Q720" i="1"/>
  <c r="O720" i="1"/>
  <c r="M720" i="1"/>
  <c r="K720" i="1"/>
  <c r="U719" i="1"/>
  <c r="V719" i="1" s="1"/>
  <c r="T719" i="1"/>
  <c r="S719" i="1"/>
  <c r="R719" i="1"/>
  <c r="Q719" i="1"/>
  <c r="O719" i="1"/>
  <c r="M719" i="1"/>
  <c r="K719" i="1"/>
  <c r="R718" i="1"/>
  <c r="Q718" i="1"/>
  <c r="O718" i="1"/>
  <c r="M718" i="1"/>
  <c r="K718" i="1"/>
  <c r="S717" i="1"/>
  <c r="T717" i="1" s="1"/>
  <c r="V717" i="1" s="1"/>
  <c r="R717" i="1"/>
  <c r="U717" i="1" s="1"/>
  <c r="Q717" i="1"/>
  <c r="O717" i="1"/>
  <c r="M717" i="1"/>
  <c r="K717" i="1"/>
  <c r="S716" i="1"/>
  <c r="T716" i="1" s="1"/>
  <c r="V716" i="1" s="1"/>
  <c r="R716" i="1"/>
  <c r="U716" i="1" s="1"/>
  <c r="Q716" i="1"/>
  <c r="O716" i="1"/>
  <c r="M716" i="1"/>
  <c r="K716" i="1"/>
  <c r="S715" i="1"/>
  <c r="T715" i="1" s="1"/>
  <c r="R715" i="1"/>
  <c r="U715" i="1" s="1"/>
  <c r="Q715" i="1"/>
  <c r="O715" i="1"/>
  <c r="M715" i="1"/>
  <c r="K715" i="1"/>
  <c r="T714" i="1"/>
  <c r="V714" i="1" s="1"/>
  <c r="S714" i="1"/>
  <c r="R714" i="1"/>
  <c r="U714" i="1" s="1"/>
  <c r="Q714" i="1"/>
  <c r="O714" i="1"/>
  <c r="M714" i="1"/>
  <c r="K714" i="1"/>
  <c r="U713" i="1"/>
  <c r="R713" i="1"/>
  <c r="S713" i="1" s="1"/>
  <c r="T713" i="1" s="1"/>
  <c r="V713" i="1" s="1"/>
  <c r="Q713" i="1"/>
  <c r="O713" i="1"/>
  <c r="M713" i="1"/>
  <c r="K713" i="1"/>
  <c r="V712" i="1"/>
  <c r="U712" i="1"/>
  <c r="S712" i="1"/>
  <c r="T712" i="1" s="1"/>
  <c r="R712" i="1"/>
  <c r="Q712" i="1"/>
  <c r="O712" i="1"/>
  <c r="M712" i="1"/>
  <c r="K712" i="1"/>
  <c r="U711" i="1"/>
  <c r="T711" i="1"/>
  <c r="V711" i="1" s="1"/>
  <c r="S711" i="1"/>
  <c r="R711" i="1"/>
  <c r="Q711" i="1"/>
  <c r="O711" i="1"/>
  <c r="M711" i="1"/>
  <c r="K711" i="1"/>
  <c r="R710" i="1"/>
  <c r="Q710" i="1"/>
  <c r="O710" i="1"/>
  <c r="M710" i="1"/>
  <c r="K710" i="1"/>
  <c r="R709" i="1"/>
  <c r="U709" i="1" s="1"/>
  <c r="Q709" i="1"/>
  <c r="O709" i="1"/>
  <c r="M709" i="1"/>
  <c r="K709" i="1"/>
  <c r="T708" i="1"/>
  <c r="V708" i="1" s="1"/>
  <c r="S708" i="1"/>
  <c r="R708" i="1"/>
  <c r="U708" i="1" s="1"/>
  <c r="Q708" i="1"/>
  <c r="O708" i="1"/>
  <c r="M708" i="1"/>
  <c r="K708" i="1"/>
  <c r="T707" i="1"/>
  <c r="S707" i="1"/>
  <c r="R707" i="1"/>
  <c r="U707" i="1" s="1"/>
  <c r="Q707" i="1"/>
  <c r="O707" i="1"/>
  <c r="M707" i="1"/>
  <c r="K707" i="1"/>
  <c r="U706" i="1"/>
  <c r="R706" i="1"/>
  <c r="S706" i="1" s="1"/>
  <c r="T706" i="1" s="1"/>
  <c r="V706" i="1" s="1"/>
  <c r="Q706" i="1"/>
  <c r="O706" i="1"/>
  <c r="M706" i="1"/>
  <c r="K706" i="1"/>
  <c r="R705" i="1"/>
  <c r="Q705" i="1"/>
  <c r="O705" i="1"/>
  <c r="M705" i="1"/>
  <c r="K705" i="1"/>
  <c r="U704" i="1"/>
  <c r="S704" i="1"/>
  <c r="T704" i="1" s="1"/>
  <c r="V704" i="1" s="1"/>
  <c r="R704" i="1"/>
  <c r="Q704" i="1"/>
  <c r="O704" i="1"/>
  <c r="M704" i="1"/>
  <c r="K704" i="1"/>
  <c r="U703" i="1"/>
  <c r="T703" i="1"/>
  <c r="V703" i="1" s="1"/>
  <c r="S703" i="1"/>
  <c r="R703" i="1"/>
  <c r="Q703" i="1"/>
  <c r="O703" i="1"/>
  <c r="M703" i="1"/>
  <c r="K703" i="1"/>
  <c r="U702" i="1"/>
  <c r="V702" i="1" s="1"/>
  <c r="R702" i="1"/>
  <c r="S702" i="1" s="1"/>
  <c r="T702" i="1" s="1"/>
  <c r="Q702" i="1"/>
  <c r="O702" i="1"/>
  <c r="M702" i="1"/>
  <c r="K702" i="1"/>
  <c r="R701" i="1"/>
  <c r="Q701" i="1"/>
  <c r="O701" i="1"/>
  <c r="M701" i="1"/>
  <c r="K701" i="1"/>
  <c r="R700" i="1"/>
  <c r="Q700" i="1"/>
  <c r="O700" i="1"/>
  <c r="M700" i="1"/>
  <c r="K700" i="1"/>
  <c r="R699" i="1"/>
  <c r="Q699" i="1"/>
  <c r="O699" i="1"/>
  <c r="M699" i="1"/>
  <c r="K699" i="1"/>
  <c r="U698" i="1"/>
  <c r="S698" i="1"/>
  <c r="T698" i="1" s="1"/>
  <c r="V698" i="1" s="1"/>
  <c r="R698" i="1"/>
  <c r="Q698" i="1"/>
  <c r="O698" i="1"/>
  <c r="M698" i="1"/>
  <c r="K698" i="1"/>
  <c r="U697" i="1"/>
  <c r="R697" i="1"/>
  <c r="S697" i="1" s="1"/>
  <c r="T697" i="1" s="1"/>
  <c r="V697" i="1" s="1"/>
  <c r="Q697" i="1"/>
  <c r="O697" i="1"/>
  <c r="M697" i="1"/>
  <c r="K697" i="1"/>
  <c r="U696" i="1"/>
  <c r="S696" i="1"/>
  <c r="T696" i="1" s="1"/>
  <c r="V696" i="1" s="1"/>
  <c r="R696" i="1"/>
  <c r="Q696" i="1"/>
  <c r="O696" i="1"/>
  <c r="M696" i="1"/>
  <c r="K696" i="1"/>
  <c r="V695" i="1"/>
  <c r="U695" i="1"/>
  <c r="T695" i="1"/>
  <c r="S695" i="1"/>
  <c r="R695" i="1"/>
  <c r="Q695" i="1"/>
  <c r="O695" i="1"/>
  <c r="M695" i="1"/>
  <c r="K695" i="1"/>
  <c r="R694" i="1"/>
  <c r="Q694" i="1"/>
  <c r="O694" i="1"/>
  <c r="M694" i="1"/>
  <c r="K694" i="1"/>
  <c r="R693" i="1"/>
  <c r="Q693" i="1"/>
  <c r="O693" i="1"/>
  <c r="M693" i="1"/>
  <c r="K693" i="1"/>
  <c r="R692" i="1"/>
  <c r="Q692" i="1"/>
  <c r="O692" i="1"/>
  <c r="M692" i="1"/>
  <c r="K692" i="1"/>
  <c r="S691" i="1"/>
  <c r="T691" i="1" s="1"/>
  <c r="V691" i="1" s="1"/>
  <c r="R691" i="1"/>
  <c r="U691" i="1" s="1"/>
  <c r="Q691" i="1"/>
  <c r="O691" i="1"/>
  <c r="M691" i="1"/>
  <c r="K691" i="1"/>
  <c r="T690" i="1"/>
  <c r="V690" i="1" s="1"/>
  <c r="S690" i="1"/>
  <c r="R690" i="1"/>
  <c r="U690" i="1" s="1"/>
  <c r="Q690" i="1"/>
  <c r="O690" i="1"/>
  <c r="M690" i="1"/>
  <c r="K690" i="1"/>
  <c r="R689" i="1"/>
  <c r="S689" i="1" s="1"/>
  <c r="T689" i="1" s="1"/>
  <c r="Q689" i="1"/>
  <c r="O689" i="1"/>
  <c r="M689" i="1"/>
  <c r="K689" i="1"/>
  <c r="S688" i="1"/>
  <c r="T688" i="1" s="1"/>
  <c r="V688" i="1" s="1"/>
  <c r="R688" i="1"/>
  <c r="U688" i="1" s="1"/>
  <c r="Q688" i="1"/>
  <c r="O688" i="1"/>
  <c r="M688" i="1"/>
  <c r="K688" i="1"/>
  <c r="U687" i="1"/>
  <c r="S687" i="1"/>
  <c r="T687" i="1" s="1"/>
  <c r="V687" i="1" s="1"/>
  <c r="R687" i="1"/>
  <c r="Q687" i="1"/>
  <c r="O687" i="1"/>
  <c r="M687" i="1"/>
  <c r="K687" i="1"/>
  <c r="U686" i="1"/>
  <c r="R686" i="1"/>
  <c r="S686" i="1" s="1"/>
  <c r="T686" i="1" s="1"/>
  <c r="V686" i="1" s="1"/>
  <c r="Q686" i="1"/>
  <c r="O686" i="1"/>
  <c r="M686" i="1"/>
  <c r="K686" i="1"/>
  <c r="U685" i="1"/>
  <c r="S685" i="1"/>
  <c r="T685" i="1" s="1"/>
  <c r="V685" i="1" s="1"/>
  <c r="R685" i="1"/>
  <c r="Q685" i="1"/>
  <c r="O685" i="1"/>
  <c r="M685" i="1"/>
  <c r="K685" i="1"/>
  <c r="R684" i="1"/>
  <c r="Q684" i="1"/>
  <c r="O684" i="1"/>
  <c r="M684" i="1"/>
  <c r="K684" i="1"/>
  <c r="R683" i="1"/>
  <c r="U683" i="1" s="1"/>
  <c r="Q683" i="1"/>
  <c r="O683" i="1"/>
  <c r="M683" i="1"/>
  <c r="K683" i="1"/>
  <c r="S682" i="1"/>
  <c r="T682" i="1" s="1"/>
  <c r="V682" i="1" s="1"/>
  <c r="R682" i="1"/>
  <c r="U682" i="1" s="1"/>
  <c r="Q682" i="1"/>
  <c r="O682" i="1"/>
  <c r="M682" i="1"/>
  <c r="K682" i="1"/>
  <c r="U681" i="1"/>
  <c r="R681" i="1"/>
  <c r="S681" i="1" s="1"/>
  <c r="T681" i="1" s="1"/>
  <c r="V681" i="1" s="1"/>
  <c r="Q681" i="1"/>
  <c r="O681" i="1"/>
  <c r="M681" i="1"/>
  <c r="K681" i="1"/>
  <c r="U680" i="1"/>
  <c r="R680" i="1"/>
  <c r="S680" i="1" s="1"/>
  <c r="T680" i="1" s="1"/>
  <c r="Q680" i="1"/>
  <c r="O680" i="1"/>
  <c r="M680" i="1"/>
  <c r="K680" i="1"/>
  <c r="U679" i="1"/>
  <c r="S679" i="1"/>
  <c r="T679" i="1" s="1"/>
  <c r="V679" i="1" s="1"/>
  <c r="R679" i="1"/>
  <c r="Q679" i="1"/>
  <c r="O679" i="1"/>
  <c r="M679" i="1"/>
  <c r="K679" i="1"/>
  <c r="U678" i="1"/>
  <c r="R678" i="1"/>
  <c r="S678" i="1" s="1"/>
  <c r="T678" i="1" s="1"/>
  <c r="V678" i="1" s="1"/>
  <c r="Q678" i="1"/>
  <c r="O678" i="1"/>
  <c r="M678" i="1"/>
  <c r="K678" i="1"/>
  <c r="U677" i="1"/>
  <c r="V677" i="1" s="1"/>
  <c r="S677" i="1"/>
  <c r="T677" i="1" s="1"/>
  <c r="R677" i="1"/>
  <c r="Q677" i="1"/>
  <c r="O677" i="1"/>
  <c r="M677" i="1"/>
  <c r="K677" i="1"/>
  <c r="R676" i="1"/>
  <c r="Q676" i="1"/>
  <c r="O676" i="1"/>
  <c r="M676" i="1"/>
  <c r="K676" i="1"/>
  <c r="R675" i="1"/>
  <c r="U675" i="1" s="1"/>
  <c r="Q675" i="1"/>
  <c r="O675" i="1"/>
  <c r="M675" i="1"/>
  <c r="K675" i="1"/>
  <c r="S674" i="1"/>
  <c r="T674" i="1" s="1"/>
  <c r="V674" i="1" s="1"/>
  <c r="R674" i="1"/>
  <c r="U674" i="1" s="1"/>
  <c r="Q674" i="1"/>
  <c r="O674" i="1"/>
  <c r="M674" i="1"/>
  <c r="K674" i="1"/>
  <c r="U673" i="1"/>
  <c r="R673" i="1"/>
  <c r="S673" i="1" s="1"/>
  <c r="T673" i="1" s="1"/>
  <c r="V673" i="1" s="1"/>
  <c r="Q673" i="1"/>
  <c r="O673" i="1"/>
  <c r="M673" i="1"/>
  <c r="K673" i="1"/>
  <c r="U672" i="1"/>
  <c r="R672" i="1"/>
  <c r="S672" i="1" s="1"/>
  <c r="T672" i="1" s="1"/>
  <c r="Q672" i="1"/>
  <c r="O672" i="1"/>
  <c r="M672" i="1"/>
  <c r="K672" i="1"/>
  <c r="U671" i="1"/>
  <c r="S671" i="1"/>
  <c r="T671" i="1" s="1"/>
  <c r="V671" i="1" s="1"/>
  <c r="R671" i="1"/>
  <c r="Q671" i="1"/>
  <c r="O671" i="1"/>
  <c r="M671" i="1"/>
  <c r="K671" i="1"/>
  <c r="U670" i="1"/>
  <c r="R670" i="1"/>
  <c r="S670" i="1" s="1"/>
  <c r="T670" i="1" s="1"/>
  <c r="V670" i="1" s="1"/>
  <c r="Q670" i="1"/>
  <c r="O670" i="1"/>
  <c r="M670" i="1"/>
  <c r="K670" i="1"/>
  <c r="U669" i="1"/>
  <c r="V669" i="1" s="1"/>
  <c r="S669" i="1"/>
  <c r="T669" i="1" s="1"/>
  <c r="R669" i="1"/>
  <c r="Q669" i="1"/>
  <c r="O669" i="1"/>
  <c r="M669" i="1"/>
  <c r="K669" i="1"/>
  <c r="R668" i="1"/>
  <c r="Q668" i="1"/>
  <c r="O668" i="1"/>
  <c r="M668" i="1"/>
  <c r="K668" i="1"/>
  <c r="R667" i="1"/>
  <c r="Q667" i="1"/>
  <c r="O667" i="1"/>
  <c r="M667" i="1"/>
  <c r="K667" i="1"/>
  <c r="S666" i="1"/>
  <c r="T666" i="1" s="1"/>
  <c r="V666" i="1" s="1"/>
  <c r="R666" i="1"/>
  <c r="U666" i="1" s="1"/>
  <c r="Q666" i="1"/>
  <c r="O666" i="1"/>
  <c r="M666" i="1"/>
  <c r="K666" i="1"/>
  <c r="R665" i="1"/>
  <c r="S665" i="1" s="1"/>
  <c r="T665" i="1" s="1"/>
  <c r="Q665" i="1"/>
  <c r="O665" i="1"/>
  <c r="M665" i="1"/>
  <c r="K665" i="1"/>
  <c r="R664" i="1"/>
  <c r="U664" i="1" s="1"/>
  <c r="Q664" i="1"/>
  <c r="O664" i="1"/>
  <c r="M664" i="1"/>
  <c r="K664" i="1"/>
  <c r="U663" i="1"/>
  <c r="S663" i="1"/>
  <c r="T663" i="1" s="1"/>
  <c r="V663" i="1" s="1"/>
  <c r="R663" i="1"/>
  <c r="Q663" i="1"/>
  <c r="O663" i="1"/>
  <c r="M663" i="1"/>
  <c r="K663" i="1"/>
  <c r="U662" i="1"/>
  <c r="R662" i="1"/>
  <c r="S662" i="1" s="1"/>
  <c r="T662" i="1" s="1"/>
  <c r="V662" i="1" s="1"/>
  <c r="Q662" i="1"/>
  <c r="O662" i="1"/>
  <c r="M662" i="1"/>
  <c r="K662" i="1"/>
  <c r="U661" i="1"/>
  <c r="S661" i="1"/>
  <c r="T661" i="1" s="1"/>
  <c r="V661" i="1" s="1"/>
  <c r="R661" i="1"/>
  <c r="Q661" i="1"/>
  <c r="O661" i="1"/>
  <c r="M661" i="1"/>
  <c r="K661" i="1"/>
  <c r="R660" i="1"/>
  <c r="Q660" i="1"/>
  <c r="O660" i="1"/>
  <c r="M660" i="1"/>
  <c r="K660" i="1"/>
  <c r="R659" i="1"/>
  <c r="Q659" i="1"/>
  <c r="O659" i="1"/>
  <c r="M659" i="1"/>
  <c r="K659" i="1"/>
  <c r="S658" i="1"/>
  <c r="T658" i="1" s="1"/>
  <c r="V658" i="1" s="1"/>
  <c r="R658" i="1"/>
  <c r="U658" i="1" s="1"/>
  <c r="Q658" i="1"/>
  <c r="O658" i="1"/>
  <c r="M658" i="1"/>
  <c r="K658" i="1"/>
  <c r="R657" i="1"/>
  <c r="Q657" i="1"/>
  <c r="O657" i="1"/>
  <c r="M657" i="1"/>
  <c r="K657" i="1"/>
  <c r="R656" i="1"/>
  <c r="Q656" i="1"/>
  <c r="O656" i="1"/>
  <c r="M656" i="1"/>
  <c r="K656" i="1"/>
  <c r="U655" i="1"/>
  <c r="S655" i="1"/>
  <c r="T655" i="1" s="1"/>
  <c r="V655" i="1" s="1"/>
  <c r="R655" i="1"/>
  <c r="Q655" i="1"/>
  <c r="O655" i="1"/>
  <c r="M655" i="1"/>
  <c r="K655" i="1"/>
  <c r="U654" i="1"/>
  <c r="R654" i="1"/>
  <c r="S654" i="1" s="1"/>
  <c r="T654" i="1" s="1"/>
  <c r="V654" i="1" s="1"/>
  <c r="Q654" i="1"/>
  <c r="O654" i="1"/>
  <c r="M654" i="1"/>
  <c r="K654" i="1"/>
  <c r="U653" i="1"/>
  <c r="S653" i="1"/>
  <c r="T653" i="1" s="1"/>
  <c r="V653" i="1" s="1"/>
  <c r="R653" i="1"/>
  <c r="Q653" i="1"/>
  <c r="O653" i="1"/>
  <c r="M653" i="1"/>
  <c r="K653" i="1"/>
  <c r="R652" i="1"/>
  <c r="Q652" i="1"/>
  <c r="O652" i="1"/>
  <c r="M652" i="1"/>
  <c r="K652" i="1"/>
  <c r="R651" i="1"/>
  <c r="U651" i="1" s="1"/>
  <c r="Q651" i="1"/>
  <c r="O651" i="1"/>
  <c r="M651" i="1"/>
  <c r="K651" i="1"/>
  <c r="S650" i="1"/>
  <c r="T650" i="1" s="1"/>
  <c r="V650" i="1" s="1"/>
  <c r="R650" i="1"/>
  <c r="U650" i="1" s="1"/>
  <c r="Q650" i="1"/>
  <c r="O650" i="1"/>
  <c r="M650" i="1"/>
  <c r="K650" i="1"/>
  <c r="R649" i="1"/>
  <c r="S649" i="1" s="1"/>
  <c r="T649" i="1" s="1"/>
  <c r="Q649" i="1"/>
  <c r="O649" i="1"/>
  <c r="M649" i="1"/>
  <c r="K649" i="1"/>
  <c r="U648" i="1"/>
  <c r="R648" i="1"/>
  <c r="S648" i="1" s="1"/>
  <c r="T648" i="1" s="1"/>
  <c r="Q648" i="1"/>
  <c r="O648" i="1"/>
  <c r="M648" i="1"/>
  <c r="K648" i="1"/>
  <c r="U647" i="1"/>
  <c r="S647" i="1"/>
  <c r="T647" i="1" s="1"/>
  <c r="V647" i="1" s="1"/>
  <c r="R647" i="1"/>
  <c r="Q647" i="1"/>
  <c r="O647" i="1"/>
  <c r="M647" i="1"/>
  <c r="K647" i="1"/>
  <c r="U646" i="1"/>
  <c r="R646" i="1"/>
  <c r="S646" i="1" s="1"/>
  <c r="T646" i="1" s="1"/>
  <c r="V646" i="1" s="1"/>
  <c r="Q646" i="1"/>
  <c r="O646" i="1"/>
  <c r="M646" i="1"/>
  <c r="K646" i="1"/>
  <c r="U645" i="1"/>
  <c r="V645" i="1" s="1"/>
  <c r="S645" i="1"/>
  <c r="T645" i="1" s="1"/>
  <c r="R645" i="1"/>
  <c r="Q645" i="1"/>
  <c r="O645" i="1"/>
  <c r="M645" i="1"/>
  <c r="K645" i="1"/>
  <c r="R644" i="1"/>
  <c r="Q644" i="1"/>
  <c r="O644" i="1"/>
  <c r="M644" i="1"/>
  <c r="K644" i="1"/>
  <c r="R643" i="1"/>
  <c r="U643" i="1" s="1"/>
  <c r="Q643" i="1"/>
  <c r="O643" i="1"/>
  <c r="M643" i="1"/>
  <c r="K643" i="1"/>
  <c r="S642" i="1"/>
  <c r="T642" i="1" s="1"/>
  <c r="V642" i="1" s="1"/>
  <c r="R642" i="1"/>
  <c r="U642" i="1" s="1"/>
  <c r="Q642" i="1"/>
  <c r="O642" i="1"/>
  <c r="M642" i="1"/>
  <c r="K642" i="1"/>
  <c r="U641" i="1"/>
  <c r="R641" i="1"/>
  <c r="S641" i="1" s="1"/>
  <c r="T641" i="1" s="1"/>
  <c r="V641" i="1" s="1"/>
  <c r="Q641" i="1"/>
  <c r="O641" i="1"/>
  <c r="M641" i="1"/>
  <c r="K641" i="1"/>
  <c r="U640" i="1"/>
  <c r="R640" i="1"/>
  <c r="S640" i="1" s="1"/>
  <c r="T640" i="1" s="1"/>
  <c r="Q640" i="1"/>
  <c r="O640" i="1"/>
  <c r="M640" i="1"/>
  <c r="K640" i="1"/>
  <c r="U639" i="1"/>
  <c r="S639" i="1"/>
  <c r="T639" i="1" s="1"/>
  <c r="V639" i="1" s="1"/>
  <c r="R639" i="1"/>
  <c r="Q639" i="1"/>
  <c r="O639" i="1"/>
  <c r="M639" i="1"/>
  <c r="K639" i="1"/>
  <c r="U638" i="1"/>
  <c r="R638" i="1"/>
  <c r="S638" i="1" s="1"/>
  <c r="T638" i="1" s="1"/>
  <c r="V638" i="1" s="1"/>
  <c r="Q638" i="1"/>
  <c r="O638" i="1"/>
  <c r="M638" i="1"/>
  <c r="K638" i="1"/>
  <c r="U637" i="1"/>
  <c r="V637" i="1" s="1"/>
  <c r="S637" i="1"/>
  <c r="T637" i="1" s="1"/>
  <c r="R637" i="1"/>
  <c r="Q637" i="1"/>
  <c r="O637" i="1"/>
  <c r="M637" i="1"/>
  <c r="K637" i="1"/>
  <c r="R636" i="1"/>
  <c r="Q636" i="1"/>
  <c r="O636" i="1"/>
  <c r="M636" i="1"/>
  <c r="K636" i="1"/>
  <c r="R635" i="1"/>
  <c r="Q635" i="1"/>
  <c r="O635" i="1"/>
  <c r="M635" i="1"/>
  <c r="K635" i="1"/>
  <c r="S634" i="1"/>
  <c r="T634" i="1" s="1"/>
  <c r="V634" i="1" s="1"/>
  <c r="R634" i="1"/>
  <c r="U634" i="1" s="1"/>
  <c r="Q634" i="1"/>
  <c r="O634" i="1"/>
  <c r="M634" i="1"/>
  <c r="K634" i="1"/>
  <c r="R633" i="1"/>
  <c r="S633" i="1" s="1"/>
  <c r="T633" i="1" s="1"/>
  <c r="Q633" i="1"/>
  <c r="O633" i="1"/>
  <c r="M633" i="1"/>
  <c r="K633" i="1"/>
  <c r="R632" i="1"/>
  <c r="U632" i="1" s="1"/>
  <c r="Q632" i="1"/>
  <c r="O632" i="1"/>
  <c r="M632" i="1"/>
  <c r="K632" i="1"/>
  <c r="U631" i="1"/>
  <c r="S631" i="1"/>
  <c r="T631" i="1" s="1"/>
  <c r="V631" i="1" s="1"/>
  <c r="R631" i="1"/>
  <c r="Q631" i="1"/>
  <c r="O631" i="1"/>
  <c r="M631" i="1"/>
  <c r="K631" i="1"/>
  <c r="U630" i="1"/>
  <c r="R630" i="1"/>
  <c r="S630" i="1" s="1"/>
  <c r="T630" i="1" s="1"/>
  <c r="V630" i="1" s="1"/>
  <c r="Q630" i="1"/>
  <c r="O630" i="1"/>
  <c r="M630" i="1"/>
  <c r="K630" i="1"/>
  <c r="U629" i="1"/>
  <c r="S629" i="1"/>
  <c r="T629" i="1" s="1"/>
  <c r="V629" i="1" s="1"/>
  <c r="R629" i="1"/>
  <c r="Q629" i="1"/>
  <c r="O629" i="1"/>
  <c r="M629" i="1"/>
  <c r="K629" i="1"/>
  <c r="R628" i="1"/>
  <c r="Q628" i="1"/>
  <c r="O628" i="1"/>
  <c r="M628" i="1"/>
  <c r="K628" i="1"/>
  <c r="R627" i="1"/>
  <c r="Q627" i="1"/>
  <c r="O627" i="1"/>
  <c r="M627" i="1"/>
  <c r="K627" i="1"/>
  <c r="S626" i="1"/>
  <c r="T626" i="1" s="1"/>
  <c r="V626" i="1" s="1"/>
  <c r="R626" i="1"/>
  <c r="U626" i="1" s="1"/>
  <c r="Q626" i="1"/>
  <c r="O626" i="1"/>
  <c r="M626" i="1"/>
  <c r="K626" i="1"/>
  <c r="R625" i="1"/>
  <c r="Q625" i="1"/>
  <c r="O625" i="1"/>
  <c r="M625" i="1"/>
  <c r="K625" i="1"/>
  <c r="R624" i="1"/>
  <c r="Q624" i="1"/>
  <c r="O624" i="1"/>
  <c r="M624" i="1"/>
  <c r="K624" i="1"/>
  <c r="U623" i="1"/>
  <c r="S623" i="1"/>
  <c r="T623" i="1" s="1"/>
  <c r="V623" i="1" s="1"/>
  <c r="R623" i="1"/>
  <c r="Q623" i="1"/>
  <c r="O623" i="1"/>
  <c r="M623" i="1"/>
  <c r="K623" i="1"/>
  <c r="U622" i="1"/>
  <c r="R622" i="1"/>
  <c r="S622" i="1" s="1"/>
  <c r="T622" i="1" s="1"/>
  <c r="V622" i="1" s="1"/>
  <c r="Q622" i="1"/>
  <c r="O622" i="1"/>
  <c r="M622" i="1"/>
  <c r="K622" i="1"/>
  <c r="U621" i="1"/>
  <c r="S621" i="1"/>
  <c r="T621" i="1" s="1"/>
  <c r="V621" i="1" s="1"/>
  <c r="R621" i="1"/>
  <c r="Q621" i="1"/>
  <c r="O621" i="1"/>
  <c r="M621" i="1"/>
  <c r="K621" i="1"/>
  <c r="R620" i="1"/>
  <c r="Q620" i="1"/>
  <c r="O620" i="1"/>
  <c r="M620" i="1"/>
  <c r="K620" i="1"/>
  <c r="R619" i="1"/>
  <c r="U619" i="1" s="1"/>
  <c r="Q619" i="1"/>
  <c r="O619" i="1"/>
  <c r="M619" i="1"/>
  <c r="K619" i="1"/>
  <c r="S618" i="1"/>
  <c r="T618" i="1" s="1"/>
  <c r="V618" i="1" s="1"/>
  <c r="R618" i="1"/>
  <c r="U618" i="1" s="1"/>
  <c r="Q618" i="1"/>
  <c r="O618" i="1"/>
  <c r="M618" i="1"/>
  <c r="K618" i="1"/>
  <c r="R617" i="1"/>
  <c r="S617" i="1" s="1"/>
  <c r="T617" i="1" s="1"/>
  <c r="Q617" i="1"/>
  <c r="O617" i="1"/>
  <c r="M617" i="1"/>
  <c r="K617" i="1"/>
  <c r="U616" i="1"/>
  <c r="R616" i="1"/>
  <c r="S616" i="1" s="1"/>
  <c r="T616" i="1" s="1"/>
  <c r="Q616" i="1"/>
  <c r="O616" i="1"/>
  <c r="M616" i="1"/>
  <c r="K616" i="1"/>
  <c r="U615" i="1"/>
  <c r="S615" i="1"/>
  <c r="T615" i="1" s="1"/>
  <c r="V615" i="1" s="1"/>
  <c r="R615" i="1"/>
  <c r="Q615" i="1"/>
  <c r="O615" i="1"/>
  <c r="M615" i="1"/>
  <c r="K615" i="1"/>
  <c r="U614" i="1"/>
  <c r="R614" i="1"/>
  <c r="S614" i="1" s="1"/>
  <c r="T614" i="1" s="1"/>
  <c r="V614" i="1" s="1"/>
  <c r="Q614" i="1"/>
  <c r="O614" i="1"/>
  <c r="M614" i="1"/>
  <c r="K614" i="1"/>
  <c r="U613" i="1"/>
  <c r="V613" i="1" s="1"/>
  <c r="S613" i="1"/>
  <c r="T613" i="1" s="1"/>
  <c r="R613" i="1"/>
  <c r="Q613" i="1"/>
  <c r="O613" i="1"/>
  <c r="M613" i="1"/>
  <c r="K613" i="1"/>
  <c r="R612" i="1"/>
  <c r="Q612" i="1"/>
  <c r="O612" i="1"/>
  <c r="M612" i="1"/>
  <c r="K612" i="1"/>
  <c r="R611" i="1"/>
  <c r="U611" i="1" s="1"/>
  <c r="Q611" i="1"/>
  <c r="O611" i="1"/>
  <c r="M611" i="1"/>
  <c r="K611" i="1"/>
  <c r="S610" i="1"/>
  <c r="T610" i="1" s="1"/>
  <c r="V610" i="1" s="1"/>
  <c r="R610" i="1"/>
  <c r="U610" i="1" s="1"/>
  <c r="Q610" i="1"/>
  <c r="O610" i="1"/>
  <c r="M610" i="1"/>
  <c r="K610" i="1"/>
  <c r="U609" i="1"/>
  <c r="R609" i="1"/>
  <c r="S609" i="1" s="1"/>
  <c r="T609" i="1" s="1"/>
  <c r="V609" i="1" s="1"/>
  <c r="Q609" i="1"/>
  <c r="O609" i="1"/>
  <c r="M609" i="1"/>
  <c r="K609" i="1"/>
  <c r="U608" i="1"/>
  <c r="R608" i="1"/>
  <c r="S608" i="1" s="1"/>
  <c r="T608" i="1" s="1"/>
  <c r="Q608" i="1"/>
  <c r="O608" i="1"/>
  <c r="M608" i="1"/>
  <c r="K608" i="1"/>
  <c r="U607" i="1"/>
  <c r="S607" i="1"/>
  <c r="T607" i="1" s="1"/>
  <c r="V607" i="1" s="1"/>
  <c r="R607" i="1"/>
  <c r="Q607" i="1"/>
  <c r="O607" i="1"/>
  <c r="M607" i="1"/>
  <c r="K607" i="1"/>
  <c r="U606" i="1"/>
  <c r="R606" i="1"/>
  <c r="S606" i="1" s="1"/>
  <c r="T606" i="1" s="1"/>
  <c r="V606" i="1" s="1"/>
  <c r="Q606" i="1"/>
  <c r="O606" i="1"/>
  <c r="M606" i="1"/>
  <c r="K606" i="1"/>
  <c r="U605" i="1"/>
  <c r="V605" i="1" s="1"/>
  <c r="S605" i="1"/>
  <c r="T605" i="1" s="1"/>
  <c r="R605" i="1"/>
  <c r="Q605" i="1"/>
  <c r="O605" i="1"/>
  <c r="M605" i="1"/>
  <c r="K605" i="1"/>
  <c r="R604" i="1"/>
  <c r="Q604" i="1"/>
  <c r="O604" i="1"/>
  <c r="M604" i="1"/>
  <c r="K604" i="1"/>
  <c r="R603" i="1"/>
  <c r="Q603" i="1"/>
  <c r="O603" i="1"/>
  <c r="M603" i="1"/>
  <c r="K603" i="1"/>
  <c r="S602" i="1"/>
  <c r="T602" i="1" s="1"/>
  <c r="V602" i="1" s="1"/>
  <c r="R602" i="1"/>
  <c r="U602" i="1" s="1"/>
  <c r="Q602" i="1"/>
  <c r="O602" i="1"/>
  <c r="M602" i="1"/>
  <c r="K602" i="1"/>
  <c r="R601" i="1"/>
  <c r="S601" i="1" s="1"/>
  <c r="T601" i="1" s="1"/>
  <c r="Q601" i="1"/>
  <c r="O601" i="1"/>
  <c r="M601" i="1"/>
  <c r="K601" i="1"/>
  <c r="R600" i="1"/>
  <c r="U600" i="1" s="1"/>
  <c r="Q600" i="1"/>
  <c r="O600" i="1"/>
  <c r="M600" i="1"/>
  <c r="K600" i="1"/>
  <c r="U599" i="1"/>
  <c r="S599" i="1"/>
  <c r="T599" i="1" s="1"/>
  <c r="V599" i="1" s="1"/>
  <c r="R599" i="1"/>
  <c r="Q599" i="1"/>
  <c r="O599" i="1"/>
  <c r="M599" i="1"/>
  <c r="K599" i="1"/>
  <c r="U598" i="1"/>
  <c r="R598" i="1"/>
  <c r="S598" i="1" s="1"/>
  <c r="T598" i="1" s="1"/>
  <c r="V598" i="1" s="1"/>
  <c r="Q598" i="1"/>
  <c r="O598" i="1"/>
  <c r="M598" i="1"/>
  <c r="K598" i="1"/>
  <c r="U597" i="1"/>
  <c r="S597" i="1"/>
  <c r="T597" i="1" s="1"/>
  <c r="V597" i="1" s="1"/>
  <c r="R597" i="1"/>
  <c r="Q597" i="1"/>
  <c r="O597" i="1"/>
  <c r="M597" i="1"/>
  <c r="K597" i="1"/>
  <c r="R596" i="1"/>
  <c r="Q596" i="1"/>
  <c r="O596" i="1"/>
  <c r="M596" i="1"/>
  <c r="K596" i="1"/>
  <c r="R595" i="1"/>
  <c r="Q595" i="1"/>
  <c r="O595" i="1"/>
  <c r="M595" i="1"/>
  <c r="K595" i="1"/>
  <c r="S594" i="1"/>
  <c r="T594" i="1" s="1"/>
  <c r="V594" i="1" s="1"/>
  <c r="R594" i="1"/>
  <c r="U594" i="1" s="1"/>
  <c r="Q594" i="1"/>
  <c r="O594" i="1"/>
  <c r="M594" i="1"/>
  <c r="K594" i="1"/>
  <c r="R593" i="1"/>
  <c r="Q593" i="1"/>
  <c r="O593" i="1"/>
  <c r="M593" i="1"/>
  <c r="K593" i="1"/>
  <c r="R592" i="1"/>
  <c r="Q592" i="1"/>
  <c r="O592" i="1"/>
  <c r="M592" i="1"/>
  <c r="K592" i="1"/>
  <c r="U591" i="1"/>
  <c r="S591" i="1"/>
  <c r="T591" i="1" s="1"/>
  <c r="V591" i="1" s="1"/>
  <c r="R591" i="1"/>
  <c r="Q591" i="1"/>
  <c r="O591" i="1"/>
  <c r="M591" i="1"/>
  <c r="K591" i="1"/>
  <c r="U590" i="1"/>
  <c r="R590" i="1"/>
  <c r="S590" i="1" s="1"/>
  <c r="T590" i="1" s="1"/>
  <c r="V590" i="1" s="1"/>
  <c r="Q590" i="1"/>
  <c r="O590" i="1"/>
  <c r="M590" i="1"/>
  <c r="K590" i="1"/>
  <c r="U589" i="1"/>
  <c r="R589" i="1"/>
  <c r="S589" i="1" s="1"/>
  <c r="T589" i="1" s="1"/>
  <c r="V589" i="1" s="1"/>
  <c r="Q589" i="1"/>
  <c r="O589" i="1"/>
  <c r="M589" i="1"/>
  <c r="K589" i="1"/>
  <c r="R588" i="1"/>
  <c r="Q588" i="1"/>
  <c r="O588" i="1"/>
  <c r="M588" i="1"/>
  <c r="K588" i="1"/>
  <c r="S587" i="1"/>
  <c r="T587" i="1" s="1"/>
  <c r="V587" i="1" s="1"/>
  <c r="R587" i="1"/>
  <c r="U587" i="1" s="1"/>
  <c r="Q587" i="1"/>
  <c r="O587" i="1"/>
  <c r="M587" i="1"/>
  <c r="K587" i="1"/>
  <c r="T586" i="1"/>
  <c r="S586" i="1"/>
  <c r="R586" i="1"/>
  <c r="U586" i="1" s="1"/>
  <c r="Q586" i="1"/>
  <c r="O586" i="1"/>
  <c r="M586" i="1"/>
  <c r="K586" i="1"/>
  <c r="U585" i="1"/>
  <c r="T585" i="1"/>
  <c r="V585" i="1" s="1"/>
  <c r="R585" i="1"/>
  <c r="S585" i="1" s="1"/>
  <c r="Q585" i="1"/>
  <c r="O585" i="1"/>
  <c r="M585" i="1"/>
  <c r="K585" i="1"/>
  <c r="U584" i="1"/>
  <c r="S584" i="1"/>
  <c r="T584" i="1" s="1"/>
  <c r="V584" i="1" s="1"/>
  <c r="R584" i="1"/>
  <c r="Q584" i="1"/>
  <c r="O584" i="1"/>
  <c r="M584" i="1"/>
  <c r="K584" i="1"/>
  <c r="U583" i="1"/>
  <c r="T583" i="1"/>
  <c r="V583" i="1" s="1"/>
  <c r="S583" i="1"/>
  <c r="R583" i="1"/>
  <c r="Q583" i="1"/>
  <c r="O583" i="1"/>
  <c r="M583" i="1"/>
  <c r="K583" i="1"/>
  <c r="U582" i="1"/>
  <c r="T582" i="1"/>
  <c r="V582" i="1" s="1"/>
  <c r="R582" i="1"/>
  <c r="S582" i="1" s="1"/>
  <c r="Q582" i="1"/>
  <c r="O582" i="1"/>
  <c r="M582" i="1"/>
  <c r="K582" i="1"/>
  <c r="U581" i="1"/>
  <c r="R581" i="1"/>
  <c r="S581" i="1" s="1"/>
  <c r="T581" i="1" s="1"/>
  <c r="V581" i="1" s="1"/>
  <c r="Q581" i="1"/>
  <c r="O581" i="1"/>
  <c r="M581" i="1"/>
  <c r="K581" i="1"/>
  <c r="R580" i="1"/>
  <c r="Q580" i="1"/>
  <c r="O580" i="1"/>
  <c r="M580" i="1"/>
  <c r="K580" i="1"/>
  <c r="R579" i="1"/>
  <c r="U579" i="1" s="1"/>
  <c r="Q579" i="1"/>
  <c r="O579" i="1"/>
  <c r="M579" i="1"/>
  <c r="K579" i="1"/>
  <c r="S578" i="1"/>
  <c r="T578" i="1" s="1"/>
  <c r="V578" i="1" s="1"/>
  <c r="R578" i="1"/>
  <c r="U578" i="1" s="1"/>
  <c r="Q578" i="1"/>
  <c r="O578" i="1"/>
  <c r="M578" i="1"/>
  <c r="K578" i="1"/>
  <c r="U577" i="1"/>
  <c r="R577" i="1"/>
  <c r="S577" i="1" s="1"/>
  <c r="T577" i="1" s="1"/>
  <c r="V577" i="1" s="1"/>
  <c r="Q577" i="1"/>
  <c r="O577" i="1"/>
  <c r="M577" i="1"/>
  <c r="K577" i="1"/>
  <c r="U576" i="1"/>
  <c r="R576" i="1"/>
  <c r="S576" i="1" s="1"/>
  <c r="T576" i="1" s="1"/>
  <c r="Q576" i="1"/>
  <c r="O576" i="1"/>
  <c r="M576" i="1"/>
  <c r="K576" i="1"/>
  <c r="U575" i="1"/>
  <c r="S575" i="1"/>
  <c r="T575" i="1" s="1"/>
  <c r="V575" i="1" s="1"/>
  <c r="R575" i="1"/>
  <c r="Q575" i="1"/>
  <c r="O575" i="1"/>
  <c r="M575" i="1"/>
  <c r="K575" i="1"/>
  <c r="U574" i="1"/>
  <c r="R574" i="1"/>
  <c r="S574" i="1" s="1"/>
  <c r="T574" i="1" s="1"/>
  <c r="V574" i="1" s="1"/>
  <c r="Q574" i="1"/>
  <c r="O574" i="1"/>
  <c r="M574" i="1"/>
  <c r="K574" i="1"/>
  <c r="U573" i="1"/>
  <c r="V573" i="1" s="1"/>
  <c r="R573" i="1"/>
  <c r="S573" i="1" s="1"/>
  <c r="T573" i="1" s="1"/>
  <c r="Q573" i="1"/>
  <c r="O573" i="1"/>
  <c r="M573" i="1"/>
  <c r="K573" i="1"/>
  <c r="R572" i="1"/>
  <c r="Q572" i="1"/>
  <c r="O572" i="1"/>
  <c r="M572" i="1"/>
  <c r="K572" i="1"/>
  <c r="S571" i="1"/>
  <c r="T571" i="1" s="1"/>
  <c r="V571" i="1" s="1"/>
  <c r="R571" i="1"/>
  <c r="U571" i="1" s="1"/>
  <c r="Q571" i="1"/>
  <c r="O571" i="1"/>
  <c r="M571" i="1"/>
  <c r="K571" i="1"/>
  <c r="T570" i="1"/>
  <c r="V570" i="1" s="1"/>
  <c r="S570" i="1"/>
  <c r="R570" i="1"/>
  <c r="U570" i="1" s="1"/>
  <c r="Q570" i="1"/>
  <c r="O570" i="1"/>
  <c r="M570" i="1"/>
  <c r="K570" i="1"/>
  <c r="U569" i="1"/>
  <c r="T569" i="1"/>
  <c r="V569" i="1" s="1"/>
  <c r="R569" i="1"/>
  <c r="S569" i="1" s="1"/>
  <c r="Q569" i="1"/>
  <c r="O569" i="1"/>
  <c r="M569" i="1"/>
  <c r="K569" i="1"/>
  <c r="U568" i="1"/>
  <c r="S568" i="1"/>
  <c r="T568" i="1" s="1"/>
  <c r="V568" i="1" s="1"/>
  <c r="R568" i="1"/>
  <c r="Q568" i="1"/>
  <c r="O568" i="1"/>
  <c r="M568" i="1"/>
  <c r="K568" i="1"/>
  <c r="U567" i="1"/>
  <c r="T567" i="1"/>
  <c r="V567" i="1" s="1"/>
  <c r="S567" i="1"/>
  <c r="R567" i="1"/>
  <c r="Q567" i="1"/>
  <c r="O567" i="1"/>
  <c r="M567" i="1"/>
  <c r="K567" i="1"/>
  <c r="U566" i="1"/>
  <c r="T566" i="1"/>
  <c r="V566" i="1" s="1"/>
  <c r="R566" i="1"/>
  <c r="S566" i="1" s="1"/>
  <c r="Q566" i="1"/>
  <c r="O566" i="1"/>
  <c r="M566" i="1"/>
  <c r="K566" i="1"/>
  <c r="U565" i="1"/>
  <c r="S565" i="1"/>
  <c r="T565" i="1" s="1"/>
  <c r="V565" i="1" s="1"/>
  <c r="R565" i="1"/>
  <c r="Q565" i="1"/>
  <c r="O565" i="1"/>
  <c r="M565" i="1"/>
  <c r="K565" i="1"/>
  <c r="R564" i="1"/>
  <c r="Q564" i="1"/>
  <c r="O564" i="1"/>
  <c r="M564" i="1"/>
  <c r="K564" i="1"/>
  <c r="S563" i="1"/>
  <c r="T563" i="1" s="1"/>
  <c r="V563" i="1" s="1"/>
  <c r="R563" i="1"/>
  <c r="U563" i="1" s="1"/>
  <c r="Q563" i="1"/>
  <c r="O563" i="1"/>
  <c r="M563" i="1"/>
  <c r="K563" i="1"/>
  <c r="T562" i="1"/>
  <c r="S562" i="1"/>
  <c r="R562" i="1"/>
  <c r="U562" i="1" s="1"/>
  <c r="Q562" i="1"/>
  <c r="O562" i="1"/>
  <c r="M562" i="1"/>
  <c r="K562" i="1"/>
  <c r="T561" i="1"/>
  <c r="R561" i="1"/>
  <c r="S561" i="1" s="1"/>
  <c r="Q561" i="1"/>
  <c r="O561" i="1"/>
  <c r="M561" i="1"/>
  <c r="K561" i="1"/>
  <c r="S560" i="1"/>
  <c r="T560" i="1" s="1"/>
  <c r="R560" i="1"/>
  <c r="U560" i="1" s="1"/>
  <c r="V560" i="1" s="1"/>
  <c r="Q560" i="1"/>
  <c r="O560" i="1"/>
  <c r="M560" i="1"/>
  <c r="K560" i="1"/>
  <c r="V559" i="1"/>
  <c r="U559" i="1"/>
  <c r="T559" i="1"/>
  <c r="S559" i="1"/>
  <c r="R559" i="1"/>
  <c r="Q559" i="1"/>
  <c r="O559" i="1"/>
  <c r="M559" i="1"/>
  <c r="K559" i="1"/>
  <c r="U558" i="1"/>
  <c r="T558" i="1"/>
  <c r="V558" i="1" s="1"/>
  <c r="R558" i="1"/>
  <c r="S558" i="1" s="1"/>
  <c r="Q558" i="1"/>
  <c r="O558" i="1"/>
  <c r="M558" i="1"/>
  <c r="K558" i="1"/>
  <c r="V557" i="1"/>
  <c r="U557" i="1"/>
  <c r="R557" i="1"/>
  <c r="S557" i="1" s="1"/>
  <c r="T557" i="1" s="1"/>
  <c r="Q557" i="1"/>
  <c r="O557" i="1"/>
  <c r="M557" i="1"/>
  <c r="K557" i="1"/>
  <c r="R556" i="1"/>
  <c r="Q556" i="1"/>
  <c r="O556" i="1"/>
  <c r="M556" i="1"/>
  <c r="K556" i="1"/>
  <c r="R555" i="1"/>
  <c r="Q555" i="1"/>
  <c r="O555" i="1"/>
  <c r="M555" i="1"/>
  <c r="K555" i="1"/>
  <c r="S554" i="1"/>
  <c r="T554" i="1" s="1"/>
  <c r="V554" i="1" s="1"/>
  <c r="R554" i="1"/>
  <c r="U554" i="1" s="1"/>
  <c r="Q554" i="1"/>
  <c r="O554" i="1"/>
  <c r="M554" i="1"/>
  <c r="K554" i="1"/>
  <c r="R553" i="1"/>
  <c r="S553" i="1" s="1"/>
  <c r="T553" i="1" s="1"/>
  <c r="Q553" i="1"/>
  <c r="O553" i="1"/>
  <c r="M553" i="1"/>
  <c r="K553" i="1"/>
  <c r="R552" i="1"/>
  <c r="U552" i="1" s="1"/>
  <c r="Q552" i="1"/>
  <c r="O552" i="1"/>
  <c r="M552" i="1"/>
  <c r="K552" i="1"/>
  <c r="U551" i="1"/>
  <c r="S551" i="1"/>
  <c r="T551" i="1" s="1"/>
  <c r="V551" i="1" s="1"/>
  <c r="R551" i="1"/>
  <c r="Q551" i="1"/>
  <c r="O551" i="1"/>
  <c r="M551" i="1"/>
  <c r="K551" i="1"/>
  <c r="U550" i="1"/>
  <c r="R550" i="1"/>
  <c r="S550" i="1" s="1"/>
  <c r="T550" i="1" s="1"/>
  <c r="V550" i="1" s="1"/>
  <c r="Q550" i="1"/>
  <c r="O550" i="1"/>
  <c r="M550" i="1"/>
  <c r="K550" i="1"/>
  <c r="U549" i="1"/>
  <c r="S549" i="1"/>
  <c r="T549" i="1" s="1"/>
  <c r="V549" i="1" s="1"/>
  <c r="R549" i="1"/>
  <c r="Q549" i="1"/>
  <c r="O549" i="1"/>
  <c r="M549" i="1"/>
  <c r="K549" i="1"/>
  <c r="R548" i="1"/>
  <c r="Q548" i="1"/>
  <c r="O548" i="1"/>
  <c r="M548" i="1"/>
  <c r="K548" i="1"/>
  <c r="R547" i="1"/>
  <c r="Q547" i="1"/>
  <c r="O547" i="1"/>
  <c r="M547" i="1"/>
  <c r="K547" i="1"/>
  <c r="S546" i="1"/>
  <c r="T546" i="1" s="1"/>
  <c r="V546" i="1" s="1"/>
  <c r="R546" i="1"/>
  <c r="U546" i="1" s="1"/>
  <c r="Q546" i="1"/>
  <c r="O546" i="1"/>
  <c r="M546" i="1"/>
  <c r="K546" i="1"/>
  <c r="R545" i="1"/>
  <c r="Q545" i="1"/>
  <c r="O545" i="1"/>
  <c r="M545" i="1"/>
  <c r="K545" i="1"/>
  <c r="R544" i="1"/>
  <c r="Q544" i="1"/>
  <c r="O544" i="1"/>
  <c r="M544" i="1"/>
  <c r="K544" i="1"/>
  <c r="U543" i="1"/>
  <c r="S543" i="1"/>
  <c r="T543" i="1" s="1"/>
  <c r="V543" i="1" s="1"/>
  <c r="R543" i="1"/>
  <c r="Q543" i="1"/>
  <c r="O543" i="1"/>
  <c r="M543" i="1"/>
  <c r="K543" i="1"/>
  <c r="U542" i="1"/>
  <c r="R542" i="1"/>
  <c r="S542" i="1" s="1"/>
  <c r="T542" i="1" s="1"/>
  <c r="V542" i="1" s="1"/>
  <c r="Q542" i="1"/>
  <c r="O542" i="1"/>
  <c r="M542" i="1"/>
  <c r="K542" i="1"/>
  <c r="U541" i="1"/>
  <c r="S541" i="1"/>
  <c r="T541" i="1" s="1"/>
  <c r="V541" i="1" s="1"/>
  <c r="R541" i="1"/>
  <c r="Q541" i="1"/>
  <c r="O541" i="1"/>
  <c r="M541" i="1"/>
  <c r="K541" i="1"/>
  <c r="R540" i="1"/>
  <c r="Q540" i="1"/>
  <c r="O540" i="1"/>
  <c r="M540" i="1"/>
  <c r="K540" i="1"/>
  <c r="R539" i="1"/>
  <c r="U539" i="1" s="1"/>
  <c r="Q539" i="1"/>
  <c r="O539" i="1"/>
  <c r="M539" i="1"/>
  <c r="K539" i="1"/>
  <c r="S538" i="1"/>
  <c r="T538" i="1" s="1"/>
  <c r="V538" i="1" s="1"/>
  <c r="R538" i="1"/>
  <c r="U538" i="1" s="1"/>
  <c r="Q538" i="1"/>
  <c r="O538" i="1"/>
  <c r="M538" i="1"/>
  <c r="K538" i="1"/>
  <c r="R537" i="1"/>
  <c r="S537" i="1" s="1"/>
  <c r="T537" i="1" s="1"/>
  <c r="Q537" i="1"/>
  <c r="O537" i="1"/>
  <c r="M537" i="1"/>
  <c r="K537" i="1"/>
  <c r="R536" i="1"/>
  <c r="S536" i="1" s="1"/>
  <c r="T536" i="1" s="1"/>
  <c r="Q536" i="1"/>
  <c r="O536" i="1"/>
  <c r="M536" i="1"/>
  <c r="K536" i="1"/>
  <c r="U535" i="1"/>
  <c r="S535" i="1"/>
  <c r="T535" i="1" s="1"/>
  <c r="V535" i="1" s="1"/>
  <c r="R535" i="1"/>
  <c r="Q535" i="1"/>
  <c r="O535" i="1"/>
  <c r="M535" i="1"/>
  <c r="K535" i="1"/>
  <c r="U534" i="1"/>
  <c r="R534" i="1"/>
  <c r="S534" i="1" s="1"/>
  <c r="T534" i="1" s="1"/>
  <c r="Q534" i="1"/>
  <c r="O534" i="1"/>
  <c r="M534" i="1"/>
  <c r="K534" i="1"/>
  <c r="U533" i="1"/>
  <c r="V533" i="1" s="1"/>
  <c r="S533" i="1"/>
  <c r="T533" i="1" s="1"/>
  <c r="R533" i="1"/>
  <c r="Q533" i="1"/>
  <c r="O533" i="1"/>
  <c r="M533" i="1"/>
  <c r="K533" i="1"/>
  <c r="R532" i="1"/>
  <c r="Q532" i="1"/>
  <c r="O532" i="1"/>
  <c r="M532" i="1"/>
  <c r="K532" i="1"/>
  <c r="R531" i="1"/>
  <c r="U531" i="1" s="1"/>
  <c r="Q531" i="1"/>
  <c r="O531" i="1"/>
  <c r="M531" i="1"/>
  <c r="K531" i="1"/>
  <c r="S530" i="1"/>
  <c r="T530" i="1" s="1"/>
  <c r="V530" i="1" s="1"/>
  <c r="R530" i="1"/>
  <c r="U530" i="1" s="1"/>
  <c r="Q530" i="1"/>
  <c r="O530" i="1"/>
  <c r="M530" i="1"/>
  <c r="K530" i="1"/>
  <c r="U529" i="1"/>
  <c r="R529" i="1"/>
  <c r="S529" i="1" s="1"/>
  <c r="T529" i="1" s="1"/>
  <c r="V529" i="1" s="1"/>
  <c r="Q529" i="1"/>
  <c r="O529" i="1"/>
  <c r="M529" i="1"/>
  <c r="K529" i="1"/>
  <c r="U528" i="1"/>
  <c r="S528" i="1"/>
  <c r="T528" i="1" s="1"/>
  <c r="V528" i="1" s="1"/>
  <c r="R528" i="1"/>
  <c r="Q528" i="1"/>
  <c r="O528" i="1"/>
  <c r="M528" i="1"/>
  <c r="K528" i="1"/>
  <c r="V527" i="1"/>
  <c r="U527" i="1"/>
  <c r="T527" i="1"/>
  <c r="S527" i="1"/>
  <c r="R527" i="1"/>
  <c r="Q527" i="1"/>
  <c r="O527" i="1"/>
  <c r="M527" i="1"/>
  <c r="K527" i="1"/>
  <c r="U526" i="1"/>
  <c r="R526" i="1"/>
  <c r="S526" i="1" s="1"/>
  <c r="T526" i="1" s="1"/>
  <c r="V526" i="1" s="1"/>
  <c r="Q526" i="1"/>
  <c r="O526" i="1"/>
  <c r="M526" i="1"/>
  <c r="K526" i="1"/>
  <c r="U525" i="1"/>
  <c r="S525" i="1"/>
  <c r="T525" i="1" s="1"/>
  <c r="V525" i="1" s="1"/>
  <c r="R525" i="1"/>
  <c r="Q525" i="1"/>
  <c r="O525" i="1"/>
  <c r="M525" i="1"/>
  <c r="K525" i="1"/>
  <c r="R524" i="1"/>
  <c r="Q524" i="1"/>
  <c r="O524" i="1"/>
  <c r="M524" i="1"/>
  <c r="K524" i="1"/>
  <c r="R523" i="1"/>
  <c r="Q523" i="1"/>
  <c r="O523" i="1"/>
  <c r="M523" i="1"/>
  <c r="K523" i="1"/>
  <c r="S522" i="1"/>
  <c r="T522" i="1" s="1"/>
  <c r="V522" i="1" s="1"/>
  <c r="R522" i="1"/>
  <c r="U522" i="1" s="1"/>
  <c r="Q522" i="1"/>
  <c r="O522" i="1"/>
  <c r="M522" i="1"/>
  <c r="K522" i="1"/>
  <c r="U521" i="1"/>
  <c r="S521" i="1"/>
  <c r="T521" i="1" s="1"/>
  <c r="V521" i="1" s="1"/>
  <c r="R521" i="1"/>
  <c r="Q521" i="1"/>
  <c r="O521" i="1"/>
  <c r="M521" i="1"/>
  <c r="K521" i="1"/>
  <c r="R520" i="1"/>
  <c r="Q520" i="1"/>
  <c r="O520" i="1"/>
  <c r="M520" i="1"/>
  <c r="K520" i="1"/>
  <c r="U519" i="1"/>
  <c r="S519" i="1"/>
  <c r="T519" i="1" s="1"/>
  <c r="V519" i="1" s="1"/>
  <c r="R519" i="1"/>
  <c r="Q519" i="1"/>
  <c r="O519" i="1"/>
  <c r="M519" i="1"/>
  <c r="K519" i="1"/>
  <c r="V518" i="1"/>
  <c r="U518" i="1"/>
  <c r="T518" i="1"/>
  <c r="R518" i="1"/>
  <c r="S518" i="1" s="1"/>
  <c r="Q518" i="1"/>
  <c r="O518" i="1"/>
  <c r="M518" i="1"/>
  <c r="K518" i="1"/>
  <c r="V517" i="1"/>
  <c r="U517" i="1"/>
  <c r="S517" i="1"/>
  <c r="T517" i="1" s="1"/>
  <c r="R517" i="1"/>
  <c r="Q517" i="1"/>
  <c r="O517" i="1"/>
  <c r="M517" i="1"/>
  <c r="K517" i="1"/>
  <c r="V516" i="1"/>
  <c r="S516" i="1"/>
  <c r="T516" i="1" s="1"/>
  <c r="R516" i="1"/>
  <c r="U516" i="1" s="1"/>
  <c r="Q516" i="1"/>
  <c r="O516" i="1"/>
  <c r="M516" i="1"/>
  <c r="K516" i="1"/>
  <c r="U515" i="1"/>
  <c r="S515" i="1"/>
  <c r="T515" i="1" s="1"/>
  <c r="V515" i="1" s="1"/>
  <c r="R515" i="1"/>
  <c r="Q515" i="1"/>
  <c r="O515" i="1"/>
  <c r="M515" i="1"/>
  <c r="K515" i="1"/>
  <c r="R514" i="1"/>
  <c r="S514" i="1" s="1"/>
  <c r="T514" i="1" s="1"/>
  <c r="Q514" i="1"/>
  <c r="O514" i="1"/>
  <c r="M514" i="1"/>
  <c r="K514" i="1"/>
  <c r="U513" i="1"/>
  <c r="S513" i="1"/>
  <c r="T513" i="1" s="1"/>
  <c r="V513" i="1" s="1"/>
  <c r="R513" i="1"/>
  <c r="Q513" i="1"/>
  <c r="O513" i="1"/>
  <c r="M513" i="1"/>
  <c r="K513" i="1"/>
  <c r="R512" i="1"/>
  <c r="U512" i="1" s="1"/>
  <c r="Q512" i="1"/>
  <c r="O512" i="1"/>
  <c r="M512" i="1"/>
  <c r="K512" i="1"/>
  <c r="U511" i="1"/>
  <c r="S511" i="1"/>
  <c r="T511" i="1" s="1"/>
  <c r="V511" i="1" s="1"/>
  <c r="R511" i="1"/>
  <c r="Q511" i="1"/>
  <c r="O511" i="1"/>
  <c r="M511" i="1"/>
  <c r="K511" i="1"/>
  <c r="T510" i="1"/>
  <c r="R510" i="1"/>
  <c r="S510" i="1" s="1"/>
  <c r="Q510" i="1"/>
  <c r="O510" i="1"/>
  <c r="M510" i="1"/>
  <c r="K510" i="1"/>
  <c r="S509" i="1"/>
  <c r="T509" i="1" s="1"/>
  <c r="R509" i="1"/>
  <c r="U509" i="1" s="1"/>
  <c r="Q509" i="1"/>
  <c r="O509" i="1"/>
  <c r="M509" i="1"/>
  <c r="K509" i="1"/>
  <c r="S508" i="1"/>
  <c r="T508" i="1" s="1"/>
  <c r="V508" i="1" s="1"/>
  <c r="R508" i="1"/>
  <c r="U508" i="1" s="1"/>
  <c r="Q508" i="1"/>
  <c r="O508" i="1"/>
  <c r="M508" i="1"/>
  <c r="K508" i="1"/>
  <c r="S507" i="1"/>
  <c r="T507" i="1" s="1"/>
  <c r="V507" i="1" s="1"/>
  <c r="R507" i="1"/>
  <c r="U507" i="1" s="1"/>
  <c r="Q507" i="1"/>
  <c r="O507" i="1"/>
  <c r="M507" i="1"/>
  <c r="K507" i="1"/>
  <c r="R506" i="1"/>
  <c r="Q506" i="1"/>
  <c r="O506" i="1"/>
  <c r="M506" i="1"/>
  <c r="K506" i="1"/>
  <c r="U505" i="1"/>
  <c r="S505" i="1"/>
  <c r="T505" i="1" s="1"/>
  <c r="V505" i="1" s="1"/>
  <c r="R505" i="1"/>
  <c r="Q505" i="1"/>
  <c r="O505" i="1"/>
  <c r="M505" i="1"/>
  <c r="K505" i="1"/>
  <c r="R504" i="1"/>
  <c r="Q504" i="1"/>
  <c r="O504" i="1"/>
  <c r="M504" i="1"/>
  <c r="K504" i="1"/>
  <c r="U503" i="1"/>
  <c r="S503" i="1"/>
  <c r="T503" i="1" s="1"/>
  <c r="R503" i="1"/>
  <c r="Q503" i="1"/>
  <c r="O503" i="1"/>
  <c r="M503" i="1"/>
  <c r="K503" i="1"/>
  <c r="V502" i="1"/>
  <c r="U502" i="1"/>
  <c r="T502" i="1"/>
  <c r="R502" i="1"/>
  <c r="S502" i="1" s="1"/>
  <c r="Q502" i="1"/>
  <c r="O502" i="1"/>
  <c r="M502" i="1"/>
  <c r="K502" i="1"/>
  <c r="V501" i="1"/>
  <c r="U501" i="1"/>
  <c r="S501" i="1"/>
  <c r="T501" i="1" s="1"/>
  <c r="R501" i="1"/>
  <c r="Q501" i="1"/>
  <c r="O501" i="1"/>
  <c r="M501" i="1"/>
  <c r="K501" i="1"/>
  <c r="S500" i="1"/>
  <c r="T500" i="1" s="1"/>
  <c r="V500" i="1" s="1"/>
  <c r="R500" i="1"/>
  <c r="U500" i="1" s="1"/>
  <c r="Q500" i="1"/>
  <c r="O500" i="1"/>
  <c r="M500" i="1"/>
  <c r="K500" i="1"/>
  <c r="U499" i="1"/>
  <c r="S499" i="1"/>
  <c r="T499" i="1" s="1"/>
  <c r="V499" i="1" s="1"/>
  <c r="R499" i="1"/>
  <c r="Q499" i="1"/>
  <c r="O499" i="1"/>
  <c r="M499" i="1"/>
  <c r="K499" i="1"/>
  <c r="U498" i="1"/>
  <c r="R498" i="1"/>
  <c r="S498" i="1" s="1"/>
  <c r="T498" i="1" s="1"/>
  <c r="V498" i="1" s="1"/>
  <c r="Q498" i="1"/>
  <c r="O498" i="1"/>
  <c r="M498" i="1"/>
  <c r="K498" i="1"/>
  <c r="U497" i="1"/>
  <c r="S497" i="1"/>
  <c r="T497" i="1" s="1"/>
  <c r="R497" i="1"/>
  <c r="Q497" i="1"/>
  <c r="O497" i="1"/>
  <c r="M497" i="1"/>
  <c r="K497" i="1"/>
  <c r="R496" i="1"/>
  <c r="Q496" i="1"/>
  <c r="O496" i="1"/>
  <c r="M496" i="1"/>
  <c r="K496" i="1"/>
  <c r="U495" i="1"/>
  <c r="S495" i="1"/>
  <c r="T495" i="1" s="1"/>
  <c r="V495" i="1" s="1"/>
  <c r="R495" i="1"/>
  <c r="Q495" i="1"/>
  <c r="O495" i="1"/>
  <c r="M495" i="1"/>
  <c r="K495" i="1"/>
  <c r="T494" i="1"/>
  <c r="R494" i="1"/>
  <c r="S494" i="1" s="1"/>
  <c r="Q494" i="1"/>
  <c r="O494" i="1"/>
  <c r="M494" i="1"/>
  <c r="K494" i="1"/>
  <c r="S493" i="1"/>
  <c r="T493" i="1" s="1"/>
  <c r="V493" i="1" s="1"/>
  <c r="R493" i="1"/>
  <c r="U493" i="1" s="1"/>
  <c r="Q493" i="1"/>
  <c r="O493" i="1"/>
  <c r="M493" i="1"/>
  <c r="K493" i="1"/>
  <c r="S492" i="1"/>
  <c r="T492" i="1" s="1"/>
  <c r="V492" i="1" s="1"/>
  <c r="R492" i="1"/>
  <c r="U492" i="1" s="1"/>
  <c r="Q492" i="1"/>
  <c r="O492" i="1"/>
  <c r="M492" i="1"/>
  <c r="K492" i="1"/>
  <c r="S491" i="1"/>
  <c r="T491" i="1" s="1"/>
  <c r="V491" i="1" s="1"/>
  <c r="R491" i="1"/>
  <c r="U491" i="1" s="1"/>
  <c r="Q491" i="1"/>
  <c r="O491" i="1"/>
  <c r="M491" i="1"/>
  <c r="K491" i="1"/>
  <c r="R490" i="1"/>
  <c r="Q490" i="1"/>
  <c r="O490" i="1"/>
  <c r="M490" i="1"/>
  <c r="K490" i="1"/>
  <c r="U489" i="1"/>
  <c r="S489" i="1"/>
  <c r="T489" i="1" s="1"/>
  <c r="R489" i="1"/>
  <c r="Q489" i="1"/>
  <c r="O489" i="1"/>
  <c r="M489" i="1"/>
  <c r="K489" i="1"/>
  <c r="R488" i="1"/>
  <c r="Q488" i="1"/>
  <c r="O488" i="1"/>
  <c r="M488" i="1"/>
  <c r="K488" i="1"/>
  <c r="U487" i="1"/>
  <c r="S487" i="1"/>
  <c r="T487" i="1" s="1"/>
  <c r="R487" i="1"/>
  <c r="Q487" i="1"/>
  <c r="O487" i="1"/>
  <c r="M487" i="1"/>
  <c r="K487" i="1"/>
  <c r="U486" i="1"/>
  <c r="T486" i="1"/>
  <c r="V486" i="1" s="1"/>
  <c r="R486" i="1"/>
  <c r="S486" i="1" s="1"/>
  <c r="Q486" i="1"/>
  <c r="O486" i="1"/>
  <c r="M486" i="1"/>
  <c r="K486" i="1"/>
  <c r="U485" i="1"/>
  <c r="S485" i="1"/>
  <c r="T485" i="1" s="1"/>
  <c r="V485" i="1" s="1"/>
  <c r="R485" i="1"/>
  <c r="Q485" i="1"/>
  <c r="O485" i="1"/>
  <c r="M485" i="1"/>
  <c r="K485" i="1"/>
  <c r="S484" i="1"/>
  <c r="T484" i="1" s="1"/>
  <c r="V484" i="1" s="1"/>
  <c r="R484" i="1"/>
  <c r="U484" i="1" s="1"/>
  <c r="Q484" i="1"/>
  <c r="O484" i="1"/>
  <c r="M484" i="1"/>
  <c r="K484" i="1"/>
  <c r="U483" i="1"/>
  <c r="S483" i="1"/>
  <c r="T483" i="1" s="1"/>
  <c r="R483" i="1"/>
  <c r="Q483" i="1"/>
  <c r="O483" i="1"/>
  <c r="M483" i="1"/>
  <c r="K483" i="1"/>
  <c r="U482" i="1"/>
  <c r="R482" i="1"/>
  <c r="S482" i="1" s="1"/>
  <c r="T482" i="1" s="1"/>
  <c r="V482" i="1" s="1"/>
  <c r="Q482" i="1"/>
  <c r="O482" i="1"/>
  <c r="M482" i="1"/>
  <c r="K482" i="1"/>
  <c r="U481" i="1"/>
  <c r="S481" i="1"/>
  <c r="T481" i="1" s="1"/>
  <c r="V481" i="1" s="1"/>
  <c r="R481" i="1"/>
  <c r="Q481" i="1"/>
  <c r="O481" i="1"/>
  <c r="M481" i="1"/>
  <c r="K481" i="1"/>
  <c r="R480" i="1"/>
  <c r="Q480" i="1"/>
  <c r="O480" i="1"/>
  <c r="M480" i="1"/>
  <c r="K480" i="1"/>
  <c r="U479" i="1"/>
  <c r="S479" i="1"/>
  <c r="T479" i="1" s="1"/>
  <c r="V479" i="1" s="1"/>
  <c r="R479" i="1"/>
  <c r="Q479" i="1"/>
  <c r="O479" i="1"/>
  <c r="M479" i="1"/>
  <c r="K479" i="1"/>
  <c r="T478" i="1"/>
  <c r="R478" i="1"/>
  <c r="S478" i="1" s="1"/>
  <c r="Q478" i="1"/>
  <c r="O478" i="1"/>
  <c r="M478" i="1"/>
  <c r="K478" i="1"/>
  <c r="S477" i="1"/>
  <c r="T477" i="1" s="1"/>
  <c r="R477" i="1"/>
  <c r="U477" i="1" s="1"/>
  <c r="Q477" i="1"/>
  <c r="O477" i="1"/>
  <c r="M477" i="1"/>
  <c r="K477" i="1"/>
  <c r="S476" i="1"/>
  <c r="T476" i="1" s="1"/>
  <c r="V476" i="1" s="1"/>
  <c r="R476" i="1"/>
  <c r="U476" i="1" s="1"/>
  <c r="Q476" i="1"/>
  <c r="O476" i="1"/>
  <c r="M476" i="1"/>
  <c r="K476" i="1"/>
  <c r="S475" i="1"/>
  <c r="T475" i="1" s="1"/>
  <c r="V475" i="1" s="1"/>
  <c r="R475" i="1"/>
  <c r="U475" i="1" s="1"/>
  <c r="Q475" i="1"/>
  <c r="O475" i="1"/>
  <c r="M475" i="1"/>
  <c r="K475" i="1"/>
  <c r="R474" i="1"/>
  <c r="Q474" i="1"/>
  <c r="O474" i="1"/>
  <c r="M474" i="1"/>
  <c r="K474" i="1"/>
  <c r="U473" i="1"/>
  <c r="S473" i="1"/>
  <c r="T473" i="1" s="1"/>
  <c r="V473" i="1" s="1"/>
  <c r="R473" i="1"/>
  <c r="Q473" i="1"/>
  <c r="O473" i="1"/>
  <c r="M473" i="1"/>
  <c r="K473" i="1"/>
  <c r="R472" i="1"/>
  <c r="Q472" i="1"/>
  <c r="O472" i="1"/>
  <c r="M472" i="1"/>
  <c r="K472" i="1"/>
  <c r="U471" i="1"/>
  <c r="S471" i="1"/>
  <c r="T471" i="1" s="1"/>
  <c r="V471" i="1" s="1"/>
  <c r="R471" i="1"/>
  <c r="Q471" i="1"/>
  <c r="O471" i="1"/>
  <c r="M471" i="1"/>
  <c r="K471" i="1"/>
  <c r="U470" i="1"/>
  <c r="T470" i="1"/>
  <c r="V470" i="1" s="1"/>
  <c r="R470" i="1"/>
  <c r="S470" i="1" s="1"/>
  <c r="Q470" i="1"/>
  <c r="O470" i="1"/>
  <c r="M470" i="1"/>
  <c r="K470" i="1"/>
  <c r="U469" i="1"/>
  <c r="S469" i="1"/>
  <c r="T469" i="1" s="1"/>
  <c r="V469" i="1" s="1"/>
  <c r="R469" i="1"/>
  <c r="Q469" i="1"/>
  <c r="O469" i="1"/>
  <c r="M469" i="1"/>
  <c r="K469" i="1"/>
  <c r="S468" i="1"/>
  <c r="T468" i="1" s="1"/>
  <c r="V468" i="1" s="1"/>
  <c r="R468" i="1"/>
  <c r="U468" i="1" s="1"/>
  <c r="Q468" i="1"/>
  <c r="O468" i="1"/>
  <c r="M468" i="1"/>
  <c r="K468" i="1"/>
  <c r="U467" i="1"/>
  <c r="S467" i="1"/>
  <c r="T467" i="1" s="1"/>
  <c r="R467" i="1"/>
  <c r="Q467" i="1"/>
  <c r="O467" i="1"/>
  <c r="M467" i="1"/>
  <c r="K467" i="1"/>
  <c r="T466" i="1"/>
  <c r="R466" i="1"/>
  <c r="S466" i="1" s="1"/>
  <c r="Q466" i="1"/>
  <c r="O466" i="1"/>
  <c r="M466" i="1"/>
  <c r="K466" i="1"/>
  <c r="U465" i="1"/>
  <c r="R465" i="1"/>
  <c r="S465" i="1" s="1"/>
  <c r="T465" i="1" s="1"/>
  <c r="V465" i="1" s="1"/>
  <c r="Q465" i="1"/>
  <c r="O465" i="1"/>
  <c r="M465" i="1"/>
  <c r="K465" i="1"/>
  <c r="R464" i="1"/>
  <c r="Q464" i="1"/>
  <c r="O464" i="1"/>
  <c r="M464" i="1"/>
  <c r="K464" i="1"/>
  <c r="U463" i="1"/>
  <c r="S463" i="1"/>
  <c r="T463" i="1" s="1"/>
  <c r="V463" i="1" s="1"/>
  <c r="R463" i="1"/>
  <c r="Q463" i="1"/>
  <c r="O463" i="1"/>
  <c r="M463" i="1"/>
  <c r="K463" i="1"/>
  <c r="T462" i="1"/>
  <c r="R462" i="1"/>
  <c r="S462" i="1" s="1"/>
  <c r="Q462" i="1"/>
  <c r="O462" i="1"/>
  <c r="M462" i="1"/>
  <c r="K462" i="1"/>
  <c r="R461" i="1"/>
  <c r="Q461" i="1"/>
  <c r="O461" i="1"/>
  <c r="M461" i="1"/>
  <c r="K461" i="1"/>
  <c r="S460" i="1"/>
  <c r="T460" i="1" s="1"/>
  <c r="V460" i="1" s="1"/>
  <c r="R460" i="1"/>
  <c r="U460" i="1" s="1"/>
  <c r="Q460" i="1"/>
  <c r="O460" i="1"/>
  <c r="M460" i="1"/>
  <c r="K460" i="1"/>
  <c r="S459" i="1"/>
  <c r="T459" i="1" s="1"/>
  <c r="V459" i="1" s="1"/>
  <c r="R459" i="1"/>
  <c r="U459" i="1" s="1"/>
  <c r="Q459" i="1"/>
  <c r="O459" i="1"/>
  <c r="M459" i="1"/>
  <c r="K459" i="1"/>
  <c r="R458" i="1"/>
  <c r="U458" i="1" s="1"/>
  <c r="Q458" i="1"/>
  <c r="O458" i="1"/>
  <c r="M458" i="1"/>
  <c r="K458" i="1"/>
  <c r="U457" i="1"/>
  <c r="T457" i="1"/>
  <c r="S457" i="1"/>
  <c r="R457" i="1"/>
  <c r="Q457" i="1"/>
  <c r="O457" i="1"/>
  <c r="M457" i="1"/>
  <c r="K457" i="1"/>
  <c r="R456" i="1"/>
  <c r="S456" i="1" s="1"/>
  <c r="T456" i="1" s="1"/>
  <c r="Q456" i="1"/>
  <c r="O456" i="1"/>
  <c r="M456" i="1"/>
  <c r="K456" i="1"/>
  <c r="V455" i="1"/>
  <c r="U455" i="1"/>
  <c r="S455" i="1"/>
  <c r="T455" i="1" s="1"/>
  <c r="R455" i="1"/>
  <c r="Q455" i="1"/>
  <c r="O455" i="1"/>
  <c r="M455" i="1"/>
  <c r="K455" i="1"/>
  <c r="V454" i="1"/>
  <c r="U454" i="1"/>
  <c r="T454" i="1"/>
  <c r="R454" i="1"/>
  <c r="S454" i="1" s="1"/>
  <c r="Q454" i="1"/>
  <c r="O454" i="1"/>
  <c r="M454" i="1"/>
  <c r="K454" i="1"/>
  <c r="V453" i="1"/>
  <c r="U453" i="1"/>
  <c r="S453" i="1"/>
  <c r="T453" i="1" s="1"/>
  <c r="R453" i="1"/>
  <c r="Q453" i="1"/>
  <c r="O453" i="1"/>
  <c r="M453" i="1"/>
  <c r="K453" i="1"/>
  <c r="V452" i="1"/>
  <c r="S452" i="1"/>
  <c r="T452" i="1" s="1"/>
  <c r="R452" i="1"/>
  <c r="U452" i="1" s="1"/>
  <c r="Q452" i="1"/>
  <c r="O452" i="1"/>
  <c r="M452" i="1"/>
  <c r="K452" i="1"/>
  <c r="U451" i="1"/>
  <c r="S451" i="1"/>
  <c r="T451" i="1" s="1"/>
  <c r="V451" i="1" s="1"/>
  <c r="R451" i="1"/>
  <c r="Q451" i="1"/>
  <c r="O451" i="1"/>
  <c r="M451" i="1"/>
  <c r="K451" i="1"/>
  <c r="U450" i="1"/>
  <c r="T450" i="1"/>
  <c r="V450" i="1" s="1"/>
  <c r="R450" i="1"/>
  <c r="S450" i="1" s="1"/>
  <c r="Q450" i="1"/>
  <c r="O450" i="1"/>
  <c r="M450" i="1"/>
  <c r="K450" i="1"/>
  <c r="U449" i="1"/>
  <c r="R449" i="1"/>
  <c r="S449" i="1" s="1"/>
  <c r="T449" i="1" s="1"/>
  <c r="V449" i="1" s="1"/>
  <c r="Q449" i="1"/>
  <c r="O449" i="1"/>
  <c r="M449" i="1"/>
  <c r="K449" i="1"/>
  <c r="R448" i="1"/>
  <c r="Q448" i="1"/>
  <c r="O448" i="1"/>
  <c r="M448" i="1"/>
  <c r="K448" i="1"/>
  <c r="U447" i="1"/>
  <c r="S447" i="1"/>
  <c r="T447" i="1" s="1"/>
  <c r="V447" i="1" s="1"/>
  <c r="R447" i="1"/>
  <c r="Q447" i="1"/>
  <c r="O447" i="1"/>
  <c r="M447" i="1"/>
  <c r="K447" i="1"/>
  <c r="R446" i="1"/>
  <c r="Q446" i="1"/>
  <c r="O446" i="1"/>
  <c r="M446" i="1"/>
  <c r="K446" i="1"/>
  <c r="R445" i="1"/>
  <c r="U445" i="1" s="1"/>
  <c r="Q445" i="1"/>
  <c r="O445" i="1"/>
  <c r="M445" i="1"/>
  <c r="K445" i="1"/>
  <c r="S444" i="1"/>
  <c r="T444" i="1" s="1"/>
  <c r="V444" i="1" s="1"/>
  <c r="R444" i="1"/>
  <c r="U444" i="1" s="1"/>
  <c r="Q444" i="1"/>
  <c r="O444" i="1"/>
  <c r="M444" i="1"/>
  <c r="K444" i="1"/>
  <c r="S443" i="1"/>
  <c r="T443" i="1" s="1"/>
  <c r="V443" i="1" s="1"/>
  <c r="R443" i="1"/>
  <c r="U443" i="1" s="1"/>
  <c r="Q443" i="1"/>
  <c r="O443" i="1"/>
  <c r="M443" i="1"/>
  <c r="K443" i="1"/>
  <c r="R442" i="1"/>
  <c r="U442" i="1" s="1"/>
  <c r="Q442" i="1"/>
  <c r="O442" i="1"/>
  <c r="M442" i="1"/>
  <c r="K442" i="1"/>
  <c r="U441" i="1"/>
  <c r="T441" i="1"/>
  <c r="S441" i="1"/>
  <c r="R441" i="1"/>
  <c r="Q441" i="1"/>
  <c r="O441" i="1"/>
  <c r="M441" i="1"/>
  <c r="K441" i="1"/>
  <c r="R440" i="1"/>
  <c r="S440" i="1" s="1"/>
  <c r="T440" i="1" s="1"/>
  <c r="Q440" i="1"/>
  <c r="O440" i="1"/>
  <c r="M440" i="1"/>
  <c r="K440" i="1"/>
  <c r="V439" i="1"/>
  <c r="U439" i="1"/>
  <c r="S439" i="1"/>
  <c r="T439" i="1" s="1"/>
  <c r="R439" i="1"/>
  <c r="Q439" i="1"/>
  <c r="O439" i="1"/>
  <c r="M439" i="1"/>
  <c r="K439" i="1"/>
  <c r="V438" i="1"/>
  <c r="U438" i="1"/>
  <c r="T438" i="1"/>
  <c r="R438" i="1"/>
  <c r="S438" i="1" s="1"/>
  <c r="Q438" i="1"/>
  <c r="O438" i="1"/>
  <c r="M438" i="1"/>
  <c r="K438" i="1"/>
  <c r="V437" i="1"/>
  <c r="U437" i="1"/>
  <c r="S437" i="1"/>
  <c r="T437" i="1" s="1"/>
  <c r="R437" i="1"/>
  <c r="Q437" i="1"/>
  <c r="O437" i="1"/>
  <c r="M437" i="1"/>
  <c r="K437" i="1"/>
  <c r="V436" i="1"/>
  <c r="S436" i="1"/>
  <c r="T436" i="1" s="1"/>
  <c r="R436" i="1"/>
  <c r="U436" i="1" s="1"/>
  <c r="Q436" i="1"/>
  <c r="O436" i="1"/>
  <c r="M436" i="1"/>
  <c r="K436" i="1"/>
  <c r="V435" i="1"/>
  <c r="U435" i="1"/>
  <c r="T435" i="1"/>
  <c r="R435" i="1"/>
  <c r="S435" i="1" s="1"/>
  <c r="Q435" i="1"/>
  <c r="O435" i="1"/>
  <c r="M435" i="1"/>
  <c r="K435" i="1"/>
  <c r="U434" i="1"/>
  <c r="R434" i="1"/>
  <c r="S434" i="1" s="1"/>
  <c r="T434" i="1" s="1"/>
  <c r="Q434" i="1"/>
  <c r="O434" i="1"/>
  <c r="M434" i="1"/>
  <c r="K434" i="1"/>
  <c r="R433" i="1"/>
  <c r="Q433" i="1"/>
  <c r="O433" i="1"/>
  <c r="M433" i="1"/>
  <c r="K433" i="1"/>
  <c r="S432" i="1"/>
  <c r="T432" i="1" s="1"/>
  <c r="V432" i="1" s="1"/>
  <c r="R432" i="1"/>
  <c r="U432" i="1" s="1"/>
  <c r="Q432" i="1"/>
  <c r="O432" i="1"/>
  <c r="M432" i="1"/>
  <c r="K432" i="1"/>
  <c r="R431" i="1"/>
  <c r="U431" i="1" s="1"/>
  <c r="Q431" i="1"/>
  <c r="O431" i="1"/>
  <c r="M431" i="1"/>
  <c r="K431" i="1"/>
  <c r="U430" i="1"/>
  <c r="S430" i="1"/>
  <c r="T430" i="1" s="1"/>
  <c r="V430" i="1" s="1"/>
  <c r="R430" i="1"/>
  <c r="Q430" i="1"/>
  <c r="O430" i="1"/>
  <c r="M430" i="1"/>
  <c r="K430" i="1"/>
  <c r="R429" i="1"/>
  <c r="S429" i="1" s="1"/>
  <c r="T429" i="1" s="1"/>
  <c r="Q429" i="1"/>
  <c r="O429" i="1"/>
  <c r="M429" i="1"/>
  <c r="K429" i="1"/>
  <c r="V428" i="1"/>
  <c r="U428" i="1"/>
  <c r="S428" i="1"/>
  <c r="T428" i="1" s="1"/>
  <c r="R428" i="1"/>
  <c r="Q428" i="1"/>
  <c r="O428" i="1"/>
  <c r="M428" i="1"/>
  <c r="K428" i="1"/>
  <c r="R427" i="1"/>
  <c r="S427" i="1" s="1"/>
  <c r="T427" i="1" s="1"/>
  <c r="Q427" i="1"/>
  <c r="O427" i="1"/>
  <c r="M427" i="1"/>
  <c r="K427" i="1"/>
  <c r="U426" i="1"/>
  <c r="R426" i="1"/>
  <c r="S426" i="1" s="1"/>
  <c r="T426" i="1" s="1"/>
  <c r="V426" i="1" s="1"/>
  <c r="Q426" i="1"/>
  <c r="O426" i="1"/>
  <c r="M426" i="1"/>
  <c r="K426" i="1"/>
  <c r="R425" i="1"/>
  <c r="Q425" i="1"/>
  <c r="O425" i="1"/>
  <c r="M425" i="1"/>
  <c r="K425" i="1"/>
  <c r="S424" i="1"/>
  <c r="T424" i="1" s="1"/>
  <c r="V424" i="1" s="1"/>
  <c r="R424" i="1"/>
  <c r="U424" i="1" s="1"/>
  <c r="Q424" i="1"/>
  <c r="O424" i="1"/>
  <c r="M424" i="1"/>
  <c r="K424" i="1"/>
  <c r="R423" i="1"/>
  <c r="U423" i="1" s="1"/>
  <c r="Q423" i="1"/>
  <c r="O423" i="1"/>
  <c r="M423" i="1"/>
  <c r="K423" i="1"/>
  <c r="U422" i="1"/>
  <c r="S422" i="1"/>
  <c r="T422" i="1" s="1"/>
  <c r="R422" i="1"/>
  <c r="Q422" i="1"/>
  <c r="O422" i="1"/>
  <c r="M422" i="1"/>
  <c r="K422" i="1"/>
  <c r="R421" i="1"/>
  <c r="S421" i="1" s="1"/>
  <c r="T421" i="1" s="1"/>
  <c r="Q421" i="1"/>
  <c r="O421" i="1"/>
  <c r="M421" i="1"/>
  <c r="K421" i="1"/>
  <c r="V420" i="1"/>
  <c r="U420" i="1"/>
  <c r="S420" i="1"/>
  <c r="T420" i="1" s="1"/>
  <c r="R420" i="1"/>
  <c r="Q420" i="1"/>
  <c r="O420" i="1"/>
  <c r="M420" i="1"/>
  <c r="K420" i="1"/>
  <c r="R419" i="1"/>
  <c r="S419" i="1" s="1"/>
  <c r="T419" i="1" s="1"/>
  <c r="Q419" i="1"/>
  <c r="O419" i="1"/>
  <c r="M419" i="1"/>
  <c r="K419" i="1"/>
  <c r="U418" i="1"/>
  <c r="R418" i="1"/>
  <c r="S418" i="1" s="1"/>
  <c r="T418" i="1" s="1"/>
  <c r="V418" i="1" s="1"/>
  <c r="Q418" i="1"/>
  <c r="O418" i="1"/>
  <c r="M418" i="1"/>
  <c r="K418" i="1"/>
  <c r="R417" i="1"/>
  <c r="Q417" i="1"/>
  <c r="O417" i="1"/>
  <c r="M417" i="1"/>
  <c r="K417" i="1"/>
  <c r="S416" i="1"/>
  <c r="T416" i="1" s="1"/>
  <c r="V416" i="1" s="1"/>
  <c r="R416" i="1"/>
  <c r="U416" i="1" s="1"/>
  <c r="Q416" i="1"/>
  <c r="O416" i="1"/>
  <c r="M416" i="1"/>
  <c r="K416" i="1"/>
  <c r="R415" i="1"/>
  <c r="U415" i="1" s="1"/>
  <c r="Q415" i="1"/>
  <c r="O415" i="1"/>
  <c r="M415" i="1"/>
  <c r="K415" i="1"/>
  <c r="U414" i="1"/>
  <c r="S414" i="1"/>
  <c r="T414" i="1" s="1"/>
  <c r="V414" i="1" s="1"/>
  <c r="R414" i="1"/>
  <c r="Q414" i="1"/>
  <c r="O414" i="1"/>
  <c r="M414" i="1"/>
  <c r="K414" i="1"/>
  <c r="R413" i="1"/>
  <c r="S413" i="1" s="1"/>
  <c r="T413" i="1" s="1"/>
  <c r="Q413" i="1"/>
  <c r="O413" i="1"/>
  <c r="M413" i="1"/>
  <c r="K413" i="1"/>
  <c r="V412" i="1"/>
  <c r="U412" i="1"/>
  <c r="S412" i="1"/>
  <c r="T412" i="1" s="1"/>
  <c r="R412" i="1"/>
  <c r="Q412" i="1"/>
  <c r="O412" i="1"/>
  <c r="M412" i="1"/>
  <c r="K412" i="1"/>
  <c r="V411" i="1"/>
  <c r="U411" i="1"/>
  <c r="R411" i="1"/>
  <c r="S411" i="1" s="1"/>
  <c r="T411" i="1" s="1"/>
  <c r="Q411" i="1"/>
  <c r="O411" i="1"/>
  <c r="M411" i="1"/>
  <c r="K411" i="1"/>
  <c r="U410" i="1"/>
  <c r="R410" i="1"/>
  <c r="S410" i="1" s="1"/>
  <c r="T410" i="1" s="1"/>
  <c r="Q410" i="1"/>
  <c r="O410" i="1"/>
  <c r="M410" i="1"/>
  <c r="K410" i="1"/>
  <c r="R409" i="1"/>
  <c r="Q409" i="1"/>
  <c r="O409" i="1"/>
  <c r="M409" i="1"/>
  <c r="K409" i="1"/>
  <c r="R408" i="1"/>
  <c r="Q408" i="1"/>
  <c r="O408" i="1"/>
  <c r="M408" i="1"/>
  <c r="K408" i="1"/>
  <c r="S407" i="1"/>
  <c r="T407" i="1" s="1"/>
  <c r="V407" i="1" s="1"/>
  <c r="R407" i="1"/>
  <c r="U407" i="1" s="1"/>
  <c r="Q407" i="1"/>
  <c r="O407" i="1"/>
  <c r="M407" i="1"/>
  <c r="K407" i="1"/>
  <c r="U406" i="1"/>
  <c r="S406" i="1"/>
  <c r="T406" i="1" s="1"/>
  <c r="V406" i="1" s="1"/>
  <c r="R406" i="1"/>
  <c r="Q406" i="1"/>
  <c r="O406" i="1"/>
  <c r="M406" i="1"/>
  <c r="K406" i="1"/>
  <c r="U405" i="1"/>
  <c r="T405" i="1"/>
  <c r="V405" i="1" s="1"/>
  <c r="R405" i="1"/>
  <c r="S405" i="1" s="1"/>
  <c r="Q405" i="1"/>
  <c r="O405" i="1"/>
  <c r="M405" i="1"/>
  <c r="K405" i="1"/>
  <c r="U404" i="1"/>
  <c r="S404" i="1"/>
  <c r="T404" i="1" s="1"/>
  <c r="V404" i="1" s="1"/>
  <c r="R404" i="1"/>
  <c r="Q404" i="1"/>
  <c r="O404" i="1"/>
  <c r="M404" i="1"/>
  <c r="K404" i="1"/>
  <c r="U403" i="1"/>
  <c r="T403" i="1"/>
  <c r="V403" i="1" s="1"/>
  <c r="R403" i="1"/>
  <c r="S403" i="1" s="1"/>
  <c r="Q403" i="1"/>
  <c r="O403" i="1"/>
  <c r="M403" i="1"/>
  <c r="K403" i="1"/>
  <c r="U402" i="1"/>
  <c r="R402" i="1"/>
  <c r="S402" i="1" s="1"/>
  <c r="T402" i="1" s="1"/>
  <c r="V402" i="1" s="1"/>
  <c r="Q402" i="1"/>
  <c r="O402" i="1"/>
  <c r="M402" i="1"/>
  <c r="K402" i="1"/>
  <c r="R401" i="1"/>
  <c r="Q401" i="1"/>
  <c r="O401" i="1"/>
  <c r="M401" i="1"/>
  <c r="K401" i="1"/>
  <c r="R400" i="1"/>
  <c r="U400" i="1" s="1"/>
  <c r="Q400" i="1"/>
  <c r="O400" i="1"/>
  <c r="M400" i="1"/>
  <c r="K400" i="1"/>
  <c r="R399" i="1"/>
  <c r="Q399" i="1"/>
  <c r="O399" i="1"/>
  <c r="M399" i="1"/>
  <c r="K399" i="1"/>
  <c r="U398" i="1"/>
  <c r="T398" i="1"/>
  <c r="V398" i="1" s="1"/>
  <c r="S398" i="1"/>
  <c r="R398" i="1"/>
  <c r="Q398" i="1"/>
  <c r="O398" i="1"/>
  <c r="M398" i="1"/>
  <c r="K398" i="1"/>
  <c r="R397" i="1"/>
  <c r="Q397" i="1"/>
  <c r="O397" i="1"/>
  <c r="M397" i="1"/>
  <c r="K397" i="1"/>
  <c r="U396" i="1"/>
  <c r="V396" i="1" s="1"/>
  <c r="S396" i="1"/>
  <c r="T396" i="1" s="1"/>
  <c r="R396" i="1"/>
  <c r="Q396" i="1"/>
  <c r="O396" i="1"/>
  <c r="M396" i="1"/>
  <c r="K396" i="1"/>
  <c r="U395" i="1"/>
  <c r="R395" i="1"/>
  <c r="S395" i="1" s="1"/>
  <c r="T395" i="1" s="1"/>
  <c r="V395" i="1" s="1"/>
  <c r="Q395" i="1"/>
  <c r="O395" i="1"/>
  <c r="M395" i="1"/>
  <c r="K395" i="1"/>
  <c r="U394" i="1"/>
  <c r="R394" i="1"/>
  <c r="S394" i="1" s="1"/>
  <c r="T394" i="1" s="1"/>
  <c r="V394" i="1" s="1"/>
  <c r="Q394" i="1"/>
  <c r="O394" i="1"/>
  <c r="M394" i="1"/>
  <c r="K394" i="1"/>
  <c r="R393" i="1"/>
  <c r="Q393" i="1"/>
  <c r="O393" i="1"/>
  <c r="M393" i="1"/>
  <c r="K393" i="1"/>
  <c r="R392" i="1"/>
  <c r="U392" i="1" s="1"/>
  <c r="Q392" i="1"/>
  <c r="O392" i="1"/>
  <c r="M392" i="1"/>
  <c r="K392" i="1"/>
  <c r="S391" i="1"/>
  <c r="T391" i="1" s="1"/>
  <c r="V391" i="1" s="1"/>
  <c r="R391" i="1"/>
  <c r="U391" i="1" s="1"/>
  <c r="Q391" i="1"/>
  <c r="O391" i="1"/>
  <c r="M391" i="1"/>
  <c r="K391" i="1"/>
  <c r="U390" i="1"/>
  <c r="S390" i="1"/>
  <c r="T390" i="1" s="1"/>
  <c r="V390" i="1" s="1"/>
  <c r="R390" i="1"/>
  <c r="Q390" i="1"/>
  <c r="O390" i="1"/>
  <c r="M390" i="1"/>
  <c r="K390" i="1"/>
  <c r="R389" i="1"/>
  <c r="Q389" i="1"/>
  <c r="O389" i="1"/>
  <c r="M389" i="1"/>
  <c r="K389" i="1"/>
  <c r="U388" i="1"/>
  <c r="S388" i="1"/>
  <c r="T388" i="1" s="1"/>
  <c r="V388" i="1" s="1"/>
  <c r="R388" i="1"/>
  <c r="Q388" i="1"/>
  <c r="O388" i="1"/>
  <c r="M388" i="1"/>
  <c r="K388" i="1"/>
  <c r="U387" i="1"/>
  <c r="T387" i="1"/>
  <c r="V387" i="1" s="1"/>
  <c r="R387" i="1"/>
  <c r="S387" i="1" s="1"/>
  <c r="Q387" i="1"/>
  <c r="O387" i="1"/>
  <c r="M387" i="1"/>
  <c r="K387" i="1"/>
  <c r="U386" i="1"/>
  <c r="R386" i="1"/>
  <c r="S386" i="1" s="1"/>
  <c r="T386" i="1" s="1"/>
  <c r="Q386" i="1"/>
  <c r="O386" i="1"/>
  <c r="M386" i="1"/>
  <c r="K386" i="1"/>
  <c r="R385" i="1"/>
  <c r="Q385" i="1"/>
  <c r="O385" i="1"/>
  <c r="M385" i="1"/>
  <c r="K385" i="1"/>
  <c r="S384" i="1"/>
  <c r="T384" i="1" s="1"/>
  <c r="V384" i="1" s="1"/>
  <c r="R384" i="1"/>
  <c r="U384" i="1" s="1"/>
  <c r="Q384" i="1"/>
  <c r="O384" i="1"/>
  <c r="M384" i="1"/>
  <c r="K384" i="1"/>
  <c r="S383" i="1"/>
  <c r="T383" i="1" s="1"/>
  <c r="V383" i="1" s="1"/>
  <c r="R383" i="1"/>
  <c r="U383" i="1" s="1"/>
  <c r="Q383" i="1"/>
  <c r="O383" i="1"/>
  <c r="M383" i="1"/>
  <c r="K383" i="1"/>
  <c r="U382" i="1"/>
  <c r="S382" i="1"/>
  <c r="T382" i="1" s="1"/>
  <c r="V382" i="1" s="1"/>
  <c r="R382" i="1"/>
  <c r="Q382" i="1"/>
  <c r="O382" i="1"/>
  <c r="M382" i="1"/>
  <c r="K382" i="1"/>
  <c r="R381" i="1"/>
  <c r="S381" i="1" s="1"/>
  <c r="T381" i="1" s="1"/>
  <c r="Q381" i="1"/>
  <c r="O381" i="1"/>
  <c r="M381" i="1"/>
  <c r="K381" i="1"/>
  <c r="U380" i="1"/>
  <c r="S380" i="1"/>
  <c r="T380" i="1" s="1"/>
  <c r="R380" i="1"/>
  <c r="Q380" i="1"/>
  <c r="O380" i="1"/>
  <c r="M380" i="1"/>
  <c r="K380" i="1"/>
  <c r="U379" i="1"/>
  <c r="T379" i="1"/>
  <c r="V379" i="1" s="1"/>
  <c r="R379" i="1"/>
  <c r="S379" i="1" s="1"/>
  <c r="Q379" i="1"/>
  <c r="O379" i="1"/>
  <c r="M379" i="1"/>
  <c r="K379" i="1"/>
  <c r="U378" i="1"/>
  <c r="R378" i="1"/>
  <c r="S378" i="1" s="1"/>
  <c r="T378" i="1" s="1"/>
  <c r="V378" i="1" s="1"/>
  <c r="Q378" i="1"/>
  <c r="O378" i="1"/>
  <c r="M378" i="1"/>
  <c r="K378" i="1"/>
  <c r="R377" i="1"/>
  <c r="Q377" i="1"/>
  <c r="O377" i="1"/>
  <c r="M377" i="1"/>
  <c r="K377" i="1"/>
  <c r="S376" i="1"/>
  <c r="T376" i="1" s="1"/>
  <c r="V376" i="1" s="1"/>
  <c r="R376" i="1"/>
  <c r="U376" i="1" s="1"/>
  <c r="Q376" i="1"/>
  <c r="O376" i="1"/>
  <c r="M376" i="1"/>
  <c r="K376" i="1"/>
  <c r="S375" i="1"/>
  <c r="T375" i="1" s="1"/>
  <c r="V375" i="1" s="1"/>
  <c r="R375" i="1"/>
  <c r="U375" i="1" s="1"/>
  <c r="Q375" i="1"/>
  <c r="O375" i="1"/>
  <c r="M375" i="1"/>
  <c r="K375" i="1"/>
  <c r="U374" i="1"/>
  <c r="S374" i="1"/>
  <c r="T374" i="1" s="1"/>
  <c r="V374" i="1" s="1"/>
  <c r="R374" i="1"/>
  <c r="Q374" i="1"/>
  <c r="O374" i="1"/>
  <c r="M374" i="1"/>
  <c r="K374" i="1"/>
  <c r="T373" i="1"/>
  <c r="R373" i="1"/>
  <c r="S373" i="1" s="1"/>
  <c r="Q373" i="1"/>
  <c r="O373" i="1"/>
  <c r="M373" i="1"/>
  <c r="K373" i="1"/>
  <c r="U372" i="1"/>
  <c r="S372" i="1"/>
  <c r="T372" i="1" s="1"/>
  <c r="V372" i="1" s="1"/>
  <c r="R372" i="1"/>
  <c r="Q372" i="1"/>
  <c r="O372" i="1"/>
  <c r="M372" i="1"/>
  <c r="K372" i="1"/>
  <c r="U371" i="1"/>
  <c r="T371" i="1"/>
  <c r="V371" i="1" s="1"/>
  <c r="R371" i="1"/>
  <c r="S371" i="1" s="1"/>
  <c r="Q371" i="1"/>
  <c r="O371" i="1"/>
  <c r="M371" i="1"/>
  <c r="K371" i="1"/>
  <c r="R370" i="1"/>
  <c r="S370" i="1" s="1"/>
  <c r="T370" i="1" s="1"/>
  <c r="Q370" i="1"/>
  <c r="O370" i="1"/>
  <c r="M370" i="1"/>
  <c r="K370" i="1"/>
  <c r="R369" i="1"/>
  <c r="U369" i="1" s="1"/>
  <c r="Q369" i="1"/>
  <c r="O369" i="1"/>
  <c r="M369" i="1"/>
  <c r="K369" i="1"/>
  <c r="R368" i="1"/>
  <c r="Q368" i="1"/>
  <c r="O368" i="1"/>
  <c r="M368" i="1"/>
  <c r="K368" i="1"/>
  <c r="R367" i="1"/>
  <c r="Q367" i="1"/>
  <c r="O367" i="1"/>
  <c r="M367" i="1"/>
  <c r="K367" i="1"/>
  <c r="R366" i="1"/>
  <c r="U366" i="1" s="1"/>
  <c r="Q366" i="1"/>
  <c r="O366" i="1"/>
  <c r="M366" i="1"/>
  <c r="K366" i="1"/>
  <c r="T365" i="1"/>
  <c r="V365" i="1" s="1"/>
  <c r="S365" i="1"/>
  <c r="R365" i="1"/>
  <c r="U365" i="1" s="1"/>
  <c r="Q365" i="1"/>
  <c r="O365" i="1"/>
  <c r="M365" i="1"/>
  <c r="K365" i="1"/>
  <c r="U364" i="1"/>
  <c r="T364" i="1"/>
  <c r="V364" i="1" s="1"/>
  <c r="S364" i="1"/>
  <c r="R364" i="1"/>
  <c r="Q364" i="1"/>
  <c r="O364" i="1"/>
  <c r="M364" i="1"/>
  <c r="K364" i="1"/>
  <c r="U363" i="1"/>
  <c r="V363" i="1" s="1"/>
  <c r="T363" i="1"/>
  <c r="R363" i="1"/>
  <c r="S363" i="1" s="1"/>
  <c r="Q363" i="1"/>
  <c r="O363" i="1"/>
  <c r="M363" i="1"/>
  <c r="K363" i="1"/>
  <c r="U362" i="1"/>
  <c r="V362" i="1" s="1"/>
  <c r="R362" i="1"/>
  <c r="S362" i="1" s="1"/>
  <c r="T362" i="1" s="1"/>
  <c r="Q362" i="1"/>
  <c r="O362" i="1"/>
  <c r="M362" i="1"/>
  <c r="K362" i="1"/>
  <c r="R361" i="1"/>
  <c r="U361" i="1" s="1"/>
  <c r="Q361" i="1"/>
  <c r="O361" i="1"/>
  <c r="M361" i="1"/>
  <c r="K361" i="1"/>
  <c r="R360" i="1"/>
  <c r="Q360" i="1"/>
  <c r="O360" i="1"/>
  <c r="M360" i="1"/>
  <c r="K360" i="1"/>
  <c r="R359" i="1"/>
  <c r="Q359" i="1"/>
  <c r="O359" i="1"/>
  <c r="M359" i="1"/>
  <c r="K359" i="1"/>
  <c r="R358" i="1"/>
  <c r="U358" i="1" s="1"/>
  <c r="Q358" i="1"/>
  <c r="O358" i="1"/>
  <c r="M358" i="1"/>
  <c r="K358" i="1"/>
  <c r="S357" i="1"/>
  <c r="T357" i="1" s="1"/>
  <c r="V357" i="1" s="1"/>
  <c r="R357" i="1"/>
  <c r="U357" i="1" s="1"/>
  <c r="Q357" i="1"/>
  <c r="O357" i="1"/>
  <c r="M357" i="1"/>
  <c r="K357" i="1"/>
  <c r="U356" i="1"/>
  <c r="S356" i="1"/>
  <c r="T356" i="1" s="1"/>
  <c r="V356" i="1" s="1"/>
  <c r="R356" i="1"/>
  <c r="Q356" i="1"/>
  <c r="O356" i="1"/>
  <c r="M356" i="1"/>
  <c r="K356" i="1"/>
  <c r="U355" i="1"/>
  <c r="T355" i="1"/>
  <c r="V355" i="1" s="1"/>
  <c r="R355" i="1"/>
  <c r="S355" i="1" s="1"/>
  <c r="Q355" i="1"/>
  <c r="O355" i="1"/>
  <c r="M355" i="1"/>
  <c r="K355" i="1"/>
  <c r="R354" i="1"/>
  <c r="S354" i="1" s="1"/>
  <c r="T354" i="1" s="1"/>
  <c r="Q354" i="1"/>
  <c r="O354" i="1"/>
  <c r="M354" i="1"/>
  <c r="K354" i="1"/>
  <c r="R353" i="1"/>
  <c r="U353" i="1" s="1"/>
  <c r="Q353" i="1"/>
  <c r="O353" i="1"/>
  <c r="M353" i="1"/>
  <c r="K353" i="1"/>
  <c r="R352" i="1"/>
  <c r="Q352" i="1"/>
  <c r="O352" i="1"/>
  <c r="M352" i="1"/>
  <c r="K352" i="1"/>
  <c r="R351" i="1"/>
  <c r="Q351" i="1"/>
  <c r="O351" i="1"/>
  <c r="M351" i="1"/>
  <c r="K351" i="1"/>
  <c r="R350" i="1"/>
  <c r="U350" i="1" s="1"/>
  <c r="Q350" i="1"/>
  <c r="O350" i="1"/>
  <c r="M350" i="1"/>
  <c r="K350" i="1"/>
  <c r="T349" i="1"/>
  <c r="V349" i="1" s="1"/>
  <c r="S349" i="1"/>
  <c r="R349" i="1"/>
  <c r="U349" i="1" s="1"/>
  <c r="Q349" i="1"/>
  <c r="O349" i="1"/>
  <c r="M349" i="1"/>
  <c r="K349" i="1"/>
  <c r="U348" i="1"/>
  <c r="T348" i="1"/>
  <c r="V348" i="1" s="1"/>
  <c r="S348" i="1"/>
  <c r="R348" i="1"/>
  <c r="Q348" i="1"/>
  <c r="O348" i="1"/>
  <c r="M348" i="1"/>
  <c r="K348" i="1"/>
  <c r="U347" i="1"/>
  <c r="V347" i="1" s="1"/>
  <c r="T347" i="1"/>
  <c r="R347" i="1"/>
  <c r="S347" i="1" s="1"/>
  <c r="Q347" i="1"/>
  <c r="O347" i="1"/>
  <c r="M347" i="1"/>
  <c r="K347" i="1"/>
  <c r="U346" i="1"/>
  <c r="V346" i="1" s="1"/>
  <c r="R346" i="1"/>
  <c r="S346" i="1" s="1"/>
  <c r="T346" i="1" s="1"/>
  <c r="Q346" i="1"/>
  <c r="O346" i="1"/>
  <c r="M346" i="1"/>
  <c r="K346" i="1"/>
  <c r="R345" i="1"/>
  <c r="U345" i="1" s="1"/>
  <c r="Q345" i="1"/>
  <c r="O345" i="1"/>
  <c r="M345" i="1"/>
  <c r="K345" i="1"/>
  <c r="R344" i="1"/>
  <c r="Q344" i="1"/>
  <c r="O344" i="1"/>
  <c r="M344" i="1"/>
  <c r="K344" i="1"/>
  <c r="S343" i="1"/>
  <c r="T343" i="1" s="1"/>
  <c r="V343" i="1" s="1"/>
  <c r="R343" i="1"/>
  <c r="U343" i="1" s="1"/>
  <c r="Q343" i="1"/>
  <c r="O343" i="1"/>
  <c r="M343" i="1"/>
  <c r="K343" i="1"/>
  <c r="S342" i="1"/>
  <c r="T342" i="1" s="1"/>
  <c r="V342" i="1" s="1"/>
  <c r="R342" i="1"/>
  <c r="U342" i="1" s="1"/>
  <c r="Q342" i="1"/>
  <c r="O342" i="1"/>
  <c r="M342" i="1"/>
  <c r="K342" i="1"/>
  <c r="U341" i="1"/>
  <c r="S341" i="1"/>
  <c r="T341" i="1" s="1"/>
  <c r="V341" i="1" s="1"/>
  <c r="R341" i="1"/>
  <c r="Q341" i="1"/>
  <c r="O341" i="1"/>
  <c r="M341" i="1"/>
  <c r="K341" i="1"/>
  <c r="U340" i="1"/>
  <c r="T340" i="1"/>
  <c r="V340" i="1" s="1"/>
  <c r="S340" i="1"/>
  <c r="R340" i="1"/>
  <c r="Q340" i="1"/>
  <c r="O340" i="1"/>
  <c r="M340" i="1"/>
  <c r="K340" i="1"/>
  <c r="U339" i="1"/>
  <c r="V339" i="1" s="1"/>
  <c r="T339" i="1"/>
  <c r="R339" i="1"/>
  <c r="S339" i="1" s="1"/>
  <c r="Q339" i="1"/>
  <c r="O339" i="1"/>
  <c r="M339" i="1"/>
  <c r="K339" i="1"/>
  <c r="U338" i="1"/>
  <c r="V338" i="1" s="1"/>
  <c r="S338" i="1"/>
  <c r="T338" i="1" s="1"/>
  <c r="R338" i="1"/>
  <c r="Q338" i="1"/>
  <c r="O338" i="1"/>
  <c r="M338" i="1"/>
  <c r="K338" i="1"/>
  <c r="T337" i="1"/>
  <c r="V337" i="1" s="1"/>
  <c r="S337" i="1"/>
  <c r="R337" i="1"/>
  <c r="U337" i="1" s="1"/>
  <c r="Q337" i="1"/>
  <c r="O337" i="1"/>
  <c r="M337" i="1"/>
  <c r="K337" i="1"/>
  <c r="U336" i="1"/>
  <c r="T336" i="1"/>
  <c r="V336" i="1" s="1"/>
  <c r="S336" i="1"/>
  <c r="R336" i="1"/>
  <c r="Q336" i="1"/>
  <c r="O336" i="1"/>
  <c r="M336" i="1"/>
  <c r="K336" i="1"/>
  <c r="U335" i="1"/>
  <c r="V335" i="1" s="1"/>
  <c r="T335" i="1"/>
  <c r="R335" i="1"/>
  <c r="S335" i="1" s="1"/>
  <c r="Q335" i="1"/>
  <c r="O335" i="1"/>
  <c r="M335" i="1"/>
  <c r="K335" i="1"/>
  <c r="U334" i="1"/>
  <c r="V334" i="1" s="1"/>
  <c r="R334" i="1"/>
  <c r="S334" i="1" s="1"/>
  <c r="T334" i="1" s="1"/>
  <c r="Q334" i="1"/>
  <c r="O334" i="1"/>
  <c r="M334" i="1"/>
  <c r="K334" i="1"/>
  <c r="S333" i="1"/>
  <c r="T333" i="1" s="1"/>
  <c r="V333" i="1" s="1"/>
  <c r="R333" i="1"/>
  <c r="U333" i="1" s="1"/>
  <c r="Q333" i="1"/>
  <c r="O333" i="1"/>
  <c r="M333" i="1"/>
  <c r="K333" i="1"/>
  <c r="U332" i="1"/>
  <c r="T332" i="1"/>
  <c r="V332" i="1" s="1"/>
  <c r="S332" i="1"/>
  <c r="R332" i="1"/>
  <c r="Q332" i="1"/>
  <c r="O332" i="1"/>
  <c r="M332" i="1"/>
  <c r="K332" i="1"/>
  <c r="R331" i="1"/>
  <c r="Q331" i="1"/>
  <c r="O331" i="1"/>
  <c r="M331" i="1"/>
  <c r="K331" i="1"/>
  <c r="R330" i="1"/>
  <c r="Q330" i="1"/>
  <c r="O330" i="1"/>
  <c r="M330" i="1"/>
  <c r="K330" i="1"/>
  <c r="R329" i="1"/>
  <c r="Q329" i="1"/>
  <c r="O329" i="1"/>
  <c r="M329" i="1"/>
  <c r="K329" i="1"/>
  <c r="R328" i="1"/>
  <c r="Q328" i="1"/>
  <c r="O328" i="1"/>
  <c r="M328" i="1"/>
  <c r="K328" i="1"/>
  <c r="S327" i="1"/>
  <c r="T327" i="1" s="1"/>
  <c r="V327" i="1" s="1"/>
  <c r="R327" i="1"/>
  <c r="U327" i="1" s="1"/>
  <c r="Q327" i="1"/>
  <c r="O327" i="1"/>
  <c r="M327" i="1"/>
  <c r="K327" i="1"/>
  <c r="S326" i="1"/>
  <c r="T326" i="1" s="1"/>
  <c r="V326" i="1" s="1"/>
  <c r="R326" i="1"/>
  <c r="U326" i="1" s="1"/>
  <c r="Q326" i="1"/>
  <c r="O326" i="1"/>
  <c r="M326" i="1"/>
  <c r="K326" i="1"/>
  <c r="U325" i="1"/>
  <c r="S325" i="1"/>
  <c r="T325" i="1" s="1"/>
  <c r="V325" i="1" s="1"/>
  <c r="R325" i="1"/>
  <c r="Q325" i="1"/>
  <c r="O325" i="1"/>
  <c r="M325" i="1"/>
  <c r="K325" i="1"/>
  <c r="U324" i="1"/>
  <c r="T324" i="1"/>
  <c r="V324" i="1" s="1"/>
  <c r="S324" i="1"/>
  <c r="R324" i="1"/>
  <c r="Q324" i="1"/>
  <c r="O324" i="1"/>
  <c r="M324" i="1"/>
  <c r="K324" i="1"/>
  <c r="U323" i="1"/>
  <c r="V323" i="1" s="1"/>
  <c r="T323" i="1"/>
  <c r="R323" i="1"/>
  <c r="S323" i="1" s="1"/>
  <c r="Q323" i="1"/>
  <c r="O323" i="1"/>
  <c r="M323" i="1"/>
  <c r="K323" i="1"/>
  <c r="U322" i="1"/>
  <c r="V322" i="1" s="1"/>
  <c r="S322" i="1"/>
  <c r="T322" i="1" s="1"/>
  <c r="R322" i="1"/>
  <c r="Q322" i="1"/>
  <c r="O322" i="1"/>
  <c r="M322" i="1"/>
  <c r="K322" i="1"/>
  <c r="T321" i="1"/>
  <c r="V321" i="1" s="1"/>
  <c r="S321" i="1"/>
  <c r="R321" i="1"/>
  <c r="U321" i="1" s="1"/>
  <c r="Q321" i="1"/>
  <c r="O321" i="1"/>
  <c r="M321" i="1"/>
  <c r="K321" i="1"/>
  <c r="U320" i="1"/>
  <c r="T320" i="1"/>
  <c r="V320" i="1" s="1"/>
  <c r="S320" i="1"/>
  <c r="R320" i="1"/>
  <c r="Q320" i="1"/>
  <c r="O320" i="1"/>
  <c r="M320" i="1"/>
  <c r="K320" i="1"/>
  <c r="U319" i="1"/>
  <c r="V319" i="1" s="1"/>
  <c r="T319" i="1"/>
  <c r="R319" i="1"/>
  <c r="S319" i="1" s="1"/>
  <c r="Q319" i="1"/>
  <c r="O319" i="1"/>
  <c r="M319" i="1"/>
  <c r="K319" i="1"/>
  <c r="U318" i="1"/>
  <c r="V318" i="1" s="1"/>
  <c r="R318" i="1"/>
  <c r="S318" i="1" s="1"/>
  <c r="T318" i="1" s="1"/>
  <c r="Q318" i="1"/>
  <c r="O318" i="1"/>
  <c r="M318" i="1"/>
  <c r="K318" i="1"/>
  <c r="S317" i="1"/>
  <c r="T317" i="1" s="1"/>
  <c r="V317" i="1" s="1"/>
  <c r="R317" i="1"/>
  <c r="U317" i="1" s="1"/>
  <c r="Q317" i="1"/>
  <c r="O317" i="1"/>
  <c r="M317" i="1"/>
  <c r="K317" i="1"/>
  <c r="U316" i="1"/>
  <c r="T316" i="1"/>
  <c r="V316" i="1" s="1"/>
  <c r="S316" i="1"/>
  <c r="R316" i="1"/>
  <c r="Q316" i="1"/>
  <c r="O316" i="1"/>
  <c r="M316" i="1"/>
  <c r="K316" i="1"/>
  <c r="R315" i="1"/>
  <c r="Q315" i="1"/>
  <c r="O315" i="1"/>
  <c r="M315" i="1"/>
  <c r="K315" i="1"/>
  <c r="R314" i="1"/>
  <c r="Q314" i="1"/>
  <c r="O314" i="1"/>
  <c r="M314" i="1"/>
  <c r="K314" i="1"/>
  <c r="R313" i="1"/>
  <c r="Q313" i="1"/>
  <c r="O313" i="1"/>
  <c r="M313" i="1"/>
  <c r="K313" i="1"/>
  <c r="R312" i="1"/>
  <c r="Q312" i="1"/>
  <c r="O312" i="1"/>
  <c r="M312" i="1"/>
  <c r="K312" i="1"/>
  <c r="S311" i="1"/>
  <c r="T311" i="1" s="1"/>
  <c r="V311" i="1" s="1"/>
  <c r="R311" i="1"/>
  <c r="U311" i="1" s="1"/>
  <c r="Q311" i="1"/>
  <c r="O311" i="1"/>
  <c r="M311" i="1"/>
  <c r="K311" i="1"/>
  <c r="S310" i="1"/>
  <c r="T310" i="1" s="1"/>
  <c r="V310" i="1" s="1"/>
  <c r="R310" i="1"/>
  <c r="U310" i="1" s="1"/>
  <c r="Q310" i="1"/>
  <c r="O310" i="1"/>
  <c r="M310" i="1"/>
  <c r="K310" i="1"/>
  <c r="U309" i="1"/>
  <c r="S309" i="1"/>
  <c r="T309" i="1" s="1"/>
  <c r="V309" i="1" s="1"/>
  <c r="R309" i="1"/>
  <c r="Q309" i="1"/>
  <c r="O309" i="1"/>
  <c r="M309" i="1"/>
  <c r="K309" i="1"/>
  <c r="U308" i="1"/>
  <c r="T308" i="1"/>
  <c r="V308" i="1" s="1"/>
  <c r="S308" i="1"/>
  <c r="R308" i="1"/>
  <c r="Q308" i="1"/>
  <c r="O308" i="1"/>
  <c r="M308" i="1"/>
  <c r="K308" i="1"/>
  <c r="U307" i="1"/>
  <c r="V307" i="1" s="1"/>
  <c r="T307" i="1"/>
  <c r="R307" i="1"/>
  <c r="S307" i="1" s="1"/>
  <c r="Q307" i="1"/>
  <c r="O307" i="1"/>
  <c r="M307" i="1"/>
  <c r="K307" i="1"/>
  <c r="U306" i="1"/>
  <c r="V306" i="1" s="1"/>
  <c r="S306" i="1"/>
  <c r="T306" i="1" s="1"/>
  <c r="R306" i="1"/>
  <c r="Q306" i="1"/>
  <c r="O306" i="1"/>
  <c r="M306" i="1"/>
  <c r="K306" i="1"/>
  <c r="T305" i="1"/>
  <c r="V305" i="1" s="1"/>
  <c r="S305" i="1"/>
  <c r="R305" i="1"/>
  <c r="U305" i="1" s="1"/>
  <c r="Q305" i="1"/>
  <c r="O305" i="1"/>
  <c r="M305" i="1"/>
  <c r="K305" i="1"/>
  <c r="U304" i="1"/>
  <c r="T304" i="1"/>
  <c r="V304" i="1" s="1"/>
  <c r="S304" i="1"/>
  <c r="R304" i="1"/>
  <c r="Q304" i="1"/>
  <c r="O304" i="1"/>
  <c r="M304" i="1"/>
  <c r="K304" i="1"/>
  <c r="U303" i="1"/>
  <c r="V303" i="1" s="1"/>
  <c r="T303" i="1"/>
  <c r="R303" i="1"/>
  <c r="S303" i="1" s="1"/>
  <c r="Q303" i="1"/>
  <c r="O303" i="1"/>
  <c r="M303" i="1"/>
  <c r="K303" i="1"/>
  <c r="U302" i="1"/>
  <c r="V302" i="1" s="1"/>
  <c r="R302" i="1"/>
  <c r="S302" i="1" s="1"/>
  <c r="T302" i="1" s="1"/>
  <c r="Q302" i="1"/>
  <c r="O302" i="1"/>
  <c r="M302" i="1"/>
  <c r="K302" i="1"/>
  <c r="S301" i="1"/>
  <c r="T301" i="1" s="1"/>
  <c r="V301" i="1" s="1"/>
  <c r="R301" i="1"/>
  <c r="U301" i="1" s="1"/>
  <c r="Q301" i="1"/>
  <c r="O301" i="1"/>
  <c r="M301" i="1"/>
  <c r="K301" i="1"/>
  <c r="U300" i="1"/>
  <c r="T300" i="1"/>
  <c r="V300" i="1" s="1"/>
  <c r="S300" i="1"/>
  <c r="R300" i="1"/>
  <c r="Q300" i="1"/>
  <c r="O300" i="1"/>
  <c r="M300" i="1"/>
  <c r="K300" i="1"/>
  <c r="R299" i="1"/>
  <c r="Q299" i="1"/>
  <c r="O299" i="1"/>
  <c r="M299" i="1"/>
  <c r="K299" i="1"/>
  <c r="R298" i="1"/>
  <c r="Q298" i="1"/>
  <c r="O298" i="1"/>
  <c r="M298" i="1"/>
  <c r="K298" i="1"/>
  <c r="R297" i="1"/>
  <c r="Q297" i="1"/>
  <c r="O297" i="1"/>
  <c r="M297" i="1"/>
  <c r="K297" i="1"/>
  <c r="R296" i="1"/>
  <c r="Q296" i="1"/>
  <c r="O296" i="1"/>
  <c r="M296" i="1"/>
  <c r="K296" i="1"/>
  <c r="S295" i="1"/>
  <c r="T295" i="1" s="1"/>
  <c r="V295" i="1" s="1"/>
  <c r="R295" i="1"/>
  <c r="U295" i="1" s="1"/>
  <c r="Q295" i="1"/>
  <c r="O295" i="1"/>
  <c r="M295" i="1"/>
  <c r="K295" i="1"/>
  <c r="S294" i="1"/>
  <c r="T294" i="1" s="1"/>
  <c r="V294" i="1" s="1"/>
  <c r="R294" i="1"/>
  <c r="U294" i="1" s="1"/>
  <c r="Q294" i="1"/>
  <c r="O294" i="1"/>
  <c r="M294" i="1"/>
  <c r="K294" i="1"/>
  <c r="U293" i="1"/>
  <c r="S293" i="1"/>
  <c r="T293" i="1" s="1"/>
  <c r="V293" i="1" s="1"/>
  <c r="R293" i="1"/>
  <c r="Q293" i="1"/>
  <c r="O293" i="1"/>
  <c r="M293" i="1"/>
  <c r="K293" i="1"/>
  <c r="U292" i="1"/>
  <c r="T292" i="1"/>
  <c r="V292" i="1" s="1"/>
  <c r="S292" i="1"/>
  <c r="R292" i="1"/>
  <c r="Q292" i="1"/>
  <c r="O292" i="1"/>
  <c r="M292" i="1"/>
  <c r="K292" i="1"/>
  <c r="U291" i="1"/>
  <c r="V291" i="1" s="1"/>
  <c r="T291" i="1"/>
  <c r="R291" i="1"/>
  <c r="S291" i="1" s="1"/>
  <c r="Q291" i="1"/>
  <c r="O291" i="1"/>
  <c r="M291" i="1"/>
  <c r="K291" i="1"/>
  <c r="U290" i="1"/>
  <c r="V290" i="1" s="1"/>
  <c r="S290" i="1"/>
  <c r="T290" i="1" s="1"/>
  <c r="R290" i="1"/>
  <c r="Q290" i="1"/>
  <c r="O290" i="1"/>
  <c r="M290" i="1"/>
  <c r="K290" i="1"/>
  <c r="T289" i="1"/>
  <c r="V289" i="1" s="1"/>
  <c r="S289" i="1"/>
  <c r="R289" i="1"/>
  <c r="U289" i="1" s="1"/>
  <c r="Q289" i="1"/>
  <c r="O289" i="1"/>
  <c r="M289" i="1"/>
  <c r="K289" i="1"/>
  <c r="U288" i="1"/>
  <c r="T288" i="1"/>
  <c r="V288" i="1" s="1"/>
  <c r="S288" i="1"/>
  <c r="R288" i="1"/>
  <c r="Q288" i="1"/>
  <c r="O288" i="1"/>
  <c r="M288" i="1"/>
  <c r="K288" i="1"/>
  <c r="U287" i="1"/>
  <c r="V287" i="1" s="1"/>
  <c r="T287" i="1"/>
  <c r="R287" i="1"/>
  <c r="S287" i="1" s="1"/>
  <c r="Q287" i="1"/>
  <c r="O287" i="1"/>
  <c r="M287" i="1"/>
  <c r="K287" i="1"/>
  <c r="U286" i="1"/>
  <c r="V286" i="1" s="1"/>
  <c r="R286" i="1"/>
  <c r="S286" i="1" s="1"/>
  <c r="T286" i="1" s="1"/>
  <c r="Q286" i="1"/>
  <c r="O286" i="1"/>
  <c r="M286" i="1"/>
  <c r="K286" i="1"/>
  <c r="S285" i="1"/>
  <c r="T285" i="1" s="1"/>
  <c r="V285" i="1" s="1"/>
  <c r="R285" i="1"/>
  <c r="U285" i="1" s="1"/>
  <c r="Q285" i="1"/>
  <c r="O285" i="1"/>
  <c r="M285" i="1"/>
  <c r="K285" i="1"/>
  <c r="U284" i="1"/>
  <c r="T284" i="1"/>
  <c r="V284" i="1" s="1"/>
  <c r="S284" i="1"/>
  <c r="R284" i="1"/>
  <c r="Q284" i="1"/>
  <c r="O284" i="1"/>
  <c r="M284" i="1"/>
  <c r="K284" i="1"/>
  <c r="R283" i="1"/>
  <c r="Q283" i="1"/>
  <c r="O283" i="1"/>
  <c r="M283" i="1"/>
  <c r="K283" i="1"/>
  <c r="R282" i="1"/>
  <c r="Q282" i="1"/>
  <c r="O282" i="1"/>
  <c r="M282" i="1"/>
  <c r="K282" i="1"/>
  <c r="R281" i="1"/>
  <c r="Q281" i="1"/>
  <c r="O281" i="1"/>
  <c r="M281" i="1"/>
  <c r="K281" i="1"/>
  <c r="R280" i="1"/>
  <c r="Q280" i="1"/>
  <c r="O280" i="1"/>
  <c r="M280" i="1"/>
  <c r="K280" i="1"/>
  <c r="S279" i="1"/>
  <c r="T279" i="1" s="1"/>
  <c r="V279" i="1" s="1"/>
  <c r="R279" i="1"/>
  <c r="U279" i="1" s="1"/>
  <c r="Q279" i="1"/>
  <c r="O279" i="1"/>
  <c r="M279" i="1"/>
  <c r="K279" i="1"/>
  <c r="S278" i="1"/>
  <c r="T278" i="1" s="1"/>
  <c r="V278" i="1" s="1"/>
  <c r="R278" i="1"/>
  <c r="U278" i="1" s="1"/>
  <c r="Q278" i="1"/>
  <c r="O278" i="1"/>
  <c r="M278" i="1"/>
  <c r="K278" i="1"/>
  <c r="U277" i="1"/>
  <c r="S277" i="1"/>
  <c r="T277" i="1" s="1"/>
  <c r="V277" i="1" s="1"/>
  <c r="R277" i="1"/>
  <c r="Q277" i="1"/>
  <c r="O277" i="1"/>
  <c r="M277" i="1"/>
  <c r="K277" i="1"/>
  <c r="U276" i="1"/>
  <c r="T276" i="1"/>
  <c r="V276" i="1" s="1"/>
  <c r="S276" i="1"/>
  <c r="R276" i="1"/>
  <c r="Q276" i="1"/>
  <c r="O276" i="1"/>
  <c r="M276" i="1"/>
  <c r="K276" i="1"/>
  <c r="U275" i="1"/>
  <c r="V275" i="1" s="1"/>
  <c r="T275" i="1"/>
  <c r="R275" i="1"/>
  <c r="S275" i="1" s="1"/>
  <c r="Q275" i="1"/>
  <c r="O275" i="1"/>
  <c r="M275" i="1"/>
  <c r="K275" i="1"/>
  <c r="U274" i="1"/>
  <c r="V274" i="1" s="1"/>
  <c r="S274" i="1"/>
  <c r="T274" i="1" s="1"/>
  <c r="R274" i="1"/>
  <c r="Q274" i="1"/>
  <c r="O274" i="1"/>
  <c r="M274" i="1"/>
  <c r="K274" i="1"/>
  <c r="T273" i="1"/>
  <c r="V273" i="1" s="1"/>
  <c r="S273" i="1"/>
  <c r="R273" i="1"/>
  <c r="U273" i="1" s="1"/>
  <c r="Q273" i="1"/>
  <c r="O273" i="1"/>
  <c r="M273" i="1"/>
  <c r="K273" i="1"/>
  <c r="U272" i="1"/>
  <c r="T272" i="1"/>
  <c r="V272" i="1" s="1"/>
  <c r="S272" i="1"/>
  <c r="R272" i="1"/>
  <c r="Q272" i="1"/>
  <c r="O272" i="1"/>
  <c r="M272" i="1"/>
  <c r="K272" i="1"/>
  <c r="U271" i="1"/>
  <c r="V271" i="1" s="1"/>
  <c r="T271" i="1"/>
  <c r="R271" i="1"/>
  <c r="S271" i="1" s="1"/>
  <c r="Q271" i="1"/>
  <c r="O271" i="1"/>
  <c r="M271" i="1"/>
  <c r="K271" i="1"/>
  <c r="U270" i="1"/>
  <c r="V270" i="1" s="1"/>
  <c r="R270" i="1"/>
  <c r="S270" i="1" s="1"/>
  <c r="T270" i="1" s="1"/>
  <c r="Q270" i="1"/>
  <c r="O270" i="1"/>
  <c r="M270" i="1"/>
  <c r="K270" i="1"/>
  <c r="S269" i="1"/>
  <c r="T269" i="1" s="1"/>
  <c r="V269" i="1" s="1"/>
  <c r="R269" i="1"/>
  <c r="U269" i="1" s="1"/>
  <c r="Q269" i="1"/>
  <c r="O269" i="1"/>
  <c r="M269" i="1"/>
  <c r="K269" i="1"/>
  <c r="U268" i="1"/>
  <c r="T268" i="1"/>
  <c r="V268" i="1" s="1"/>
  <c r="S268" i="1"/>
  <c r="R268" i="1"/>
  <c r="Q268" i="1"/>
  <c r="O268" i="1"/>
  <c r="M268" i="1"/>
  <c r="K268" i="1"/>
  <c r="R267" i="1"/>
  <c r="Q267" i="1"/>
  <c r="O267" i="1"/>
  <c r="M267" i="1"/>
  <c r="K267" i="1"/>
  <c r="R266" i="1"/>
  <c r="Q266" i="1"/>
  <c r="O266" i="1"/>
  <c r="M266" i="1"/>
  <c r="K266" i="1"/>
  <c r="R265" i="1"/>
  <c r="Q265" i="1"/>
  <c r="O265" i="1"/>
  <c r="M265" i="1"/>
  <c r="K265" i="1"/>
  <c r="R264" i="1"/>
  <c r="Q264" i="1"/>
  <c r="O264" i="1"/>
  <c r="M264" i="1"/>
  <c r="K264" i="1"/>
  <c r="S263" i="1"/>
  <c r="T263" i="1" s="1"/>
  <c r="V263" i="1" s="1"/>
  <c r="R263" i="1"/>
  <c r="U263" i="1" s="1"/>
  <c r="Q263" i="1"/>
  <c r="O263" i="1"/>
  <c r="M263" i="1"/>
  <c r="K263" i="1"/>
  <c r="S262" i="1"/>
  <c r="T262" i="1" s="1"/>
  <c r="V262" i="1" s="1"/>
  <c r="R262" i="1"/>
  <c r="U262" i="1" s="1"/>
  <c r="Q262" i="1"/>
  <c r="O262" i="1"/>
  <c r="M262" i="1"/>
  <c r="K262" i="1"/>
  <c r="U261" i="1"/>
  <c r="T261" i="1"/>
  <c r="V261" i="1" s="1"/>
  <c r="S261" i="1"/>
  <c r="R261" i="1"/>
  <c r="Q261" i="1"/>
  <c r="O261" i="1"/>
  <c r="M261" i="1"/>
  <c r="K261" i="1"/>
  <c r="U260" i="1"/>
  <c r="V260" i="1" s="1"/>
  <c r="T260" i="1"/>
  <c r="S260" i="1"/>
  <c r="R260" i="1"/>
  <c r="Q260" i="1"/>
  <c r="O260" i="1"/>
  <c r="M260" i="1"/>
  <c r="K260" i="1"/>
  <c r="V259" i="1"/>
  <c r="U259" i="1"/>
  <c r="T259" i="1"/>
  <c r="R259" i="1"/>
  <c r="S259" i="1" s="1"/>
  <c r="Q259" i="1"/>
  <c r="O259" i="1"/>
  <c r="M259" i="1"/>
  <c r="K259" i="1"/>
  <c r="V258" i="1"/>
  <c r="U258" i="1"/>
  <c r="S258" i="1"/>
  <c r="T258" i="1" s="1"/>
  <c r="R258" i="1"/>
  <c r="Q258" i="1"/>
  <c r="O258" i="1"/>
  <c r="M258" i="1"/>
  <c r="K258" i="1"/>
  <c r="V257" i="1"/>
  <c r="T257" i="1"/>
  <c r="S257" i="1"/>
  <c r="R257" i="1"/>
  <c r="U257" i="1" s="1"/>
  <c r="Q257" i="1"/>
  <c r="O257" i="1"/>
  <c r="M257" i="1"/>
  <c r="K257" i="1"/>
  <c r="U256" i="1"/>
  <c r="T256" i="1"/>
  <c r="S256" i="1"/>
  <c r="R256" i="1"/>
  <c r="Q256" i="1"/>
  <c r="O256" i="1"/>
  <c r="M256" i="1"/>
  <c r="K256" i="1"/>
  <c r="U255" i="1"/>
  <c r="R255" i="1"/>
  <c r="S255" i="1" s="1"/>
  <c r="T255" i="1" s="1"/>
  <c r="V255" i="1" s="1"/>
  <c r="Q255" i="1"/>
  <c r="O255" i="1"/>
  <c r="M255" i="1"/>
  <c r="K255" i="1"/>
  <c r="U254" i="1"/>
  <c r="R254" i="1"/>
  <c r="S254" i="1" s="1"/>
  <c r="T254" i="1" s="1"/>
  <c r="V254" i="1" s="1"/>
  <c r="Q254" i="1"/>
  <c r="O254" i="1"/>
  <c r="M254" i="1"/>
  <c r="K254" i="1"/>
  <c r="R253" i="1"/>
  <c r="U253" i="1" s="1"/>
  <c r="Q253" i="1"/>
  <c r="O253" i="1"/>
  <c r="M253" i="1"/>
  <c r="K253" i="1"/>
  <c r="U252" i="1"/>
  <c r="T252" i="1"/>
  <c r="S252" i="1"/>
  <c r="R252" i="1"/>
  <c r="Q252" i="1"/>
  <c r="O252" i="1"/>
  <c r="M252" i="1"/>
  <c r="K252" i="1"/>
  <c r="U251" i="1"/>
  <c r="R251" i="1"/>
  <c r="S251" i="1" s="1"/>
  <c r="T251" i="1" s="1"/>
  <c r="V251" i="1" s="1"/>
  <c r="Q251" i="1"/>
  <c r="O251" i="1"/>
  <c r="M251" i="1"/>
  <c r="K251" i="1"/>
  <c r="U250" i="1"/>
  <c r="R250" i="1"/>
  <c r="S250" i="1" s="1"/>
  <c r="T250" i="1" s="1"/>
  <c r="V250" i="1" s="1"/>
  <c r="Q250" i="1"/>
  <c r="O250" i="1"/>
  <c r="M250" i="1"/>
  <c r="K250" i="1"/>
  <c r="R249" i="1"/>
  <c r="U249" i="1" s="1"/>
  <c r="Q249" i="1"/>
  <c r="O249" i="1"/>
  <c r="M249" i="1"/>
  <c r="K249" i="1"/>
  <c r="U248" i="1"/>
  <c r="R248" i="1"/>
  <c r="S248" i="1" s="1"/>
  <c r="T248" i="1" s="1"/>
  <c r="V248" i="1" s="1"/>
  <c r="Q248" i="1"/>
  <c r="O248" i="1"/>
  <c r="M248" i="1"/>
  <c r="K248" i="1"/>
  <c r="U247" i="1"/>
  <c r="R247" i="1"/>
  <c r="S247" i="1" s="1"/>
  <c r="T247" i="1" s="1"/>
  <c r="V247" i="1" s="1"/>
  <c r="Q247" i="1"/>
  <c r="O247" i="1"/>
  <c r="M247" i="1"/>
  <c r="K247" i="1"/>
  <c r="R246" i="1"/>
  <c r="U246" i="1" s="1"/>
  <c r="Q246" i="1"/>
  <c r="O246" i="1"/>
  <c r="M246" i="1"/>
  <c r="K246" i="1"/>
  <c r="R245" i="1"/>
  <c r="U245" i="1" s="1"/>
  <c r="Q245" i="1"/>
  <c r="O245" i="1"/>
  <c r="M245" i="1"/>
  <c r="K245" i="1"/>
  <c r="U244" i="1"/>
  <c r="S244" i="1"/>
  <c r="T244" i="1" s="1"/>
  <c r="V244" i="1" s="1"/>
  <c r="R244" i="1"/>
  <c r="Q244" i="1"/>
  <c r="O244" i="1"/>
  <c r="M244" i="1"/>
  <c r="K244" i="1"/>
  <c r="U243" i="1"/>
  <c r="T243" i="1"/>
  <c r="V243" i="1" s="1"/>
  <c r="R243" i="1"/>
  <c r="S243" i="1" s="1"/>
  <c r="Q243" i="1"/>
  <c r="O243" i="1"/>
  <c r="M243" i="1"/>
  <c r="K243" i="1"/>
  <c r="U242" i="1"/>
  <c r="S242" i="1"/>
  <c r="T242" i="1" s="1"/>
  <c r="V242" i="1" s="1"/>
  <c r="R242" i="1"/>
  <c r="Q242" i="1"/>
  <c r="O242" i="1"/>
  <c r="M242" i="1"/>
  <c r="K242" i="1"/>
  <c r="S241" i="1"/>
  <c r="T241" i="1" s="1"/>
  <c r="V241" i="1" s="1"/>
  <c r="R241" i="1"/>
  <c r="U241" i="1" s="1"/>
  <c r="Q241" i="1"/>
  <c r="O241" i="1"/>
  <c r="M241" i="1"/>
  <c r="K241" i="1"/>
  <c r="U240" i="1"/>
  <c r="S240" i="1"/>
  <c r="T240" i="1" s="1"/>
  <c r="V240" i="1" s="1"/>
  <c r="R240" i="1"/>
  <c r="Q240" i="1"/>
  <c r="O240" i="1"/>
  <c r="M240" i="1"/>
  <c r="K240" i="1"/>
  <c r="R239" i="1"/>
  <c r="S239" i="1" s="1"/>
  <c r="T239" i="1" s="1"/>
  <c r="Q239" i="1"/>
  <c r="O239" i="1"/>
  <c r="M239" i="1"/>
  <c r="K239" i="1"/>
  <c r="R238" i="1"/>
  <c r="U238" i="1" s="1"/>
  <c r="Q238" i="1"/>
  <c r="O238" i="1"/>
  <c r="M238" i="1"/>
  <c r="K238" i="1"/>
  <c r="R237" i="1"/>
  <c r="U237" i="1" s="1"/>
  <c r="Q237" i="1"/>
  <c r="O237" i="1"/>
  <c r="M237" i="1"/>
  <c r="K237" i="1"/>
  <c r="U236" i="1"/>
  <c r="S236" i="1"/>
  <c r="T236" i="1" s="1"/>
  <c r="V236" i="1" s="1"/>
  <c r="R236" i="1"/>
  <c r="Q236" i="1"/>
  <c r="O236" i="1"/>
  <c r="M236" i="1"/>
  <c r="K236" i="1"/>
  <c r="R235" i="1"/>
  <c r="S235" i="1" s="1"/>
  <c r="T235" i="1" s="1"/>
  <c r="Q235" i="1"/>
  <c r="O235" i="1"/>
  <c r="M235" i="1"/>
  <c r="K235" i="1"/>
  <c r="R234" i="1"/>
  <c r="U234" i="1" s="1"/>
  <c r="Q234" i="1"/>
  <c r="O234" i="1"/>
  <c r="M234" i="1"/>
  <c r="K234" i="1"/>
  <c r="R233" i="1"/>
  <c r="U233" i="1" s="1"/>
  <c r="Q233" i="1"/>
  <c r="O233" i="1"/>
  <c r="M233" i="1"/>
  <c r="K233" i="1"/>
  <c r="R232" i="1"/>
  <c r="U232" i="1" s="1"/>
  <c r="Q232" i="1"/>
  <c r="O232" i="1"/>
  <c r="M232" i="1"/>
  <c r="K232" i="1"/>
  <c r="R231" i="1"/>
  <c r="Q231" i="1"/>
  <c r="O231" i="1"/>
  <c r="M231" i="1"/>
  <c r="K231" i="1"/>
  <c r="U230" i="1"/>
  <c r="S230" i="1"/>
  <c r="T230" i="1" s="1"/>
  <c r="V230" i="1" s="1"/>
  <c r="R230" i="1"/>
  <c r="Q230" i="1"/>
  <c r="O230" i="1"/>
  <c r="M230" i="1"/>
  <c r="K230" i="1"/>
  <c r="U229" i="1"/>
  <c r="T229" i="1"/>
  <c r="V229" i="1" s="1"/>
  <c r="S229" i="1"/>
  <c r="R229" i="1"/>
  <c r="Q229" i="1"/>
  <c r="O229" i="1"/>
  <c r="M229" i="1"/>
  <c r="K229" i="1"/>
  <c r="U228" i="1"/>
  <c r="V228" i="1" s="1"/>
  <c r="T228" i="1"/>
  <c r="S228" i="1"/>
  <c r="R228" i="1"/>
  <c r="Q228" i="1"/>
  <c r="O228" i="1"/>
  <c r="M228" i="1"/>
  <c r="K228" i="1"/>
  <c r="U227" i="1"/>
  <c r="R227" i="1"/>
  <c r="S227" i="1" s="1"/>
  <c r="T227" i="1" s="1"/>
  <c r="V227" i="1" s="1"/>
  <c r="Q227" i="1"/>
  <c r="O227" i="1"/>
  <c r="M227" i="1"/>
  <c r="K227" i="1"/>
  <c r="U226" i="1"/>
  <c r="R226" i="1"/>
  <c r="S226" i="1" s="1"/>
  <c r="T226" i="1" s="1"/>
  <c r="V226" i="1" s="1"/>
  <c r="Q226" i="1"/>
  <c r="O226" i="1"/>
  <c r="M226" i="1"/>
  <c r="K226" i="1"/>
  <c r="R225" i="1"/>
  <c r="U225" i="1" s="1"/>
  <c r="Q225" i="1"/>
  <c r="O225" i="1"/>
  <c r="M225" i="1"/>
  <c r="K225" i="1"/>
  <c r="U224" i="1"/>
  <c r="R224" i="1"/>
  <c r="S224" i="1" s="1"/>
  <c r="T224" i="1" s="1"/>
  <c r="V224" i="1" s="1"/>
  <c r="Q224" i="1"/>
  <c r="O224" i="1"/>
  <c r="M224" i="1"/>
  <c r="K224" i="1"/>
  <c r="U223" i="1"/>
  <c r="R223" i="1"/>
  <c r="S223" i="1" s="1"/>
  <c r="T223" i="1" s="1"/>
  <c r="V223" i="1" s="1"/>
  <c r="Q223" i="1"/>
  <c r="O223" i="1"/>
  <c r="M223" i="1"/>
  <c r="K223" i="1"/>
  <c r="R222" i="1"/>
  <c r="U222" i="1" s="1"/>
  <c r="Q222" i="1"/>
  <c r="O222" i="1"/>
  <c r="M222" i="1"/>
  <c r="K222" i="1"/>
  <c r="S221" i="1"/>
  <c r="T221" i="1" s="1"/>
  <c r="V221" i="1" s="1"/>
  <c r="R221" i="1"/>
  <c r="U221" i="1" s="1"/>
  <c r="Q221" i="1"/>
  <c r="O221" i="1"/>
  <c r="M221" i="1"/>
  <c r="K221" i="1"/>
  <c r="U220" i="1"/>
  <c r="T220" i="1"/>
  <c r="V220" i="1" s="1"/>
  <c r="S220" i="1"/>
  <c r="R220" i="1"/>
  <c r="Q220" i="1"/>
  <c r="O220" i="1"/>
  <c r="M220" i="1"/>
  <c r="K220" i="1"/>
  <c r="R219" i="1"/>
  <c r="S219" i="1" s="1"/>
  <c r="T219" i="1" s="1"/>
  <c r="Q219" i="1"/>
  <c r="O219" i="1"/>
  <c r="M219" i="1"/>
  <c r="K219" i="1"/>
  <c r="R218" i="1"/>
  <c r="U218" i="1" s="1"/>
  <c r="Q218" i="1"/>
  <c r="O218" i="1"/>
  <c r="M218" i="1"/>
  <c r="K218" i="1"/>
  <c r="R217" i="1"/>
  <c r="U217" i="1" s="1"/>
  <c r="Q217" i="1"/>
  <c r="O217" i="1"/>
  <c r="M217" i="1"/>
  <c r="K217" i="1"/>
  <c r="R216" i="1"/>
  <c r="U216" i="1" s="1"/>
  <c r="Q216" i="1"/>
  <c r="O216" i="1"/>
  <c r="M216" i="1"/>
  <c r="K216" i="1"/>
  <c r="R215" i="1"/>
  <c r="Q215" i="1"/>
  <c r="O215" i="1"/>
  <c r="M215" i="1"/>
  <c r="K215" i="1"/>
  <c r="U214" i="1"/>
  <c r="S214" i="1"/>
  <c r="T214" i="1" s="1"/>
  <c r="V214" i="1" s="1"/>
  <c r="R214" i="1"/>
  <c r="Q214" i="1"/>
  <c r="O214" i="1"/>
  <c r="M214" i="1"/>
  <c r="K214" i="1"/>
  <c r="U213" i="1"/>
  <c r="T213" i="1"/>
  <c r="V213" i="1" s="1"/>
  <c r="S213" i="1"/>
  <c r="R213" i="1"/>
  <c r="Q213" i="1"/>
  <c r="O213" i="1"/>
  <c r="M213" i="1"/>
  <c r="K213" i="1"/>
  <c r="U212" i="1"/>
  <c r="V212" i="1" s="1"/>
  <c r="T212" i="1"/>
  <c r="S212" i="1"/>
  <c r="R212" i="1"/>
  <c r="Q212" i="1"/>
  <c r="O212" i="1"/>
  <c r="M212" i="1"/>
  <c r="K212" i="1"/>
  <c r="V211" i="1"/>
  <c r="U211" i="1"/>
  <c r="R211" i="1"/>
  <c r="S211" i="1" s="1"/>
  <c r="T211" i="1" s="1"/>
  <c r="Q211" i="1"/>
  <c r="O211" i="1"/>
  <c r="M211" i="1"/>
  <c r="K211" i="1"/>
  <c r="U210" i="1"/>
  <c r="R210" i="1"/>
  <c r="S210" i="1" s="1"/>
  <c r="T210" i="1" s="1"/>
  <c r="V210" i="1" s="1"/>
  <c r="Q210" i="1"/>
  <c r="O210" i="1"/>
  <c r="M210" i="1"/>
  <c r="K210" i="1"/>
  <c r="R209" i="1"/>
  <c r="U209" i="1" s="1"/>
  <c r="Q209" i="1"/>
  <c r="O209" i="1"/>
  <c r="M209" i="1"/>
  <c r="K209" i="1"/>
  <c r="U208" i="1"/>
  <c r="R208" i="1"/>
  <c r="S208" i="1" s="1"/>
  <c r="T208" i="1" s="1"/>
  <c r="V208" i="1" s="1"/>
  <c r="Q208" i="1"/>
  <c r="O208" i="1"/>
  <c r="M208" i="1"/>
  <c r="K208" i="1"/>
  <c r="V207" i="1"/>
  <c r="U207" i="1"/>
  <c r="S207" i="1"/>
  <c r="T207" i="1" s="1"/>
  <c r="R207" i="1"/>
  <c r="Q207" i="1"/>
  <c r="O207" i="1"/>
  <c r="M207" i="1"/>
  <c r="K207" i="1"/>
  <c r="R206" i="1"/>
  <c r="U206" i="1" s="1"/>
  <c r="Q206" i="1"/>
  <c r="O206" i="1"/>
  <c r="M206" i="1"/>
  <c r="K206" i="1"/>
  <c r="S205" i="1"/>
  <c r="T205" i="1" s="1"/>
  <c r="R205" i="1"/>
  <c r="U205" i="1" s="1"/>
  <c r="Q205" i="1"/>
  <c r="O205" i="1"/>
  <c r="M205" i="1"/>
  <c r="K205" i="1"/>
  <c r="U204" i="1"/>
  <c r="T204" i="1"/>
  <c r="V204" i="1" s="1"/>
  <c r="S204" i="1"/>
  <c r="R204" i="1"/>
  <c r="Q204" i="1"/>
  <c r="O204" i="1"/>
  <c r="M204" i="1"/>
  <c r="K204" i="1"/>
  <c r="R203" i="1"/>
  <c r="S203" i="1" s="1"/>
  <c r="T203" i="1" s="1"/>
  <c r="Q203" i="1"/>
  <c r="O203" i="1"/>
  <c r="M203" i="1"/>
  <c r="K203" i="1"/>
  <c r="R202" i="1"/>
  <c r="U202" i="1" s="1"/>
  <c r="Q202" i="1"/>
  <c r="O202" i="1"/>
  <c r="M202" i="1"/>
  <c r="K202" i="1"/>
  <c r="R201" i="1"/>
  <c r="U201" i="1" s="1"/>
  <c r="Q201" i="1"/>
  <c r="O201" i="1"/>
  <c r="M201" i="1"/>
  <c r="K201" i="1"/>
  <c r="R200" i="1"/>
  <c r="U200" i="1" s="1"/>
  <c r="Q200" i="1"/>
  <c r="O200" i="1"/>
  <c r="M200" i="1"/>
  <c r="K200" i="1"/>
  <c r="R199" i="1"/>
  <c r="Q199" i="1"/>
  <c r="O199" i="1"/>
  <c r="M199" i="1"/>
  <c r="K199" i="1"/>
  <c r="U198" i="1"/>
  <c r="S198" i="1"/>
  <c r="T198" i="1" s="1"/>
  <c r="V198" i="1" s="1"/>
  <c r="R198" i="1"/>
  <c r="Q198" i="1"/>
  <c r="O198" i="1"/>
  <c r="M198" i="1"/>
  <c r="K198" i="1"/>
  <c r="U197" i="1"/>
  <c r="T197" i="1"/>
  <c r="V197" i="1" s="1"/>
  <c r="S197" i="1"/>
  <c r="R197" i="1"/>
  <c r="Q197" i="1"/>
  <c r="O197" i="1"/>
  <c r="M197" i="1"/>
  <c r="K197" i="1"/>
  <c r="U196" i="1"/>
  <c r="V196" i="1" s="1"/>
  <c r="T196" i="1"/>
  <c r="S196" i="1"/>
  <c r="R196" i="1"/>
  <c r="Q196" i="1"/>
  <c r="O196" i="1"/>
  <c r="M196" i="1"/>
  <c r="K196" i="1"/>
  <c r="U195" i="1"/>
  <c r="R195" i="1"/>
  <c r="S195" i="1" s="1"/>
  <c r="T195" i="1" s="1"/>
  <c r="V195" i="1" s="1"/>
  <c r="Q195" i="1"/>
  <c r="O195" i="1"/>
  <c r="M195" i="1"/>
  <c r="K195" i="1"/>
  <c r="U194" i="1"/>
  <c r="R194" i="1"/>
  <c r="S194" i="1" s="1"/>
  <c r="T194" i="1" s="1"/>
  <c r="V194" i="1" s="1"/>
  <c r="Q194" i="1"/>
  <c r="O194" i="1"/>
  <c r="M194" i="1"/>
  <c r="K194" i="1"/>
  <c r="R193" i="1"/>
  <c r="U193" i="1" s="1"/>
  <c r="Q193" i="1"/>
  <c r="O193" i="1"/>
  <c r="M193" i="1"/>
  <c r="K193" i="1"/>
  <c r="U192" i="1"/>
  <c r="R192" i="1"/>
  <c r="S192" i="1" s="1"/>
  <c r="T192" i="1" s="1"/>
  <c r="Q192" i="1"/>
  <c r="O192" i="1"/>
  <c r="M192" i="1"/>
  <c r="K192" i="1"/>
  <c r="U191" i="1"/>
  <c r="R191" i="1"/>
  <c r="S191" i="1" s="1"/>
  <c r="T191" i="1" s="1"/>
  <c r="V191" i="1" s="1"/>
  <c r="Q191" i="1"/>
  <c r="O191" i="1"/>
  <c r="M191" i="1"/>
  <c r="K191" i="1"/>
  <c r="R190" i="1"/>
  <c r="U190" i="1" s="1"/>
  <c r="Q190" i="1"/>
  <c r="O190" i="1"/>
  <c r="M190" i="1"/>
  <c r="K190" i="1"/>
  <c r="S189" i="1"/>
  <c r="T189" i="1" s="1"/>
  <c r="R189" i="1"/>
  <c r="U189" i="1" s="1"/>
  <c r="Q189" i="1"/>
  <c r="O189" i="1"/>
  <c r="M189" i="1"/>
  <c r="K189" i="1"/>
  <c r="U188" i="1"/>
  <c r="T188" i="1"/>
  <c r="V188" i="1" s="1"/>
  <c r="S188" i="1"/>
  <c r="R188" i="1"/>
  <c r="Q188" i="1"/>
  <c r="O188" i="1"/>
  <c r="M188" i="1"/>
  <c r="K188" i="1"/>
  <c r="R187" i="1"/>
  <c r="Q187" i="1"/>
  <c r="O187" i="1"/>
  <c r="M187" i="1"/>
  <c r="K187" i="1"/>
  <c r="R186" i="1"/>
  <c r="Q186" i="1"/>
  <c r="O186" i="1"/>
  <c r="M186" i="1"/>
  <c r="K186" i="1"/>
  <c r="R185" i="1"/>
  <c r="U185" i="1" s="1"/>
  <c r="Q185" i="1"/>
  <c r="O185" i="1"/>
  <c r="M185" i="1"/>
  <c r="K185" i="1"/>
  <c r="U184" i="1"/>
  <c r="T184" i="1"/>
  <c r="V184" i="1" s="1"/>
  <c r="S184" i="1"/>
  <c r="R184" i="1"/>
  <c r="Q184" i="1"/>
  <c r="O184" i="1"/>
  <c r="M184" i="1"/>
  <c r="K184" i="1"/>
  <c r="U183" i="1"/>
  <c r="T183" i="1"/>
  <c r="S183" i="1"/>
  <c r="R183" i="1"/>
  <c r="Q183" i="1"/>
  <c r="O183" i="1"/>
  <c r="M183" i="1"/>
  <c r="K183" i="1"/>
  <c r="V182" i="1"/>
  <c r="U182" i="1"/>
  <c r="R182" i="1"/>
  <c r="S182" i="1" s="1"/>
  <c r="T182" i="1" s="1"/>
  <c r="Q182" i="1"/>
  <c r="O182" i="1"/>
  <c r="M182" i="1"/>
  <c r="K182" i="1"/>
  <c r="V181" i="1"/>
  <c r="U181" i="1"/>
  <c r="R181" i="1"/>
  <c r="S181" i="1" s="1"/>
  <c r="T181" i="1" s="1"/>
  <c r="Q181" i="1"/>
  <c r="O181" i="1"/>
  <c r="M181" i="1"/>
  <c r="K181" i="1"/>
  <c r="R180" i="1"/>
  <c r="U180" i="1" s="1"/>
  <c r="Q180" i="1"/>
  <c r="O180" i="1"/>
  <c r="M180" i="1"/>
  <c r="K180" i="1"/>
  <c r="S179" i="1"/>
  <c r="T179" i="1" s="1"/>
  <c r="R179" i="1"/>
  <c r="U179" i="1" s="1"/>
  <c r="Q179" i="1"/>
  <c r="O179" i="1"/>
  <c r="M179" i="1"/>
  <c r="K179" i="1"/>
  <c r="R178" i="1"/>
  <c r="Q178" i="1"/>
  <c r="O178" i="1"/>
  <c r="M178" i="1"/>
  <c r="K178" i="1"/>
  <c r="R177" i="1"/>
  <c r="U177" i="1" s="1"/>
  <c r="Q177" i="1"/>
  <c r="O177" i="1"/>
  <c r="M177" i="1"/>
  <c r="K177" i="1"/>
  <c r="U176" i="1"/>
  <c r="T176" i="1"/>
  <c r="V176" i="1" s="1"/>
  <c r="S176" i="1"/>
  <c r="R176" i="1"/>
  <c r="Q176" i="1"/>
  <c r="O176" i="1"/>
  <c r="M176" i="1"/>
  <c r="K176" i="1"/>
  <c r="U175" i="1"/>
  <c r="T175" i="1"/>
  <c r="V175" i="1" s="1"/>
  <c r="S175" i="1"/>
  <c r="R175" i="1"/>
  <c r="Q175" i="1"/>
  <c r="O175" i="1"/>
  <c r="M175" i="1"/>
  <c r="K175" i="1"/>
  <c r="U174" i="1"/>
  <c r="R174" i="1"/>
  <c r="S174" i="1" s="1"/>
  <c r="T174" i="1" s="1"/>
  <c r="V174" i="1" s="1"/>
  <c r="Q174" i="1"/>
  <c r="O174" i="1"/>
  <c r="M174" i="1"/>
  <c r="K174" i="1"/>
  <c r="U173" i="1"/>
  <c r="S173" i="1"/>
  <c r="T173" i="1" s="1"/>
  <c r="V173" i="1" s="1"/>
  <c r="R173" i="1"/>
  <c r="Q173" i="1"/>
  <c r="O173" i="1"/>
  <c r="M173" i="1"/>
  <c r="K173" i="1"/>
  <c r="R172" i="1"/>
  <c r="U172" i="1" s="1"/>
  <c r="Q172" i="1"/>
  <c r="O172" i="1"/>
  <c r="M172" i="1"/>
  <c r="K172" i="1"/>
  <c r="S171" i="1"/>
  <c r="T171" i="1" s="1"/>
  <c r="V171" i="1" s="1"/>
  <c r="R171" i="1"/>
  <c r="U171" i="1" s="1"/>
  <c r="Q171" i="1"/>
  <c r="O171" i="1"/>
  <c r="M171" i="1"/>
  <c r="K171" i="1"/>
  <c r="R170" i="1"/>
  <c r="Q170" i="1"/>
  <c r="O170" i="1"/>
  <c r="M170" i="1"/>
  <c r="K170" i="1"/>
  <c r="R169" i="1"/>
  <c r="U169" i="1" s="1"/>
  <c r="Q169" i="1"/>
  <c r="O169" i="1"/>
  <c r="M169" i="1"/>
  <c r="K169" i="1"/>
  <c r="U168" i="1"/>
  <c r="S168" i="1"/>
  <c r="T168" i="1" s="1"/>
  <c r="V168" i="1" s="1"/>
  <c r="R168" i="1"/>
  <c r="Q168" i="1"/>
  <c r="O168" i="1"/>
  <c r="M168" i="1"/>
  <c r="K168" i="1"/>
  <c r="U167" i="1"/>
  <c r="T167" i="1"/>
  <c r="S167" i="1"/>
  <c r="R167" i="1"/>
  <c r="Q167" i="1"/>
  <c r="O167" i="1"/>
  <c r="M167" i="1"/>
  <c r="K167" i="1"/>
  <c r="V166" i="1"/>
  <c r="U166" i="1"/>
  <c r="R166" i="1"/>
  <c r="S166" i="1" s="1"/>
  <c r="T166" i="1" s="1"/>
  <c r="Q166" i="1"/>
  <c r="O166" i="1"/>
  <c r="M166" i="1"/>
  <c r="K166" i="1"/>
  <c r="V165" i="1"/>
  <c r="U165" i="1"/>
  <c r="S165" i="1"/>
  <c r="T165" i="1" s="1"/>
  <c r="R165" i="1"/>
  <c r="Q165" i="1"/>
  <c r="O165" i="1"/>
  <c r="M165" i="1"/>
  <c r="K165" i="1"/>
  <c r="R164" i="1"/>
  <c r="U164" i="1" s="1"/>
  <c r="Q164" i="1"/>
  <c r="O164" i="1"/>
  <c r="M164" i="1"/>
  <c r="K164" i="1"/>
  <c r="S163" i="1"/>
  <c r="T163" i="1" s="1"/>
  <c r="V163" i="1" s="1"/>
  <c r="R163" i="1"/>
  <c r="U163" i="1" s="1"/>
  <c r="Q163" i="1"/>
  <c r="O163" i="1"/>
  <c r="M163" i="1"/>
  <c r="K163" i="1"/>
  <c r="R162" i="1"/>
  <c r="Q162" i="1"/>
  <c r="O162" i="1"/>
  <c r="M162" i="1"/>
  <c r="K162" i="1"/>
  <c r="S161" i="1"/>
  <c r="T161" i="1" s="1"/>
  <c r="V161" i="1" s="1"/>
  <c r="R161" i="1"/>
  <c r="U161" i="1" s="1"/>
  <c r="Q161" i="1"/>
  <c r="O161" i="1"/>
  <c r="M161" i="1"/>
  <c r="K161" i="1"/>
  <c r="U160" i="1"/>
  <c r="S160" i="1"/>
  <c r="T160" i="1" s="1"/>
  <c r="V160" i="1" s="1"/>
  <c r="R160" i="1"/>
  <c r="Q160" i="1"/>
  <c r="O160" i="1"/>
  <c r="M160" i="1"/>
  <c r="K160" i="1"/>
  <c r="U159" i="1"/>
  <c r="T159" i="1"/>
  <c r="V159" i="1" s="1"/>
  <c r="S159" i="1"/>
  <c r="R159" i="1"/>
  <c r="Q159" i="1"/>
  <c r="O159" i="1"/>
  <c r="M159" i="1"/>
  <c r="K159" i="1"/>
  <c r="U158" i="1"/>
  <c r="R158" i="1"/>
  <c r="S158" i="1" s="1"/>
  <c r="T158" i="1" s="1"/>
  <c r="V158" i="1" s="1"/>
  <c r="Q158" i="1"/>
  <c r="O158" i="1"/>
  <c r="M158" i="1"/>
  <c r="K158" i="1"/>
  <c r="U157" i="1"/>
  <c r="R157" i="1"/>
  <c r="S157" i="1" s="1"/>
  <c r="T157" i="1" s="1"/>
  <c r="V157" i="1" s="1"/>
  <c r="Q157" i="1"/>
  <c r="O157" i="1"/>
  <c r="M157" i="1"/>
  <c r="K157" i="1"/>
  <c r="R156" i="1"/>
  <c r="U156" i="1" s="1"/>
  <c r="Q156" i="1"/>
  <c r="O156" i="1"/>
  <c r="M156" i="1"/>
  <c r="K156" i="1"/>
  <c r="S155" i="1"/>
  <c r="T155" i="1" s="1"/>
  <c r="V155" i="1" s="1"/>
  <c r="R155" i="1"/>
  <c r="U155" i="1" s="1"/>
  <c r="Q155" i="1"/>
  <c r="O155" i="1"/>
  <c r="M155" i="1"/>
  <c r="K155" i="1"/>
  <c r="R154" i="1"/>
  <c r="Q154" i="1"/>
  <c r="O154" i="1"/>
  <c r="M154" i="1"/>
  <c r="K154" i="1"/>
  <c r="R153" i="1"/>
  <c r="U153" i="1" s="1"/>
  <c r="Q153" i="1"/>
  <c r="O153" i="1"/>
  <c r="M153" i="1"/>
  <c r="K153" i="1"/>
  <c r="U152" i="1"/>
  <c r="S152" i="1"/>
  <c r="T152" i="1" s="1"/>
  <c r="V152" i="1" s="1"/>
  <c r="R152" i="1"/>
  <c r="Q152" i="1"/>
  <c r="O152" i="1"/>
  <c r="M152" i="1"/>
  <c r="K152" i="1"/>
  <c r="U151" i="1"/>
  <c r="T151" i="1"/>
  <c r="V151" i="1" s="1"/>
  <c r="S151" i="1"/>
  <c r="R151" i="1"/>
  <c r="Q151" i="1"/>
  <c r="O151" i="1"/>
  <c r="M151" i="1"/>
  <c r="K151" i="1"/>
  <c r="U150" i="1"/>
  <c r="R150" i="1"/>
  <c r="S150" i="1" s="1"/>
  <c r="T150" i="1" s="1"/>
  <c r="V150" i="1" s="1"/>
  <c r="Q150" i="1"/>
  <c r="O150" i="1"/>
  <c r="M150" i="1"/>
  <c r="K150" i="1"/>
  <c r="V149" i="1"/>
  <c r="U149" i="1"/>
  <c r="R149" i="1"/>
  <c r="S149" i="1" s="1"/>
  <c r="T149" i="1" s="1"/>
  <c r="Q149" i="1"/>
  <c r="O149" i="1"/>
  <c r="M149" i="1"/>
  <c r="K149" i="1"/>
  <c r="R148" i="1"/>
  <c r="U148" i="1" s="1"/>
  <c r="Q148" i="1"/>
  <c r="O148" i="1"/>
  <c r="M148" i="1"/>
  <c r="K148" i="1"/>
  <c r="S147" i="1"/>
  <c r="T147" i="1" s="1"/>
  <c r="V147" i="1" s="1"/>
  <c r="R147" i="1"/>
  <c r="U147" i="1" s="1"/>
  <c r="Q147" i="1"/>
  <c r="O147" i="1"/>
  <c r="M147" i="1"/>
  <c r="K147" i="1"/>
  <c r="R146" i="1"/>
  <c r="Q146" i="1"/>
  <c r="O146" i="1"/>
  <c r="M146" i="1"/>
  <c r="K146" i="1"/>
  <c r="S145" i="1"/>
  <c r="T145" i="1" s="1"/>
  <c r="V145" i="1" s="1"/>
  <c r="R145" i="1"/>
  <c r="U145" i="1" s="1"/>
  <c r="Q145" i="1"/>
  <c r="O145" i="1"/>
  <c r="M145" i="1"/>
  <c r="K145" i="1"/>
  <c r="U144" i="1"/>
  <c r="S144" i="1"/>
  <c r="T144" i="1" s="1"/>
  <c r="V144" i="1" s="1"/>
  <c r="R144" i="1"/>
  <c r="Q144" i="1"/>
  <c r="O144" i="1"/>
  <c r="M144" i="1"/>
  <c r="K144" i="1"/>
  <c r="U143" i="1"/>
  <c r="T143" i="1"/>
  <c r="V143" i="1" s="1"/>
  <c r="S143" i="1"/>
  <c r="R143" i="1"/>
  <c r="Q143" i="1"/>
  <c r="O143" i="1"/>
  <c r="M143" i="1"/>
  <c r="K143" i="1"/>
  <c r="U142" i="1"/>
  <c r="R142" i="1"/>
  <c r="S142" i="1" s="1"/>
  <c r="T142" i="1" s="1"/>
  <c r="V142" i="1" s="1"/>
  <c r="Q142" i="1"/>
  <c r="O142" i="1"/>
  <c r="M142" i="1"/>
  <c r="K142" i="1"/>
  <c r="U141" i="1"/>
  <c r="R141" i="1"/>
  <c r="S141" i="1" s="1"/>
  <c r="T141" i="1" s="1"/>
  <c r="V141" i="1" s="1"/>
  <c r="Q141" i="1"/>
  <c r="O141" i="1"/>
  <c r="M141" i="1"/>
  <c r="K141" i="1"/>
  <c r="R140" i="1"/>
  <c r="U140" i="1" s="1"/>
  <c r="Q140" i="1"/>
  <c r="O140" i="1"/>
  <c r="M140" i="1"/>
  <c r="K140" i="1"/>
  <c r="S139" i="1"/>
  <c r="T139" i="1" s="1"/>
  <c r="V139" i="1" s="1"/>
  <c r="R139" i="1"/>
  <c r="U139" i="1" s="1"/>
  <c r="Q139" i="1"/>
  <c r="O139" i="1"/>
  <c r="M139" i="1"/>
  <c r="K139" i="1"/>
  <c r="R138" i="1"/>
  <c r="Q138" i="1"/>
  <c r="O138" i="1"/>
  <c r="M138" i="1"/>
  <c r="K138" i="1"/>
  <c r="R137" i="1"/>
  <c r="U137" i="1" s="1"/>
  <c r="Q137" i="1"/>
  <c r="O137" i="1"/>
  <c r="M137" i="1"/>
  <c r="K137" i="1"/>
  <c r="U136" i="1"/>
  <c r="S136" i="1"/>
  <c r="T136" i="1" s="1"/>
  <c r="V136" i="1" s="1"/>
  <c r="R136" i="1"/>
  <c r="Q136" i="1"/>
  <c r="O136" i="1"/>
  <c r="M136" i="1"/>
  <c r="K136" i="1"/>
  <c r="U135" i="1"/>
  <c r="T135" i="1"/>
  <c r="V135" i="1" s="1"/>
  <c r="S135" i="1"/>
  <c r="R135" i="1"/>
  <c r="Q135" i="1"/>
  <c r="O135" i="1"/>
  <c r="M135" i="1"/>
  <c r="K135" i="1"/>
  <c r="U134" i="1"/>
  <c r="R134" i="1"/>
  <c r="S134" i="1" s="1"/>
  <c r="T134" i="1" s="1"/>
  <c r="V134" i="1" s="1"/>
  <c r="Q134" i="1"/>
  <c r="O134" i="1"/>
  <c r="M134" i="1"/>
  <c r="K134" i="1"/>
  <c r="U133" i="1"/>
  <c r="R133" i="1"/>
  <c r="S133" i="1" s="1"/>
  <c r="T133" i="1" s="1"/>
  <c r="V133" i="1" s="1"/>
  <c r="Q133" i="1"/>
  <c r="O133" i="1"/>
  <c r="M133" i="1"/>
  <c r="K133" i="1"/>
  <c r="R132" i="1"/>
  <c r="U132" i="1" s="1"/>
  <c r="Q132" i="1"/>
  <c r="O132" i="1"/>
  <c r="M132" i="1"/>
  <c r="K132" i="1"/>
  <c r="S131" i="1"/>
  <c r="T131" i="1" s="1"/>
  <c r="V131" i="1" s="1"/>
  <c r="R131" i="1"/>
  <c r="U131" i="1" s="1"/>
  <c r="Q131" i="1"/>
  <c r="O131" i="1"/>
  <c r="M131" i="1"/>
  <c r="K131" i="1"/>
  <c r="R130" i="1"/>
  <c r="Q130" i="1"/>
  <c r="O130" i="1"/>
  <c r="M130" i="1"/>
  <c r="K130" i="1"/>
  <c r="S129" i="1"/>
  <c r="T129" i="1" s="1"/>
  <c r="V129" i="1" s="1"/>
  <c r="R129" i="1"/>
  <c r="U129" i="1" s="1"/>
  <c r="Q129" i="1"/>
  <c r="O129" i="1"/>
  <c r="M129" i="1"/>
  <c r="K129" i="1"/>
  <c r="U128" i="1"/>
  <c r="S128" i="1"/>
  <c r="T128" i="1" s="1"/>
  <c r="V128" i="1" s="1"/>
  <c r="R128" i="1"/>
  <c r="Q128" i="1"/>
  <c r="O128" i="1"/>
  <c r="M128" i="1"/>
  <c r="K128" i="1"/>
  <c r="U127" i="1"/>
  <c r="T127" i="1"/>
  <c r="V127" i="1" s="1"/>
  <c r="S127" i="1"/>
  <c r="R127" i="1"/>
  <c r="Q127" i="1"/>
  <c r="O127" i="1"/>
  <c r="M127" i="1"/>
  <c r="K127" i="1"/>
  <c r="U126" i="1"/>
  <c r="R126" i="1"/>
  <c r="S126" i="1" s="1"/>
  <c r="T126" i="1" s="1"/>
  <c r="V126" i="1" s="1"/>
  <c r="Q126" i="1"/>
  <c r="O126" i="1"/>
  <c r="M126" i="1"/>
  <c r="K126" i="1"/>
  <c r="U125" i="1"/>
  <c r="R125" i="1"/>
  <c r="S125" i="1" s="1"/>
  <c r="T125" i="1" s="1"/>
  <c r="V125" i="1" s="1"/>
  <c r="Q125" i="1"/>
  <c r="O125" i="1"/>
  <c r="M125" i="1"/>
  <c r="K125" i="1"/>
  <c r="R124" i="1"/>
  <c r="U124" i="1" s="1"/>
  <c r="Q124" i="1"/>
  <c r="O124" i="1"/>
  <c r="M124" i="1"/>
  <c r="K124" i="1"/>
  <c r="S123" i="1"/>
  <c r="T123" i="1" s="1"/>
  <c r="V123" i="1" s="1"/>
  <c r="R123" i="1"/>
  <c r="U123" i="1" s="1"/>
  <c r="Q123" i="1"/>
  <c r="O123" i="1"/>
  <c r="M123" i="1"/>
  <c r="K123" i="1"/>
  <c r="R122" i="1"/>
  <c r="Q122" i="1"/>
  <c r="O122" i="1"/>
  <c r="M122" i="1"/>
  <c r="K122" i="1"/>
  <c r="R121" i="1"/>
  <c r="U121" i="1" s="1"/>
  <c r="Q121" i="1"/>
  <c r="O121" i="1"/>
  <c r="M121" i="1"/>
  <c r="K121" i="1"/>
  <c r="U120" i="1"/>
  <c r="S120" i="1"/>
  <c r="T120" i="1" s="1"/>
  <c r="V120" i="1" s="1"/>
  <c r="R120" i="1"/>
  <c r="Q120" i="1"/>
  <c r="O120" i="1"/>
  <c r="M120" i="1"/>
  <c r="K120" i="1"/>
  <c r="U119" i="1"/>
  <c r="T119" i="1"/>
  <c r="V119" i="1" s="1"/>
  <c r="S119" i="1"/>
  <c r="R119" i="1"/>
  <c r="Q119" i="1"/>
  <c r="O119" i="1"/>
  <c r="M119" i="1"/>
  <c r="K119" i="1"/>
  <c r="U118" i="1"/>
  <c r="R118" i="1"/>
  <c r="S118" i="1" s="1"/>
  <c r="T118" i="1" s="1"/>
  <c r="V118" i="1" s="1"/>
  <c r="Q118" i="1"/>
  <c r="O118" i="1"/>
  <c r="M118" i="1"/>
  <c r="K118" i="1"/>
  <c r="U117" i="1"/>
  <c r="S117" i="1"/>
  <c r="T117" i="1" s="1"/>
  <c r="V117" i="1" s="1"/>
  <c r="R117" i="1"/>
  <c r="Q117" i="1"/>
  <c r="O117" i="1"/>
  <c r="M117" i="1"/>
  <c r="K117" i="1"/>
  <c r="R116" i="1"/>
  <c r="U116" i="1" s="1"/>
  <c r="Q116" i="1"/>
  <c r="O116" i="1"/>
  <c r="M116" i="1"/>
  <c r="K116" i="1"/>
  <c r="S115" i="1"/>
  <c r="T115" i="1" s="1"/>
  <c r="R115" i="1"/>
  <c r="U115" i="1" s="1"/>
  <c r="Q115" i="1"/>
  <c r="O115" i="1"/>
  <c r="M115" i="1"/>
  <c r="K115" i="1"/>
  <c r="R114" i="1"/>
  <c r="Q114" i="1"/>
  <c r="O114" i="1"/>
  <c r="M114" i="1"/>
  <c r="K114" i="1"/>
  <c r="S113" i="1"/>
  <c r="T113" i="1" s="1"/>
  <c r="V113" i="1" s="1"/>
  <c r="R113" i="1"/>
  <c r="U113" i="1" s="1"/>
  <c r="Q113" i="1"/>
  <c r="O113" i="1"/>
  <c r="M113" i="1"/>
  <c r="K113" i="1"/>
  <c r="U112" i="1"/>
  <c r="T112" i="1"/>
  <c r="V112" i="1" s="1"/>
  <c r="S112" i="1"/>
  <c r="R112" i="1"/>
  <c r="Q112" i="1"/>
  <c r="O112" i="1"/>
  <c r="M112" i="1"/>
  <c r="K112" i="1"/>
  <c r="U111" i="1"/>
  <c r="T111" i="1"/>
  <c r="V111" i="1" s="1"/>
  <c r="S111" i="1"/>
  <c r="R111" i="1"/>
  <c r="Q111" i="1"/>
  <c r="O111" i="1"/>
  <c r="M111" i="1"/>
  <c r="K111" i="1"/>
  <c r="U110" i="1"/>
  <c r="V110" i="1" s="1"/>
  <c r="R110" i="1"/>
  <c r="S110" i="1" s="1"/>
  <c r="T110" i="1" s="1"/>
  <c r="Q110" i="1"/>
  <c r="O110" i="1"/>
  <c r="M110" i="1"/>
  <c r="K110" i="1"/>
  <c r="U109" i="1"/>
  <c r="S109" i="1"/>
  <c r="T109" i="1" s="1"/>
  <c r="V109" i="1" s="1"/>
  <c r="R109" i="1"/>
  <c r="Q109" i="1"/>
  <c r="O109" i="1"/>
  <c r="M109" i="1"/>
  <c r="K109" i="1"/>
  <c r="R108" i="1"/>
  <c r="U108" i="1" s="1"/>
  <c r="Q108" i="1"/>
  <c r="O108" i="1"/>
  <c r="M108" i="1"/>
  <c r="K108" i="1"/>
  <c r="S107" i="1"/>
  <c r="T107" i="1" s="1"/>
  <c r="R107" i="1"/>
  <c r="U107" i="1" s="1"/>
  <c r="Q107" i="1"/>
  <c r="O107" i="1"/>
  <c r="M107" i="1"/>
  <c r="K107" i="1"/>
  <c r="R106" i="1"/>
  <c r="Q106" i="1"/>
  <c r="O106" i="1"/>
  <c r="M106" i="1"/>
  <c r="K106" i="1"/>
  <c r="R105" i="1"/>
  <c r="U105" i="1" s="1"/>
  <c r="Q105" i="1"/>
  <c r="O105" i="1"/>
  <c r="M105" i="1"/>
  <c r="K105" i="1"/>
  <c r="U104" i="1"/>
  <c r="T104" i="1"/>
  <c r="V104" i="1" s="1"/>
  <c r="S104" i="1"/>
  <c r="R104" i="1"/>
  <c r="Q104" i="1"/>
  <c r="O104" i="1"/>
  <c r="M104" i="1"/>
  <c r="K104" i="1"/>
  <c r="U103" i="1"/>
  <c r="T103" i="1"/>
  <c r="V103" i="1" s="1"/>
  <c r="S103" i="1"/>
  <c r="R103" i="1"/>
  <c r="Q103" i="1"/>
  <c r="O103" i="1"/>
  <c r="M103" i="1"/>
  <c r="K103" i="1"/>
  <c r="U102" i="1"/>
  <c r="R102" i="1"/>
  <c r="S102" i="1" s="1"/>
  <c r="T102" i="1" s="1"/>
  <c r="V102" i="1" s="1"/>
  <c r="Q102" i="1"/>
  <c r="O102" i="1"/>
  <c r="M102" i="1"/>
  <c r="K102" i="1"/>
  <c r="U101" i="1"/>
  <c r="S101" i="1"/>
  <c r="T101" i="1" s="1"/>
  <c r="V101" i="1" s="1"/>
  <c r="R101" i="1"/>
  <c r="Q101" i="1"/>
  <c r="O101" i="1"/>
  <c r="M101" i="1"/>
  <c r="K101" i="1"/>
  <c r="R100" i="1"/>
  <c r="U100" i="1" s="1"/>
  <c r="Q100" i="1"/>
  <c r="O100" i="1"/>
  <c r="M100" i="1"/>
  <c r="K100" i="1"/>
  <c r="R99" i="1"/>
  <c r="S99" i="1" s="1"/>
  <c r="T99" i="1" s="1"/>
  <c r="Q99" i="1"/>
  <c r="O99" i="1"/>
  <c r="M99" i="1"/>
  <c r="K99" i="1"/>
  <c r="R98" i="1"/>
  <c r="Q98" i="1"/>
  <c r="O98" i="1"/>
  <c r="M98" i="1"/>
  <c r="K98" i="1"/>
  <c r="R97" i="1"/>
  <c r="U97" i="1" s="1"/>
  <c r="Q97" i="1"/>
  <c r="O97" i="1"/>
  <c r="M97" i="1"/>
  <c r="K97" i="1"/>
  <c r="U96" i="1"/>
  <c r="T96" i="1"/>
  <c r="V96" i="1" s="1"/>
  <c r="S96" i="1"/>
  <c r="R96" i="1"/>
  <c r="Q96" i="1"/>
  <c r="O96" i="1"/>
  <c r="M96" i="1"/>
  <c r="K96" i="1"/>
  <c r="U95" i="1"/>
  <c r="T95" i="1"/>
  <c r="S95" i="1"/>
  <c r="R95" i="1"/>
  <c r="Q95" i="1"/>
  <c r="O95" i="1"/>
  <c r="M95" i="1"/>
  <c r="K95" i="1"/>
  <c r="V94" i="1"/>
  <c r="U94" i="1"/>
  <c r="R94" i="1"/>
  <c r="S94" i="1" s="1"/>
  <c r="T94" i="1" s="1"/>
  <c r="Q94" i="1"/>
  <c r="O94" i="1"/>
  <c r="M94" i="1"/>
  <c r="K94" i="1"/>
  <c r="V93" i="1"/>
  <c r="U93" i="1"/>
  <c r="S93" i="1"/>
  <c r="T93" i="1" s="1"/>
  <c r="R93" i="1"/>
  <c r="Q93" i="1"/>
  <c r="O93" i="1"/>
  <c r="M93" i="1"/>
  <c r="K93" i="1"/>
  <c r="R92" i="1"/>
  <c r="U92" i="1" s="1"/>
  <c r="Q92" i="1"/>
  <c r="O92" i="1"/>
  <c r="M92" i="1"/>
  <c r="K92" i="1"/>
  <c r="R91" i="1"/>
  <c r="U91" i="1" s="1"/>
  <c r="Q91" i="1"/>
  <c r="O91" i="1"/>
  <c r="M91" i="1"/>
  <c r="K91" i="1"/>
  <c r="R90" i="1"/>
  <c r="Q90" i="1"/>
  <c r="O90" i="1"/>
  <c r="M90" i="1"/>
  <c r="K90" i="1"/>
  <c r="R89" i="1"/>
  <c r="U89" i="1" s="1"/>
  <c r="Q89" i="1"/>
  <c r="O89" i="1"/>
  <c r="M89" i="1"/>
  <c r="K89" i="1"/>
  <c r="U88" i="1"/>
  <c r="T88" i="1"/>
  <c r="V88" i="1" s="1"/>
  <c r="S88" i="1"/>
  <c r="R88" i="1"/>
  <c r="Q88" i="1"/>
  <c r="O88" i="1"/>
  <c r="M88" i="1"/>
  <c r="K88" i="1"/>
  <c r="U87" i="1"/>
  <c r="T87" i="1"/>
  <c r="V87" i="1" s="1"/>
  <c r="S87" i="1"/>
  <c r="R87" i="1"/>
  <c r="Q87" i="1"/>
  <c r="O87" i="1"/>
  <c r="M87" i="1"/>
  <c r="K87" i="1"/>
  <c r="U86" i="1"/>
  <c r="R86" i="1"/>
  <c r="S86" i="1" s="1"/>
  <c r="T86" i="1" s="1"/>
  <c r="V86" i="1" s="1"/>
  <c r="Q86" i="1"/>
  <c r="O86" i="1"/>
  <c r="M86" i="1"/>
  <c r="K86" i="1"/>
  <c r="U85" i="1"/>
  <c r="S85" i="1"/>
  <c r="T85" i="1" s="1"/>
  <c r="V85" i="1" s="1"/>
  <c r="R85" i="1"/>
  <c r="Q85" i="1"/>
  <c r="O85" i="1"/>
  <c r="M85" i="1"/>
  <c r="K85" i="1"/>
  <c r="R84" i="1"/>
  <c r="U84" i="1" s="1"/>
  <c r="Q84" i="1"/>
  <c r="O84" i="1"/>
  <c r="M84" i="1"/>
  <c r="K84" i="1"/>
  <c r="R83" i="1"/>
  <c r="U83" i="1" s="1"/>
  <c r="Q83" i="1"/>
  <c r="O83" i="1"/>
  <c r="M83" i="1"/>
  <c r="K83" i="1"/>
  <c r="R82" i="1"/>
  <c r="Q82" i="1"/>
  <c r="O82" i="1"/>
  <c r="M82" i="1"/>
  <c r="K82" i="1"/>
  <c r="R81" i="1"/>
  <c r="U81" i="1" s="1"/>
  <c r="Q81" i="1"/>
  <c r="O81" i="1"/>
  <c r="M81" i="1"/>
  <c r="K81" i="1"/>
  <c r="U80" i="1"/>
  <c r="T80" i="1"/>
  <c r="V80" i="1" s="1"/>
  <c r="S80" i="1"/>
  <c r="R80" i="1"/>
  <c r="Q80" i="1"/>
  <c r="O80" i="1"/>
  <c r="M80" i="1"/>
  <c r="K80" i="1"/>
  <c r="U79" i="1"/>
  <c r="T79" i="1"/>
  <c r="S79" i="1"/>
  <c r="R79" i="1"/>
  <c r="Q79" i="1"/>
  <c r="O79" i="1"/>
  <c r="M79" i="1"/>
  <c r="K79" i="1"/>
  <c r="V78" i="1"/>
  <c r="U78" i="1"/>
  <c r="R78" i="1"/>
  <c r="S78" i="1" s="1"/>
  <c r="T78" i="1" s="1"/>
  <c r="Q78" i="1"/>
  <c r="O78" i="1"/>
  <c r="M78" i="1"/>
  <c r="K78" i="1"/>
  <c r="V77" i="1"/>
  <c r="U77" i="1"/>
  <c r="R77" i="1"/>
  <c r="S77" i="1" s="1"/>
  <c r="T77" i="1" s="1"/>
  <c r="Q77" i="1"/>
  <c r="O77" i="1"/>
  <c r="M77" i="1"/>
  <c r="K77" i="1"/>
  <c r="R76" i="1"/>
  <c r="U76" i="1" s="1"/>
  <c r="Q76" i="1"/>
  <c r="O76" i="1"/>
  <c r="M76" i="1"/>
  <c r="K76" i="1"/>
  <c r="R75" i="1"/>
  <c r="Q75" i="1"/>
  <c r="O75" i="1"/>
  <c r="M75" i="1"/>
  <c r="K75" i="1"/>
  <c r="S74" i="1"/>
  <c r="T74" i="1" s="1"/>
  <c r="V74" i="1" s="1"/>
  <c r="R74" i="1"/>
  <c r="U74" i="1" s="1"/>
  <c r="Q74" i="1"/>
  <c r="O74" i="1"/>
  <c r="M74" i="1"/>
  <c r="K74" i="1"/>
  <c r="R73" i="1"/>
  <c r="U73" i="1" s="1"/>
  <c r="Q73" i="1"/>
  <c r="O73" i="1"/>
  <c r="M73" i="1"/>
  <c r="K73" i="1"/>
  <c r="U72" i="1"/>
  <c r="S72" i="1"/>
  <c r="T72" i="1" s="1"/>
  <c r="V72" i="1" s="1"/>
  <c r="R72" i="1"/>
  <c r="Q72" i="1"/>
  <c r="O72" i="1"/>
  <c r="M72" i="1"/>
  <c r="K72" i="1"/>
  <c r="U71" i="1"/>
  <c r="T71" i="1"/>
  <c r="V71" i="1" s="1"/>
  <c r="S71" i="1"/>
  <c r="R71" i="1"/>
  <c r="Q71" i="1"/>
  <c r="O71" i="1"/>
  <c r="M71" i="1"/>
  <c r="K71" i="1"/>
  <c r="U70" i="1"/>
  <c r="R70" i="1"/>
  <c r="S70" i="1" s="1"/>
  <c r="T70" i="1" s="1"/>
  <c r="V70" i="1" s="1"/>
  <c r="Q70" i="1"/>
  <c r="O70" i="1"/>
  <c r="M70" i="1"/>
  <c r="K70" i="1"/>
  <c r="U69" i="1"/>
  <c r="R69" i="1"/>
  <c r="S69" i="1" s="1"/>
  <c r="T69" i="1" s="1"/>
  <c r="V69" i="1" s="1"/>
  <c r="Q69" i="1"/>
  <c r="O69" i="1"/>
  <c r="M69" i="1"/>
  <c r="K69" i="1"/>
  <c r="R68" i="1"/>
  <c r="U68" i="1" s="1"/>
  <c r="Q68" i="1"/>
  <c r="O68" i="1"/>
  <c r="M68" i="1"/>
  <c r="K68" i="1"/>
  <c r="R67" i="1"/>
  <c r="Q67" i="1"/>
  <c r="O67" i="1"/>
  <c r="M67" i="1"/>
  <c r="K67" i="1"/>
  <c r="R66" i="1"/>
  <c r="U66" i="1" s="1"/>
  <c r="Q66" i="1"/>
  <c r="O66" i="1"/>
  <c r="M66" i="1"/>
  <c r="K66" i="1"/>
  <c r="S65" i="1"/>
  <c r="T65" i="1" s="1"/>
  <c r="V65" i="1" s="1"/>
  <c r="R65" i="1"/>
  <c r="U65" i="1" s="1"/>
  <c r="Q65" i="1"/>
  <c r="O65" i="1"/>
  <c r="M65" i="1"/>
  <c r="K65" i="1"/>
  <c r="U64" i="1"/>
  <c r="S64" i="1"/>
  <c r="T64" i="1" s="1"/>
  <c r="V64" i="1" s="1"/>
  <c r="R64" i="1"/>
  <c r="Q64" i="1"/>
  <c r="O64" i="1"/>
  <c r="M64" i="1"/>
  <c r="K64" i="1"/>
  <c r="U63" i="1"/>
  <c r="T63" i="1"/>
  <c r="V63" i="1" s="1"/>
  <c r="S63" i="1"/>
  <c r="R63" i="1"/>
  <c r="Q63" i="1"/>
  <c r="O63" i="1"/>
  <c r="M63" i="1"/>
  <c r="K63" i="1"/>
  <c r="U62" i="1"/>
  <c r="R62" i="1"/>
  <c r="S62" i="1" s="1"/>
  <c r="T62" i="1" s="1"/>
  <c r="V62" i="1" s="1"/>
  <c r="Q62" i="1"/>
  <c r="O62" i="1"/>
  <c r="M62" i="1"/>
  <c r="K62" i="1"/>
  <c r="U61" i="1"/>
  <c r="R61" i="1"/>
  <c r="S61" i="1" s="1"/>
  <c r="T61" i="1" s="1"/>
  <c r="V61" i="1" s="1"/>
  <c r="Q61" i="1"/>
  <c r="O61" i="1"/>
  <c r="M61" i="1"/>
  <c r="K61" i="1"/>
  <c r="R60" i="1"/>
  <c r="Q60" i="1"/>
  <c r="O60" i="1"/>
  <c r="M60" i="1"/>
  <c r="K60" i="1"/>
  <c r="R59" i="1"/>
  <c r="Q59" i="1"/>
  <c r="O59" i="1"/>
  <c r="M59" i="1"/>
  <c r="K59" i="1"/>
  <c r="S58" i="1"/>
  <c r="T58" i="1" s="1"/>
  <c r="V58" i="1" s="1"/>
  <c r="R58" i="1"/>
  <c r="U58" i="1" s="1"/>
  <c r="Q58" i="1"/>
  <c r="O58" i="1"/>
  <c r="M58" i="1"/>
  <c r="K58" i="1"/>
  <c r="S57" i="1"/>
  <c r="T57" i="1" s="1"/>
  <c r="V57" i="1" s="1"/>
  <c r="R57" i="1"/>
  <c r="U57" i="1" s="1"/>
  <c r="Q57" i="1"/>
  <c r="O57" i="1"/>
  <c r="M57" i="1"/>
  <c r="K57" i="1"/>
  <c r="U56" i="1"/>
  <c r="T56" i="1"/>
  <c r="V56" i="1" s="1"/>
  <c r="S56" i="1"/>
  <c r="R56" i="1"/>
  <c r="Q56" i="1"/>
  <c r="O56" i="1"/>
  <c r="M56" i="1"/>
  <c r="K56" i="1"/>
  <c r="U55" i="1"/>
  <c r="T55" i="1"/>
  <c r="V55" i="1" s="1"/>
  <c r="S55" i="1"/>
  <c r="R55" i="1"/>
  <c r="Q55" i="1"/>
  <c r="O55" i="1"/>
  <c r="M55" i="1"/>
  <c r="K55" i="1"/>
  <c r="U54" i="1"/>
  <c r="R54" i="1"/>
  <c r="S54" i="1" s="1"/>
  <c r="T54" i="1" s="1"/>
  <c r="V54" i="1" s="1"/>
  <c r="Q54" i="1"/>
  <c r="O54" i="1"/>
  <c r="M54" i="1"/>
  <c r="K54" i="1"/>
  <c r="U53" i="1"/>
  <c r="R53" i="1"/>
  <c r="S53" i="1" s="1"/>
  <c r="T53" i="1" s="1"/>
  <c r="V53" i="1" s="1"/>
  <c r="Q53" i="1"/>
  <c r="O53" i="1"/>
  <c r="M53" i="1"/>
  <c r="K53" i="1"/>
  <c r="R52" i="1"/>
  <c r="Q52" i="1"/>
  <c r="O52" i="1"/>
  <c r="M52" i="1"/>
  <c r="K52" i="1"/>
  <c r="S51" i="1"/>
  <c r="T51" i="1" s="1"/>
  <c r="V51" i="1" s="1"/>
  <c r="R51" i="1"/>
  <c r="U51" i="1" s="1"/>
  <c r="Q51" i="1"/>
  <c r="O51" i="1"/>
  <c r="M51" i="1"/>
  <c r="K51" i="1"/>
  <c r="R50" i="1"/>
  <c r="U50" i="1" s="1"/>
  <c r="Q50" i="1"/>
  <c r="O50" i="1"/>
  <c r="M50" i="1"/>
  <c r="K50" i="1"/>
  <c r="R49" i="1"/>
  <c r="U49" i="1" s="1"/>
  <c r="Q49" i="1"/>
  <c r="O49" i="1"/>
  <c r="M49" i="1"/>
  <c r="K49" i="1"/>
  <c r="U48" i="1"/>
  <c r="S48" i="1"/>
  <c r="T48" i="1" s="1"/>
  <c r="V48" i="1" s="1"/>
  <c r="R48" i="1"/>
  <c r="Q48" i="1"/>
  <c r="O48" i="1"/>
  <c r="M48" i="1"/>
  <c r="K48" i="1"/>
  <c r="U47" i="1"/>
  <c r="T47" i="1"/>
  <c r="V47" i="1" s="1"/>
  <c r="S47" i="1"/>
  <c r="R47" i="1"/>
  <c r="Q47" i="1"/>
  <c r="O47" i="1"/>
  <c r="M47" i="1"/>
  <c r="K47" i="1"/>
  <c r="U46" i="1"/>
  <c r="V46" i="1" s="1"/>
  <c r="R46" i="1"/>
  <c r="S46" i="1" s="1"/>
  <c r="T46" i="1" s="1"/>
  <c r="Q46" i="1"/>
  <c r="O46" i="1"/>
  <c r="M46" i="1"/>
  <c r="K46" i="1"/>
  <c r="U45" i="1"/>
  <c r="R45" i="1"/>
  <c r="S45" i="1" s="1"/>
  <c r="T45" i="1" s="1"/>
  <c r="V45" i="1" s="1"/>
  <c r="Q45" i="1"/>
  <c r="O45" i="1"/>
  <c r="M45" i="1"/>
  <c r="K45" i="1"/>
  <c r="R44" i="1"/>
  <c r="Q44" i="1"/>
  <c r="O44" i="1"/>
  <c r="M44" i="1"/>
  <c r="K44" i="1"/>
  <c r="R43" i="1"/>
  <c r="U43" i="1" s="1"/>
  <c r="Q43" i="1"/>
  <c r="O43" i="1"/>
  <c r="M43" i="1"/>
  <c r="K43" i="1"/>
  <c r="T42" i="1"/>
  <c r="V42" i="1" s="1"/>
  <c r="S42" i="1"/>
  <c r="R42" i="1"/>
  <c r="U42" i="1" s="1"/>
  <c r="Q42" i="1"/>
  <c r="O42" i="1"/>
  <c r="M42" i="1"/>
  <c r="K42" i="1"/>
  <c r="U41" i="1"/>
  <c r="T41" i="1"/>
  <c r="V41" i="1" s="1"/>
  <c r="S41" i="1"/>
  <c r="R41" i="1"/>
  <c r="Q41" i="1"/>
  <c r="O41" i="1"/>
  <c r="M41" i="1"/>
  <c r="K41" i="1"/>
  <c r="U40" i="1"/>
  <c r="V40" i="1" s="1"/>
  <c r="T40" i="1"/>
  <c r="S40" i="1"/>
  <c r="R40" i="1"/>
  <c r="Q40" i="1"/>
  <c r="O40" i="1"/>
  <c r="M40" i="1"/>
  <c r="K40" i="1"/>
  <c r="V39" i="1"/>
  <c r="U39" i="1"/>
  <c r="T39" i="1"/>
  <c r="S39" i="1"/>
  <c r="R39" i="1"/>
  <c r="Q39" i="1"/>
  <c r="O39" i="1"/>
  <c r="M39" i="1"/>
  <c r="K39" i="1"/>
  <c r="V38" i="1"/>
  <c r="U38" i="1"/>
  <c r="R38" i="1"/>
  <c r="S38" i="1" s="1"/>
  <c r="T38" i="1" s="1"/>
  <c r="Q38" i="1"/>
  <c r="O38" i="1"/>
  <c r="M38" i="1"/>
  <c r="K38" i="1"/>
  <c r="V37" i="1"/>
  <c r="U37" i="1"/>
  <c r="R37" i="1"/>
  <c r="S37" i="1" s="1"/>
  <c r="T37" i="1" s="1"/>
  <c r="Q37" i="1"/>
  <c r="O37" i="1"/>
  <c r="M37" i="1"/>
  <c r="K37" i="1"/>
  <c r="R36" i="1"/>
  <c r="Q36" i="1"/>
  <c r="O36" i="1"/>
  <c r="M36" i="1"/>
  <c r="K36" i="1"/>
  <c r="R35" i="1"/>
  <c r="U35" i="1" s="1"/>
  <c r="Q35" i="1"/>
  <c r="O35" i="1"/>
  <c r="M35" i="1"/>
  <c r="K35" i="1"/>
  <c r="R34" i="1"/>
  <c r="U34" i="1" s="1"/>
  <c r="Q34" i="1"/>
  <c r="O34" i="1"/>
  <c r="M34" i="1"/>
  <c r="K34" i="1"/>
  <c r="U33" i="1"/>
  <c r="R33" i="1"/>
  <c r="S33" i="1" s="1"/>
  <c r="T33" i="1" s="1"/>
  <c r="V33" i="1" s="1"/>
  <c r="Q33" i="1"/>
  <c r="O33" i="1"/>
  <c r="M33" i="1"/>
  <c r="K33" i="1"/>
  <c r="U32" i="1"/>
  <c r="S32" i="1"/>
  <c r="T32" i="1" s="1"/>
  <c r="V32" i="1" s="1"/>
  <c r="R32" i="1"/>
  <c r="Q32" i="1"/>
  <c r="O32" i="1"/>
  <c r="M32" i="1"/>
  <c r="K32" i="1"/>
  <c r="U31" i="1"/>
  <c r="T31" i="1"/>
  <c r="V31" i="1" s="1"/>
  <c r="S31" i="1"/>
  <c r="R31" i="1"/>
  <c r="Q31" i="1"/>
  <c r="O31" i="1"/>
  <c r="M31" i="1"/>
  <c r="K31" i="1"/>
  <c r="U30" i="1"/>
  <c r="R30" i="1"/>
  <c r="S30" i="1" s="1"/>
  <c r="T30" i="1" s="1"/>
  <c r="V30" i="1" s="1"/>
  <c r="Q30" i="1"/>
  <c r="O30" i="1"/>
  <c r="M30" i="1"/>
  <c r="K30" i="1"/>
  <c r="U29" i="1"/>
  <c r="R29" i="1"/>
  <c r="S29" i="1" s="1"/>
  <c r="T29" i="1" s="1"/>
  <c r="V29" i="1" s="1"/>
  <c r="Q29" i="1"/>
  <c r="O29" i="1"/>
  <c r="M29" i="1"/>
  <c r="K29" i="1"/>
  <c r="R28" i="1"/>
  <c r="Q28" i="1"/>
  <c r="O28" i="1"/>
  <c r="M28" i="1"/>
  <c r="K28" i="1"/>
  <c r="R27" i="1"/>
  <c r="U27" i="1" s="1"/>
  <c r="Q27" i="1"/>
  <c r="O27" i="1"/>
  <c r="M27" i="1"/>
  <c r="K27" i="1"/>
  <c r="R26" i="1"/>
  <c r="U26" i="1" s="1"/>
  <c r="Q26" i="1"/>
  <c r="O26" i="1"/>
  <c r="M26" i="1"/>
  <c r="K26" i="1"/>
  <c r="R25" i="1"/>
  <c r="U25" i="1" s="1"/>
  <c r="Q25" i="1"/>
  <c r="O25" i="1"/>
  <c r="M25" i="1"/>
  <c r="K25" i="1"/>
  <c r="U24" i="1"/>
  <c r="S24" i="1"/>
  <c r="T24" i="1" s="1"/>
  <c r="V24" i="1" s="1"/>
  <c r="R24" i="1"/>
  <c r="Q24" i="1"/>
  <c r="O24" i="1"/>
  <c r="M24" i="1"/>
  <c r="K24" i="1"/>
  <c r="U23" i="1"/>
  <c r="T23" i="1"/>
  <c r="V23" i="1" s="1"/>
  <c r="S23" i="1"/>
  <c r="R23" i="1"/>
  <c r="Q23" i="1"/>
  <c r="O23" i="1"/>
  <c r="M23" i="1"/>
  <c r="K23" i="1"/>
  <c r="U22" i="1"/>
  <c r="R22" i="1"/>
  <c r="S22" i="1" s="1"/>
  <c r="T22" i="1" s="1"/>
  <c r="V22" i="1" s="1"/>
  <c r="Q22" i="1"/>
  <c r="O22" i="1"/>
  <c r="M22" i="1"/>
  <c r="K22" i="1"/>
  <c r="U21" i="1"/>
  <c r="R21" i="1"/>
  <c r="S21" i="1" s="1"/>
  <c r="T21" i="1" s="1"/>
  <c r="V21" i="1" s="1"/>
  <c r="Q21" i="1"/>
  <c r="O21" i="1"/>
  <c r="M21" i="1"/>
  <c r="K21" i="1"/>
  <c r="R20" i="1"/>
  <c r="Q20" i="1"/>
  <c r="O20" i="1"/>
  <c r="M20" i="1"/>
  <c r="K20" i="1"/>
  <c r="S19" i="1"/>
  <c r="T19" i="1" s="1"/>
  <c r="V19" i="1" s="1"/>
  <c r="R19" i="1"/>
  <c r="U19" i="1" s="1"/>
  <c r="Q19" i="1"/>
  <c r="O19" i="1"/>
  <c r="M19" i="1"/>
  <c r="K19" i="1"/>
  <c r="R18" i="1"/>
  <c r="U18" i="1" s="1"/>
  <c r="Q18" i="1"/>
  <c r="O18" i="1"/>
  <c r="M18" i="1"/>
  <c r="K18" i="1"/>
  <c r="R17" i="1"/>
  <c r="S17" i="1" s="1"/>
  <c r="T17" i="1" s="1"/>
  <c r="Q17" i="1"/>
  <c r="O17" i="1"/>
  <c r="M17" i="1"/>
  <c r="K17" i="1"/>
  <c r="U16" i="1"/>
  <c r="S16" i="1"/>
  <c r="T16" i="1" s="1"/>
  <c r="V16" i="1" s="1"/>
  <c r="R16" i="1"/>
  <c r="Q16" i="1"/>
  <c r="O16" i="1"/>
  <c r="M16" i="1"/>
  <c r="K16" i="1"/>
  <c r="U15" i="1"/>
  <c r="T15" i="1"/>
  <c r="V15" i="1" s="1"/>
  <c r="S15" i="1"/>
  <c r="R15" i="1"/>
  <c r="Q15" i="1"/>
  <c r="O15" i="1"/>
  <c r="M15" i="1"/>
  <c r="K15" i="1"/>
  <c r="U14" i="1"/>
  <c r="V14" i="1" s="1"/>
  <c r="R14" i="1"/>
  <c r="S14" i="1" s="1"/>
  <c r="T14" i="1" s="1"/>
  <c r="Q14" i="1"/>
  <c r="O14" i="1"/>
  <c r="M14" i="1"/>
  <c r="K14" i="1"/>
  <c r="U13" i="1"/>
  <c r="R13" i="1"/>
  <c r="S13" i="1" s="1"/>
  <c r="T13" i="1" s="1"/>
  <c r="V13" i="1" s="1"/>
  <c r="Q13" i="1"/>
  <c r="O13" i="1"/>
  <c r="M13" i="1"/>
  <c r="K13" i="1"/>
  <c r="R12" i="1"/>
  <c r="Q12" i="1"/>
  <c r="O12" i="1"/>
  <c r="M12" i="1"/>
  <c r="K12" i="1"/>
  <c r="R11" i="1"/>
  <c r="U11" i="1" s="1"/>
  <c r="Q11" i="1"/>
  <c r="O11" i="1"/>
  <c r="M11" i="1"/>
  <c r="K11" i="1"/>
  <c r="T10" i="1"/>
  <c r="V10" i="1" s="1"/>
  <c r="S10" i="1"/>
  <c r="R10" i="1"/>
  <c r="U10" i="1" s="1"/>
  <c r="Q10" i="1"/>
  <c r="O10" i="1"/>
  <c r="M10" i="1"/>
  <c r="K10" i="1"/>
  <c r="U9" i="1"/>
  <c r="T9" i="1"/>
  <c r="V9" i="1" s="1"/>
  <c r="S9" i="1"/>
  <c r="R9" i="1"/>
  <c r="Q9" i="1"/>
  <c r="O9" i="1"/>
  <c r="M9" i="1"/>
  <c r="K9" i="1"/>
  <c r="U8" i="1"/>
  <c r="V8" i="1" s="1"/>
  <c r="T8" i="1"/>
  <c r="S8" i="1"/>
  <c r="R8" i="1"/>
  <c r="Q8" i="1"/>
  <c r="O8" i="1"/>
  <c r="M8" i="1"/>
  <c r="K8" i="1"/>
  <c r="V7" i="1"/>
  <c r="U7" i="1"/>
  <c r="T7" i="1"/>
  <c r="S7" i="1"/>
  <c r="R7" i="1"/>
  <c r="Q7" i="1"/>
  <c r="O7" i="1"/>
  <c r="M7" i="1"/>
  <c r="K7" i="1"/>
  <c r="V6" i="1"/>
  <c r="U6" i="1"/>
  <c r="R6" i="1"/>
  <c r="S6" i="1" s="1"/>
  <c r="T6" i="1" s="1"/>
  <c r="Q6" i="1"/>
  <c r="O6" i="1"/>
  <c r="M6" i="1"/>
  <c r="K6" i="1"/>
  <c r="V5" i="1"/>
  <c r="U5" i="1"/>
  <c r="R5" i="1"/>
  <c r="S5" i="1" s="1"/>
  <c r="T5" i="1" s="1"/>
  <c r="Q5" i="1"/>
  <c r="O5" i="1"/>
  <c r="M5" i="1"/>
  <c r="K5" i="1"/>
  <c r="R4" i="1"/>
  <c r="Q4" i="1"/>
  <c r="O4" i="1"/>
  <c r="M4" i="1"/>
  <c r="K4" i="1"/>
  <c r="R3" i="1"/>
  <c r="U3" i="1" s="1"/>
  <c r="Q3" i="1"/>
  <c r="O3" i="1"/>
  <c r="M3" i="1"/>
  <c r="K3" i="1"/>
  <c r="U17" i="1" l="1"/>
  <c r="V17" i="1" s="1"/>
  <c r="S25" i="1"/>
  <c r="T25" i="1" s="1"/>
  <c r="V25" i="1" s="1"/>
  <c r="U82" i="1"/>
  <c r="S82" i="1"/>
  <c r="T82" i="1" s="1"/>
  <c r="V82" i="1" s="1"/>
  <c r="U98" i="1"/>
  <c r="S98" i="1"/>
  <c r="T98" i="1" s="1"/>
  <c r="U28" i="1"/>
  <c r="S28" i="1"/>
  <c r="T28" i="1" s="1"/>
  <c r="U67" i="1"/>
  <c r="S67" i="1"/>
  <c r="T67" i="1" s="1"/>
  <c r="V67" i="1" s="1"/>
  <c r="V79" i="1"/>
  <c r="U90" i="1"/>
  <c r="S90" i="1"/>
  <c r="T90" i="1" s="1"/>
  <c r="V90" i="1" s="1"/>
  <c r="V95" i="1"/>
  <c r="U106" i="1"/>
  <c r="S106" i="1"/>
  <c r="T106" i="1" s="1"/>
  <c r="U178" i="1"/>
  <c r="S178" i="1"/>
  <c r="T178" i="1" s="1"/>
  <c r="V178" i="1" s="1"/>
  <c r="V183" i="1"/>
  <c r="V192" i="1"/>
  <c r="S187" i="1"/>
  <c r="T187" i="1" s="1"/>
  <c r="U187" i="1"/>
  <c r="U199" i="1"/>
  <c r="S199" i="1"/>
  <c r="T199" i="1" s="1"/>
  <c r="V199" i="1" s="1"/>
  <c r="U36" i="1"/>
  <c r="S36" i="1"/>
  <c r="T36" i="1" s="1"/>
  <c r="V36" i="1" s="1"/>
  <c r="U59" i="1"/>
  <c r="S59" i="1"/>
  <c r="T59" i="1" s="1"/>
  <c r="V59" i="1" s="1"/>
  <c r="U231" i="1"/>
  <c r="S231" i="1"/>
  <c r="T231" i="1" s="1"/>
  <c r="V231" i="1" s="1"/>
  <c r="S50" i="1"/>
  <c r="T50" i="1" s="1"/>
  <c r="V50" i="1" s="1"/>
  <c r="S27" i="1"/>
  <c r="T27" i="1" s="1"/>
  <c r="V27" i="1" s="1"/>
  <c r="S66" i="1"/>
  <c r="T66" i="1" s="1"/>
  <c r="V66" i="1" s="1"/>
  <c r="S89" i="1"/>
  <c r="T89" i="1" s="1"/>
  <c r="V89" i="1" s="1"/>
  <c r="S105" i="1"/>
  <c r="T105" i="1" s="1"/>
  <c r="V105" i="1" s="1"/>
  <c r="V115" i="1"/>
  <c r="U170" i="1"/>
  <c r="S170" i="1"/>
  <c r="T170" i="1" s="1"/>
  <c r="V170" i="1" s="1"/>
  <c r="S177" i="1"/>
  <c r="T177" i="1" s="1"/>
  <c r="V177" i="1" s="1"/>
  <c r="V205" i="1"/>
  <c r="S18" i="1"/>
  <c r="T18" i="1" s="1"/>
  <c r="V18" i="1" s="1"/>
  <c r="U44" i="1"/>
  <c r="S44" i="1"/>
  <c r="T44" i="1" s="1"/>
  <c r="V44" i="1" s="1"/>
  <c r="U186" i="1"/>
  <c r="S186" i="1"/>
  <c r="T186" i="1" s="1"/>
  <c r="V186" i="1" s="1"/>
  <c r="V239" i="1"/>
  <c r="U4" i="1"/>
  <c r="S4" i="1"/>
  <c r="T4" i="1" s="1"/>
  <c r="V4" i="1" s="1"/>
  <c r="S49" i="1"/>
  <c r="T49" i="1" s="1"/>
  <c r="V49" i="1" s="1"/>
  <c r="S35" i="1"/>
  <c r="T35" i="1" s="1"/>
  <c r="V35" i="1" s="1"/>
  <c r="U114" i="1"/>
  <c r="S114" i="1"/>
  <c r="T114" i="1" s="1"/>
  <c r="V114" i="1" s="1"/>
  <c r="S121" i="1"/>
  <c r="T121" i="1" s="1"/>
  <c r="V121" i="1" s="1"/>
  <c r="S137" i="1"/>
  <c r="T137" i="1" s="1"/>
  <c r="V137" i="1" s="1"/>
  <c r="S153" i="1"/>
  <c r="T153" i="1" s="1"/>
  <c r="V153" i="1" s="1"/>
  <c r="S73" i="1"/>
  <c r="T73" i="1" s="1"/>
  <c r="V73" i="1" s="1"/>
  <c r="U122" i="1"/>
  <c r="S122" i="1"/>
  <c r="T122" i="1" s="1"/>
  <c r="V122" i="1" s="1"/>
  <c r="U154" i="1"/>
  <c r="S154" i="1"/>
  <c r="T154" i="1" s="1"/>
  <c r="V154" i="1" s="1"/>
  <c r="S26" i="1"/>
  <c r="T26" i="1" s="1"/>
  <c r="V26" i="1" s="1"/>
  <c r="U52" i="1"/>
  <c r="S52" i="1"/>
  <c r="T52" i="1" s="1"/>
  <c r="U75" i="1"/>
  <c r="S75" i="1"/>
  <c r="T75" i="1" s="1"/>
  <c r="V75" i="1" s="1"/>
  <c r="V107" i="1"/>
  <c r="U130" i="1"/>
  <c r="S130" i="1"/>
  <c r="T130" i="1" s="1"/>
  <c r="V130" i="1" s="1"/>
  <c r="U146" i="1"/>
  <c r="S146" i="1"/>
  <c r="T146" i="1" s="1"/>
  <c r="V146" i="1" s="1"/>
  <c r="U162" i="1"/>
  <c r="S162" i="1"/>
  <c r="T162" i="1" s="1"/>
  <c r="V162" i="1" s="1"/>
  <c r="S169" i="1"/>
  <c r="T169" i="1" s="1"/>
  <c r="V169" i="1" s="1"/>
  <c r="V179" i="1"/>
  <c r="U215" i="1"/>
  <c r="S215" i="1"/>
  <c r="T215" i="1" s="1"/>
  <c r="V215" i="1" s="1"/>
  <c r="U138" i="1"/>
  <c r="S138" i="1"/>
  <c r="T138" i="1" s="1"/>
  <c r="V138" i="1" s="1"/>
  <c r="U12" i="1"/>
  <c r="S12" i="1"/>
  <c r="T12" i="1" s="1"/>
  <c r="V12" i="1" s="1"/>
  <c r="S3" i="1"/>
  <c r="T3" i="1" s="1"/>
  <c r="V3" i="1" s="1"/>
  <c r="U20" i="1"/>
  <c r="S20" i="1"/>
  <c r="T20" i="1" s="1"/>
  <c r="S34" i="1"/>
  <c r="T34" i="1" s="1"/>
  <c r="V34" i="1" s="1"/>
  <c r="S11" i="1"/>
  <c r="T11" i="1" s="1"/>
  <c r="V11" i="1" s="1"/>
  <c r="S43" i="1"/>
  <c r="T43" i="1" s="1"/>
  <c r="V43" i="1" s="1"/>
  <c r="U60" i="1"/>
  <c r="S60" i="1"/>
  <c r="T60" i="1" s="1"/>
  <c r="V60" i="1" s="1"/>
  <c r="S81" i="1"/>
  <c r="T81" i="1" s="1"/>
  <c r="V81" i="1" s="1"/>
  <c r="S97" i="1"/>
  <c r="T97" i="1" s="1"/>
  <c r="V97" i="1" s="1"/>
  <c r="V167" i="1"/>
  <c r="S185" i="1"/>
  <c r="T185" i="1" s="1"/>
  <c r="V185" i="1" s="1"/>
  <c r="V189" i="1"/>
  <c r="V252" i="1"/>
  <c r="V256" i="1"/>
  <c r="U359" i="1"/>
  <c r="S359" i="1"/>
  <c r="T359" i="1" s="1"/>
  <c r="S397" i="1"/>
  <c r="T397" i="1" s="1"/>
  <c r="V397" i="1" s="1"/>
  <c r="U397" i="1"/>
  <c r="U401" i="1"/>
  <c r="S401" i="1"/>
  <c r="T401" i="1" s="1"/>
  <c r="V401" i="1" s="1"/>
  <c r="V434" i="1"/>
  <c r="U352" i="1"/>
  <c r="S352" i="1"/>
  <c r="T352" i="1" s="1"/>
  <c r="U368" i="1"/>
  <c r="S368" i="1"/>
  <c r="T368" i="1" s="1"/>
  <c r="U265" i="1"/>
  <c r="S265" i="1"/>
  <c r="T265" i="1" s="1"/>
  <c r="V265" i="1" s="1"/>
  <c r="U281" i="1"/>
  <c r="S281" i="1"/>
  <c r="T281" i="1" s="1"/>
  <c r="V281" i="1" s="1"/>
  <c r="U297" i="1"/>
  <c r="S297" i="1"/>
  <c r="T297" i="1" s="1"/>
  <c r="U313" i="1"/>
  <c r="S313" i="1"/>
  <c r="T313" i="1" s="1"/>
  <c r="U329" i="1"/>
  <c r="S329" i="1"/>
  <c r="T329" i="1" s="1"/>
  <c r="V329" i="1" s="1"/>
  <c r="S392" i="1"/>
  <c r="T392" i="1" s="1"/>
  <c r="V392" i="1" s="1"/>
  <c r="U472" i="1"/>
  <c r="S472" i="1"/>
  <c r="T472" i="1" s="1"/>
  <c r="V472" i="1" s="1"/>
  <c r="S200" i="1"/>
  <c r="T200" i="1" s="1"/>
  <c r="V200" i="1" s="1"/>
  <c r="S201" i="1"/>
  <c r="T201" i="1" s="1"/>
  <c r="V201" i="1" s="1"/>
  <c r="S202" i="1"/>
  <c r="T202" i="1" s="1"/>
  <c r="V202" i="1" s="1"/>
  <c r="S216" i="1"/>
  <c r="T216" i="1" s="1"/>
  <c r="V216" i="1" s="1"/>
  <c r="S217" i="1"/>
  <c r="T217" i="1" s="1"/>
  <c r="V217" i="1" s="1"/>
  <c r="S218" i="1"/>
  <c r="T218" i="1" s="1"/>
  <c r="V218" i="1" s="1"/>
  <c r="S232" i="1"/>
  <c r="T232" i="1" s="1"/>
  <c r="V232" i="1" s="1"/>
  <c r="S233" i="1"/>
  <c r="T233" i="1" s="1"/>
  <c r="V233" i="1" s="1"/>
  <c r="S234" i="1"/>
  <c r="T234" i="1" s="1"/>
  <c r="V234" i="1" s="1"/>
  <c r="S237" i="1"/>
  <c r="T237" i="1" s="1"/>
  <c r="V237" i="1" s="1"/>
  <c r="S238" i="1"/>
  <c r="T238" i="1" s="1"/>
  <c r="V238" i="1" s="1"/>
  <c r="S345" i="1"/>
  <c r="T345" i="1" s="1"/>
  <c r="V345" i="1" s="1"/>
  <c r="S358" i="1"/>
  <c r="T358" i="1" s="1"/>
  <c r="V358" i="1" s="1"/>
  <c r="S361" i="1"/>
  <c r="T361" i="1" s="1"/>
  <c r="V361" i="1" s="1"/>
  <c r="V380" i="1"/>
  <c r="U381" i="1"/>
  <c r="V381" i="1" s="1"/>
  <c r="S400" i="1"/>
  <c r="T400" i="1" s="1"/>
  <c r="V400" i="1" s="1"/>
  <c r="U409" i="1"/>
  <c r="S409" i="1"/>
  <c r="T409" i="1" s="1"/>
  <c r="S91" i="1"/>
  <c r="T91" i="1" s="1"/>
  <c r="V91" i="1" s="1"/>
  <c r="U203" i="1"/>
  <c r="V203" i="1" s="1"/>
  <c r="U219" i="1"/>
  <c r="V219" i="1" s="1"/>
  <c r="U235" i="1"/>
  <c r="V235" i="1" s="1"/>
  <c r="U239" i="1"/>
  <c r="S245" i="1"/>
  <c r="T245" i="1" s="1"/>
  <c r="V245" i="1" s="1"/>
  <c r="S267" i="1"/>
  <c r="T267" i="1" s="1"/>
  <c r="U267" i="1"/>
  <c r="S283" i="1"/>
  <c r="T283" i="1" s="1"/>
  <c r="U283" i="1"/>
  <c r="S299" i="1"/>
  <c r="T299" i="1" s="1"/>
  <c r="U299" i="1"/>
  <c r="S315" i="1"/>
  <c r="T315" i="1" s="1"/>
  <c r="U315" i="1"/>
  <c r="S331" i="1"/>
  <c r="T331" i="1" s="1"/>
  <c r="V331" i="1" s="1"/>
  <c r="U331" i="1"/>
  <c r="U351" i="1"/>
  <c r="S351" i="1"/>
  <c r="T351" i="1" s="1"/>
  <c r="V351" i="1" s="1"/>
  <c r="U367" i="1"/>
  <c r="S367" i="1"/>
  <c r="T367" i="1" s="1"/>
  <c r="V367" i="1" s="1"/>
  <c r="S83" i="1"/>
  <c r="T83" i="1" s="1"/>
  <c r="V83" i="1" s="1"/>
  <c r="S68" i="1"/>
  <c r="T68" i="1" s="1"/>
  <c r="V68" i="1" s="1"/>
  <c r="S76" i="1"/>
  <c r="T76" i="1" s="1"/>
  <c r="V76" i="1" s="1"/>
  <c r="S84" i="1"/>
  <c r="T84" i="1" s="1"/>
  <c r="V84" i="1" s="1"/>
  <c r="S92" i="1"/>
  <c r="T92" i="1" s="1"/>
  <c r="V92" i="1" s="1"/>
  <c r="S100" i="1"/>
  <c r="T100" i="1" s="1"/>
  <c r="V100" i="1" s="1"/>
  <c r="S108" i="1"/>
  <c r="T108" i="1" s="1"/>
  <c r="V108" i="1" s="1"/>
  <c r="S116" i="1"/>
  <c r="T116" i="1" s="1"/>
  <c r="V116" i="1" s="1"/>
  <c r="S124" i="1"/>
  <c r="T124" i="1" s="1"/>
  <c r="V124" i="1" s="1"/>
  <c r="S132" i="1"/>
  <c r="T132" i="1" s="1"/>
  <c r="V132" i="1" s="1"/>
  <c r="S140" i="1"/>
  <c r="T140" i="1" s="1"/>
  <c r="V140" i="1" s="1"/>
  <c r="S148" i="1"/>
  <c r="T148" i="1" s="1"/>
  <c r="V148" i="1" s="1"/>
  <c r="S156" i="1"/>
  <c r="T156" i="1" s="1"/>
  <c r="V156" i="1" s="1"/>
  <c r="S164" i="1"/>
  <c r="T164" i="1" s="1"/>
  <c r="V164" i="1" s="1"/>
  <c r="S172" i="1"/>
  <c r="T172" i="1" s="1"/>
  <c r="V172" i="1" s="1"/>
  <c r="S180" i="1"/>
  <c r="T180" i="1" s="1"/>
  <c r="V180" i="1" s="1"/>
  <c r="S190" i="1"/>
  <c r="T190" i="1" s="1"/>
  <c r="V190" i="1" s="1"/>
  <c r="S206" i="1"/>
  <c r="T206" i="1" s="1"/>
  <c r="V206" i="1" s="1"/>
  <c r="S222" i="1"/>
  <c r="T222" i="1" s="1"/>
  <c r="V222" i="1" s="1"/>
  <c r="S246" i="1"/>
  <c r="T246" i="1" s="1"/>
  <c r="V246" i="1" s="1"/>
  <c r="U264" i="1"/>
  <c r="S264" i="1"/>
  <c r="T264" i="1" s="1"/>
  <c r="V264" i="1" s="1"/>
  <c r="U280" i="1"/>
  <c r="S280" i="1"/>
  <c r="T280" i="1" s="1"/>
  <c r="V280" i="1" s="1"/>
  <c r="U296" i="1"/>
  <c r="S296" i="1"/>
  <c r="T296" i="1" s="1"/>
  <c r="V296" i="1" s="1"/>
  <c r="U312" i="1"/>
  <c r="S312" i="1"/>
  <c r="T312" i="1" s="1"/>
  <c r="V312" i="1" s="1"/>
  <c r="U328" i="1"/>
  <c r="S328" i="1"/>
  <c r="T328" i="1" s="1"/>
  <c r="V328" i="1" s="1"/>
  <c r="U344" i="1"/>
  <c r="S344" i="1"/>
  <c r="T344" i="1" s="1"/>
  <c r="V344" i="1" s="1"/>
  <c r="U354" i="1"/>
  <c r="V354" i="1" s="1"/>
  <c r="U360" i="1"/>
  <c r="S360" i="1"/>
  <c r="T360" i="1" s="1"/>
  <c r="U370" i="1"/>
  <c r="V370" i="1" s="1"/>
  <c r="U373" i="1"/>
  <c r="V373" i="1" s="1"/>
  <c r="U399" i="1"/>
  <c r="S399" i="1"/>
  <c r="T399" i="1" s="1"/>
  <c r="S445" i="1"/>
  <c r="T445" i="1" s="1"/>
  <c r="V445" i="1" s="1"/>
  <c r="U461" i="1"/>
  <c r="S461" i="1"/>
  <c r="T461" i="1" s="1"/>
  <c r="V461" i="1" s="1"/>
  <c r="U99" i="1"/>
  <c r="V99" i="1" s="1"/>
  <c r="S389" i="1"/>
  <c r="T389" i="1" s="1"/>
  <c r="U389" i="1"/>
  <c r="U408" i="1"/>
  <c r="S408" i="1"/>
  <c r="T408" i="1" s="1"/>
  <c r="U417" i="1"/>
  <c r="S417" i="1"/>
  <c r="T417" i="1" s="1"/>
  <c r="U448" i="1"/>
  <c r="S448" i="1"/>
  <c r="T448" i="1" s="1"/>
  <c r="S193" i="1"/>
  <c r="T193" i="1" s="1"/>
  <c r="V193" i="1" s="1"/>
  <c r="S209" i="1"/>
  <c r="T209" i="1" s="1"/>
  <c r="V209" i="1" s="1"/>
  <c r="S225" i="1"/>
  <c r="T225" i="1" s="1"/>
  <c r="V225" i="1" s="1"/>
  <c r="S249" i="1"/>
  <c r="T249" i="1" s="1"/>
  <c r="V249" i="1" s="1"/>
  <c r="S253" i="1"/>
  <c r="T253" i="1" s="1"/>
  <c r="V253" i="1" s="1"/>
  <c r="U266" i="1"/>
  <c r="S266" i="1"/>
  <c r="T266" i="1" s="1"/>
  <c r="V266" i="1" s="1"/>
  <c r="U282" i="1"/>
  <c r="S282" i="1"/>
  <c r="T282" i="1" s="1"/>
  <c r="V282" i="1" s="1"/>
  <c r="U298" i="1"/>
  <c r="S298" i="1"/>
  <c r="T298" i="1" s="1"/>
  <c r="V298" i="1" s="1"/>
  <c r="U314" i="1"/>
  <c r="S314" i="1"/>
  <c r="T314" i="1" s="1"/>
  <c r="V314" i="1" s="1"/>
  <c r="U330" i="1"/>
  <c r="S330" i="1"/>
  <c r="T330" i="1" s="1"/>
  <c r="V330" i="1" s="1"/>
  <c r="S350" i="1"/>
  <c r="T350" i="1" s="1"/>
  <c r="V350" i="1" s="1"/>
  <c r="S353" i="1"/>
  <c r="T353" i="1" s="1"/>
  <c r="V353" i="1" s="1"/>
  <c r="S366" i="1"/>
  <c r="T366" i="1" s="1"/>
  <c r="V366" i="1" s="1"/>
  <c r="S369" i="1"/>
  <c r="T369" i="1" s="1"/>
  <c r="V369" i="1" s="1"/>
  <c r="V422" i="1"/>
  <c r="U464" i="1"/>
  <c r="S464" i="1"/>
  <c r="T464" i="1" s="1"/>
  <c r="U393" i="1"/>
  <c r="S393" i="1"/>
  <c r="T393" i="1" s="1"/>
  <c r="V410" i="1"/>
  <c r="U413" i="1"/>
  <c r="V413" i="1" s="1"/>
  <c r="U421" i="1"/>
  <c r="V421" i="1" s="1"/>
  <c r="U429" i="1"/>
  <c r="V429" i="1" s="1"/>
  <c r="U440" i="1"/>
  <c r="V440" i="1" s="1"/>
  <c r="V441" i="1"/>
  <c r="U456" i="1"/>
  <c r="V456" i="1" s="1"/>
  <c r="V457" i="1"/>
  <c r="V467" i="1"/>
  <c r="V494" i="1"/>
  <c r="V503" i="1"/>
  <c r="U520" i="1"/>
  <c r="S520" i="1"/>
  <c r="T520" i="1" s="1"/>
  <c r="V586" i="1"/>
  <c r="S593" i="1"/>
  <c r="T593" i="1" s="1"/>
  <c r="V593" i="1" s="1"/>
  <c r="U593" i="1"/>
  <c r="S657" i="1"/>
  <c r="T657" i="1" s="1"/>
  <c r="U657" i="1"/>
  <c r="U488" i="1"/>
  <c r="S488" i="1"/>
  <c r="T488" i="1" s="1"/>
  <c r="V488" i="1" s="1"/>
  <c r="V489" i="1"/>
  <c r="S545" i="1"/>
  <c r="T545" i="1" s="1"/>
  <c r="V545" i="1" s="1"/>
  <c r="U545" i="1"/>
  <c r="U603" i="1"/>
  <c r="S603" i="1"/>
  <c r="T603" i="1" s="1"/>
  <c r="V603" i="1" s="1"/>
  <c r="V649" i="1"/>
  <c r="U667" i="1"/>
  <c r="S667" i="1"/>
  <c r="T667" i="1" s="1"/>
  <c r="V667" i="1" s="1"/>
  <c r="U474" i="1"/>
  <c r="S474" i="1"/>
  <c r="T474" i="1" s="1"/>
  <c r="V474" i="1" s="1"/>
  <c r="U555" i="1"/>
  <c r="S555" i="1"/>
  <c r="T555" i="1" s="1"/>
  <c r="V555" i="1" s="1"/>
  <c r="V633" i="1"/>
  <c r="U636" i="1"/>
  <c r="S636" i="1"/>
  <c r="T636" i="1" s="1"/>
  <c r="V636" i="1" s="1"/>
  <c r="U644" i="1"/>
  <c r="S644" i="1"/>
  <c r="T644" i="1" s="1"/>
  <c r="V644" i="1" s="1"/>
  <c r="U649" i="1"/>
  <c r="U425" i="1"/>
  <c r="S425" i="1"/>
  <c r="T425" i="1" s="1"/>
  <c r="V425" i="1" s="1"/>
  <c r="U433" i="1"/>
  <c r="S433" i="1"/>
  <c r="T433" i="1" s="1"/>
  <c r="V478" i="1"/>
  <c r="V487" i="1"/>
  <c r="V497" i="1"/>
  <c r="U506" i="1"/>
  <c r="S506" i="1"/>
  <c r="T506" i="1" s="1"/>
  <c r="V506" i="1" s="1"/>
  <c r="U523" i="1"/>
  <c r="S523" i="1"/>
  <c r="T523" i="1" s="1"/>
  <c r="U532" i="1"/>
  <c r="S532" i="1"/>
  <c r="T532" i="1" s="1"/>
  <c r="U537" i="1"/>
  <c r="V537" i="1" s="1"/>
  <c r="U592" i="1"/>
  <c r="S592" i="1"/>
  <c r="T592" i="1" s="1"/>
  <c r="V592" i="1" s="1"/>
  <c r="U595" i="1"/>
  <c r="S595" i="1"/>
  <c r="T595" i="1" s="1"/>
  <c r="V595" i="1" s="1"/>
  <c r="V640" i="1"/>
  <c r="V648" i="1"/>
  <c r="U656" i="1"/>
  <c r="S656" i="1"/>
  <c r="T656" i="1" s="1"/>
  <c r="V656" i="1" s="1"/>
  <c r="U659" i="1"/>
  <c r="S659" i="1"/>
  <c r="T659" i="1" s="1"/>
  <c r="V659" i="1" s="1"/>
  <c r="U496" i="1"/>
  <c r="S496" i="1"/>
  <c r="T496" i="1" s="1"/>
  <c r="V496" i="1" s="1"/>
  <c r="U544" i="1"/>
  <c r="S544" i="1"/>
  <c r="T544" i="1" s="1"/>
  <c r="U547" i="1"/>
  <c r="S547" i="1"/>
  <c r="T547" i="1" s="1"/>
  <c r="S625" i="1"/>
  <c r="T625" i="1" s="1"/>
  <c r="U625" i="1"/>
  <c r="V386" i="1"/>
  <c r="V477" i="1"/>
  <c r="V483" i="1"/>
  <c r="V509" i="1"/>
  <c r="U536" i="1"/>
  <c r="V536" i="1" s="1"/>
  <c r="U635" i="1"/>
  <c r="S635" i="1"/>
  <c r="T635" i="1" s="1"/>
  <c r="V635" i="1" s="1"/>
  <c r="U377" i="1"/>
  <c r="S377" i="1"/>
  <c r="T377" i="1" s="1"/>
  <c r="U504" i="1"/>
  <c r="S504" i="1"/>
  <c r="T504" i="1" s="1"/>
  <c r="U604" i="1"/>
  <c r="S604" i="1"/>
  <c r="T604" i="1" s="1"/>
  <c r="V604" i="1" s="1"/>
  <c r="U612" i="1"/>
  <c r="S612" i="1"/>
  <c r="T612" i="1" s="1"/>
  <c r="V612" i="1" s="1"/>
  <c r="U617" i="1"/>
  <c r="V617" i="1" s="1"/>
  <c r="U668" i="1"/>
  <c r="S668" i="1"/>
  <c r="T668" i="1" s="1"/>
  <c r="V668" i="1" s="1"/>
  <c r="U676" i="1"/>
  <c r="S676" i="1"/>
  <c r="T676" i="1" s="1"/>
  <c r="V676" i="1" s="1"/>
  <c r="U385" i="1"/>
  <c r="S385" i="1"/>
  <c r="T385" i="1" s="1"/>
  <c r="V385" i="1" s="1"/>
  <c r="S415" i="1"/>
  <c r="T415" i="1" s="1"/>
  <c r="V415" i="1" s="1"/>
  <c r="S423" i="1"/>
  <c r="T423" i="1" s="1"/>
  <c r="V423" i="1" s="1"/>
  <c r="S431" i="1"/>
  <c r="T431" i="1" s="1"/>
  <c r="V431" i="1" s="1"/>
  <c r="S442" i="1"/>
  <c r="T442" i="1" s="1"/>
  <c r="V442" i="1" s="1"/>
  <c r="S446" i="1"/>
  <c r="T446" i="1" s="1"/>
  <c r="U446" i="1"/>
  <c r="S458" i="1"/>
  <c r="T458" i="1" s="1"/>
  <c r="V458" i="1" s="1"/>
  <c r="U480" i="1"/>
  <c r="S480" i="1"/>
  <c r="T480" i="1" s="1"/>
  <c r="V480" i="1" s="1"/>
  <c r="U490" i="1"/>
  <c r="S490" i="1"/>
  <c r="T490" i="1" s="1"/>
  <c r="V534" i="1"/>
  <c r="U556" i="1"/>
  <c r="S556" i="1"/>
  <c r="T556" i="1" s="1"/>
  <c r="V556" i="1" s="1"/>
  <c r="V576" i="1"/>
  <c r="V608" i="1"/>
  <c r="V616" i="1"/>
  <c r="U624" i="1"/>
  <c r="S624" i="1"/>
  <c r="T624" i="1" s="1"/>
  <c r="V624" i="1" s="1"/>
  <c r="U627" i="1"/>
  <c r="S627" i="1"/>
  <c r="T627" i="1" s="1"/>
  <c r="V627" i="1" s="1"/>
  <c r="V672" i="1"/>
  <c r="V680" i="1"/>
  <c r="U693" i="1"/>
  <c r="S693" i="1"/>
  <c r="T693" i="1" s="1"/>
  <c r="U699" i="1"/>
  <c r="S699" i="1"/>
  <c r="T699" i="1" s="1"/>
  <c r="U419" i="1"/>
  <c r="V419" i="1" s="1"/>
  <c r="U427" i="1"/>
  <c r="V427" i="1" s="1"/>
  <c r="U466" i="1"/>
  <c r="V466" i="1" s="1"/>
  <c r="U514" i="1"/>
  <c r="V514" i="1" s="1"/>
  <c r="U564" i="1"/>
  <c r="S564" i="1"/>
  <c r="T564" i="1" s="1"/>
  <c r="U689" i="1"/>
  <c r="V689" i="1" s="1"/>
  <c r="V746" i="1"/>
  <c r="U701" i="1"/>
  <c r="S701" i="1"/>
  <c r="T701" i="1" s="1"/>
  <c r="V701" i="1" s="1"/>
  <c r="V707" i="1"/>
  <c r="U572" i="1"/>
  <c r="S572" i="1"/>
  <c r="T572" i="1" s="1"/>
  <c r="V572" i="1" s="1"/>
  <c r="U692" i="1"/>
  <c r="S692" i="1"/>
  <c r="T692" i="1" s="1"/>
  <c r="V692" i="1" s="1"/>
  <c r="S710" i="1"/>
  <c r="T710" i="1" s="1"/>
  <c r="U710" i="1"/>
  <c r="U540" i="1"/>
  <c r="S540" i="1"/>
  <c r="T540" i="1" s="1"/>
  <c r="V540" i="1" s="1"/>
  <c r="U580" i="1"/>
  <c r="S580" i="1"/>
  <c r="T580" i="1" s="1"/>
  <c r="V580" i="1" s="1"/>
  <c r="U620" i="1"/>
  <c r="S620" i="1"/>
  <c r="T620" i="1" s="1"/>
  <c r="V620" i="1" s="1"/>
  <c r="U652" i="1"/>
  <c r="S652" i="1"/>
  <c r="T652" i="1" s="1"/>
  <c r="V652" i="1" s="1"/>
  <c r="U684" i="1"/>
  <c r="S684" i="1"/>
  <c r="T684" i="1" s="1"/>
  <c r="V684" i="1" s="1"/>
  <c r="U705" i="1"/>
  <c r="S705" i="1"/>
  <c r="T705" i="1" s="1"/>
  <c r="V705" i="1" s="1"/>
  <c r="U839" i="1"/>
  <c r="S839" i="1"/>
  <c r="T839" i="1" s="1"/>
  <c r="V839" i="1" s="1"/>
  <c r="U462" i="1"/>
  <c r="V462" i="1" s="1"/>
  <c r="U478" i="1"/>
  <c r="U494" i="1"/>
  <c r="U510" i="1"/>
  <c r="V510" i="1" s="1"/>
  <c r="S512" i="1"/>
  <c r="T512" i="1" s="1"/>
  <c r="V512" i="1" s="1"/>
  <c r="S531" i="1"/>
  <c r="T531" i="1" s="1"/>
  <c r="V531" i="1" s="1"/>
  <c r="S552" i="1"/>
  <c r="T552" i="1" s="1"/>
  <c r="V552" i="1" s="1"/>
  <c r="U588" i="1"/>
  <c r="S588" i="1"/>
  <c r="T588" i="1" s="1"/>
  <c r="S600" i="1"/>
  <c r="T600" i="1" s="1"/>
  <c r="V600" i="1" s="1"/>
  <c r="S611" i="1"/>
  <c r="T611" i="1" s="1"/>
  <c r="V611" i="1" s="1"/>
  <c r="S632" i="1"/>
  <c r="T632" i="1" s="1"/>
  <c r="V632" i="1" s="1"/>
  <c r="S643" i="1"/>
  <c r="T643" i="1" s="1"/>
  <c r="V643" i="1" s="1"/>
  <c r="S664" i="1"/>
  <c r="T664" i="1" s="1"/>
  <c r="V664" i="1" s="1"/>
  <c r="S675" i="1"/>
  <c r="T675" i="1" s="1"/>
  <c r="V675" i="1" s="1"/>
  <c r="S694" i="1"/>
  <c r="T694" i="1" s="1"/>
  <c r="V694" i="1" s="1"/>
  <c r="U694" i="1"/>
  <c r="U700" i="1"/>
  <c r="S700" i="1"/>
  <c r="T700" i="1" s="1"/>
  <c r="V700" i="1" s="1"/>
  <c r="U819" i="1"/>
  <c r="S819" i="1"/>
  <c r="T819" i="1" s="1"/>
  <c r="V819" i="1" s="1"/>
  <c r="U524" i="1"/>
  <c r="S524" i="1"/>
  <c r="T524" i="1" s="1"/>
  <c r="V524" i="1" s="1"/>
  <c r="U548" i="1"/>
  <c r="S548" i="1"/>
  <c r="T548" i="1" s="1"/>
  <c r="V548" i="1" s="1"/>
  <c r="U553" i="1"/>
  <c r="V553" i="1" s="1"/>
  <c r="V561" i="1"/>
  <c r="V562" i="1"/>
  <c r="U596" i="1"/>
  <c r="S596" i="1"/>
  <c r="T596" i="1" s="1"/>
  <c r="U601" i="1"/>
  <c r="V601" i="1" s="1"/>
  <c r="U628" i="1"/>
  <c r="S628" i="1"/>
  <c r="T628" i="1" s="1"/>
  <c r="V628" i="1" s="1"/>
  <c r="U633" i="1"/>
  <c r="U660" i="1"/>
  <c r="S660" i="1"/>
  <c r="T660" i="1" s="1"/>
  <c r="V660" i="1" s="1"/>
  <c r="U665" i="1"/>
  <c r="V665" i="1" s="1"/>
  <c r="V715" i="1"/>
  <c r="S539" i="1"/>
  <c r="T539" i="1" s="1"/>
  <c r="V539" i="1" s="1"/>
  <c r="U561" i="1"/>
  <c r="S579" i="1"/>
  <c r="T579" i="1" s="1"/>
  <c r="V579" i="1" s="1"/>
  <c r="S619" i="1"/>
  <c r="T619" i="1" s="1"/>
  <c r="V619" i="1" s="1"/>
  <c r="S651" i="1"/>
  <c r="T651" i="1" s="1"/>
  <c r="V651" i="1" s="1"/>
  <c r="S683" i="1"/>
  <c r="T683" i="1" s="1"/>
  <c r="V683" i="1" s="1"/>
  <c r="U718" i="1"/>
  <c r="S718" i="1"/>
  <c r="T718" i="1" s="1"/>
  <c r="V778" i="1"/>
  <c r="S854" i="1"/>
  <c r="T854" i="1" s="1"/>
  <c r="U854" i="1"/>
  <c r="V1032" i="1"/>
  <c r="S805" i="1"/>
  <c r="T805" i="1" s="1"/>
  <c r="U805" i="1"/>
  <c r="U823" i="1"/>
  <c r="S823" i="1"/>
  <c r="T823" i="1" s="1"/>
  <c r="V823" i="1" s="1"/>
  <c r="V850" i="1"/>
  <c r="S709" i="1"/>
  <c r="T709" i="1" s="1"/>
  <c r="V709" i="1" s="1"/>
  <c r="S725" i="1"/>
  <c r="T725" i="1" s="1"/>
  <c r="V725" i="1" s="1"/>
  <c r="S741" i="1"/>
  <c r="T741" i="1" s="1"/>
  <c r="V741" i="1" s="1"/>
  <c r="S757" i="1"/>
  <c r="T757" i="1" s="1"/>
  <c r="V757" i="1" s="1"/>
  <c r="S773" i="1"/>
  <c r="T773" i="1" s="1"/>
  <c r="V773" i="1" s="1"/>
  <c r="S789" i="1"/>
  <c r="T789" i="1" s="1"/>
  <c r="V789" i="1" s="1"/>
  <c r="V834" i="1"/>
  <c r="U849" i="1"/>
  <c r="S849" i="1"/>
  <c r="T849" i="1" s="1"/>
  <c r="V849" i="1" s="1"/>
  <c r="V860" i="1"/>
  <c r="V884" i="1"/>
  <c r="U734" i="1"/>
  <c r="S734" i="1"/>
  <c r="T734" i="1" s="1"/>
  <c r="U750" i="1"/>
  <c r="S750" i="1"/>
  <c r="T750" i="1" s="1"/>
  <c r="U766" i="1"/>
  <c r="S766" i="1"/>
  <c r="T766" i="1" s="1"/>
  <c r="V766" i="1" s="1"/>
  <c r="U782" i="1"/>
  <c r="S782" i="1"/>
  <c r="T782" i="1" s="1"/>
  <c r="V782" i="1" s="1"/>
  <c r="U798" i="1"/>
  <c r="S798" i="1"/>
  <c r="T798" i="1" s="1"/>
  <c r="U833" i="1"/>
  <c r="S833" i="1"/>
  <c r="T833" i="1" s="1"/>
  <c r="V723" i="1"/>
  <c r="S821" i="1"/>
  <c r="T821" i="1" s="1"/>
  <c r="U821" i="1"/>
  <c r="V837" i="1"/>
  <c r="U815" i="1"/>
  <c r="V815" i="1" s="1"/>
  <c r="U831" i="1"/>
  <c r="S831" i="1"/>
  <c r="T831" i="1" s="1"/>
  <c r="V831" i="1" s="1"/>
  <c r="S781" i="1"/>
  <c r="T781" i="1" s="1"/>
  <c r="V781" i="1" s="1"/>
  <c r="S797" i="1"/>
  <c r="T797" i="1" s="1"/>
  <c r="V797" i="1" s="1"/>
  <c r="U807" i="1"/>
  <c r="S807" i="1"/>
  <c r="T807" i="1" s="1"/>
  <c r="V807" i="1" s="1"/>
  <c r="V856" i="1"/>
  <c r="S870" i="1"/>
  <c r="T870" i="1" s="1"/>
  <c r="V870" i="1" s="1"/>
  <c r="U870" i="1"/>
  <c r="V886" i="1"/>
  <c r="U726" i="1"/>
  <c r="S726" i="1"/>
  <c r="T726" i="1" s="1"/>
  <c r="V726" i="1" s="1"/>
  <c r="S732" i="1"/>
  <c r="T732" i="1" s="1"/>
  <c r="V732" i="1" s="1"/>
  <c r="U742" i="1"/>
  <c r="S742" i="1"/>
  <c r="T742" i="1" s="1"/>
  <c r="V742" i="1" s="1"/>
  <c r="S748" i="1"/>
  <c r="T748" i="1" s="1"/>
  <c r="V748" i="1" s="1"/>
  <c r="U758" i="1"/>
  <c r="S758" i="1"/>
  <c r="T758" i="1" s="1"/>
  <c r="S764" i="1"/>
  <c r="T764" i="1" s="1"/>
  <c r="V764" i="1" s="1"/>
  <c r="U774" i="1"/>
  <c r="S774" i="1"/>
  <c r="T774" i="1" s="1"/>
  <c r="V774" i="1" s="1"/>
  <c r="S780" i="1"/>
  <c r="T780" i="1" s="1"/>
  <c r="V780" i="1" s="1"/>
  <c r="U790" i="1"/>
  <c r="S790" i="1"/>
  <c r="T790" i="1" s="1"/>
  <c r="S796" i="1"/>
  <c r="T796" i="1" s="1"/>
  <c r="V796" i="1" s="1"/>
  <c r="S820" i="1"/>
  <c r="T820" i="1" s="1"/>
  <c r="V820" i="1" s="1"/>
  <c r="V830" i="1"/>
  <c r="U916" i="1"/>
  <c r="S916" i="1"/>
  <c r="T916" i="1" s="1"/>
  <c r="V916" i="1" s="1"/>
  <c r="U932" i="1"/>
  <c r="S932" i="1"/>
  <c r="T932" i="1" s="1"/>
  <c r="U948" i="1"/>
  <c r="S948" i="1"/>
  <c r="T948" i="1" s="1"/>
  <c r="U964" i="1"/>
  <c r="S964" i="1"/>
  <c r="T964" i="1" s="1"/>
  <c r="V964" i="1" s="1"/>
  <c r="S847" i="1"/>
  <c r="T847" i="1" s="1"/>
  <c r="V847" i="1" s="1"/>
  <c r="S899" i="1"/>
  <c r="T899" i="1" s="1"/>
  <c r="V899" i="1" s="1"/>
  <c r="V944" i="1"/>
  <c r="V1035" i="1"/>
  <c r="V1043" i="1"/>
  <c r="S1073" i="1"/>
  <c r="T1073" i="1" s="1"/>
  <c r="V1073" i="1" s="1"/>
  <c r="U1121" i="1"/>
  <c r="S1121" i="1"/>
  <c r="T1121" i="1" s="1"/>
  <c r="V1121" i="1" s="1"/>
  <c r="V1135" i="1"/>
  <c r="U1153" i="1"/>
  <c r="S1153" i="1"/>
  <c r="T1153" i="1" s="1"/>
  <c r="V1153" i="1" s="1"/>
  <c r="U980" i="1"/>
  <c r="S980" i="1"/>
  <c r="T980" i="1" s="1"/>
  <c r="V980" i="1" s="1"/>
  <c r="V1058" i="1"/>
  <c r="V1063" i="1"/>
  <c r="S1103" i="1"/>
  <c r="T1103" i="1" s="1"/>
  <c r="U1103" i="1"/>
  <c r="S852" i="1"/>
  <c r="T852" i="1" s="1"/>
  <c r="U852" i="1"/>
  <c r="S868" i="1"/>
  <c r="T868" i="1" s="1"/>
  <c r="U868" i="1"/>
  <c r="S898" i="1"/>
  <c r="T898" i="1" s="1"/>
  <c r="V898" i="1" s="1"/>
  <c r="U915" i="1"/>
  <c r="S915" i="1"/>
  <c r="T915" i="1" s="1"/>
  <c r="V915" i="1" s="1"/>
  <c r="U931" i="1"/>
  <c r="S931" i="1"/>
  <c r="T931" i="1" s="1"/>
  <c r="U947" i="1"/>
  <c r="S947" i="1"/>
  <c r="T947" i="1" s="1"/>
  <c r="U963" i="1"/>
  <c r="S963" i="1"/>
  <c r="T963" i="1" s="1"/>
  <c r="V963" i="1" s="1"/>
  <c r="S1018" i="1"/>
  <c r="T1018" i="1" s="1"/>
  <c r="V1018" i="1" s="1"/>
  <c r="U1072" i="1"/>
  <c r="S1072" i="1"/>
  <c r="T1072" i="1" s="1"/>
  <c r="V1072" i="1" s="1"/>
  <c r="V1087" i="1"/>
  <c r="U886" i="1"/>
  <c r="S896" i="1"/>
  <c r="T896" i="1" s="1"/>
  <c r="U896" i="1"/>
  <c r="U908" i="1"/>
  <c r="S908" i="1"/>
  <c r="T908" i="1" s="1"/>
  <c r="V908" i="1" s="1"/>
  <c r="U996" i="1"/>
  <c r="S996" i="1"/>
  <c r="T996" i="1" s="1"/>
  <c r="S1002" i="1"/>
  <c r="T1002" i="1" s="1"/>
  <c r="V1002" i="1" s="1"/>
  <c r="U1032" i="1"/>
  <c r="U1087" i="1"/>
  <c r="U837" i="1"/>
  <c r="S857" i="1"/>
  <c r="T857" i="1" s="1"/>
  <c r="V857" i="1" s="1"/>
  <c r="S858" i="1"/>
  <c r="T858" i="1" s="1"/>
  <c r="V858" i="1" s="1"/>
  <c r="S859" i="1"/>
  <c r="T859" i="1" s="1"/>
  <c r="V859" i="1" s="1"/>
  <c r="S867" i="1"/>
  <c r="T867" i="1" s="1"/>
  <c r="V867" i="1" s="1"/>
  <c r="S873" i="1"/>
  <c r="T873" i="1" s="1"/>
  <c r="V873" i="1" s="1"/>
  <c r="S874" i="1"/>
  <c r="T874" i="1" s="1"/>
  <c r="V874" i="1" s="1"/>
  <c r="S875" i="1"/>
  <c r="T875" i="1" s="1"/>
  <c r="V875" i="1" s="1"/>
  <c r="S889" i="1"/>
  <c r="T889" i="1" s="1"/>
  <c r="V889" i="1" s="1"/>
  <c r="S890" i="1"/>
  <c r="T890" i="1" s="1"/>
  <c r="V890" i="1" s="1"/>
  <c r="S891" i="1"/>
  <c r="T891" i="1" s="1"/>
  <c r="V891" i="1" s="1"/>
  <c r="U892" i="1"/>
  <c r="V892" i="1" s="1"/>
  <c r="S895" i="1"/>
  <c r="T895" i="1" s="1"/>
  <c r="V895" i="1" s="1"/>
  <c r="U979" i="1"/>
  <c r="S979" i="1"/>
  <c r="T979" i="1" s="1"/>
  <c r="U1000" i="1"/>
  <c r="V1000" i="1" s="1"/>
  <c r="U1016" i="1"/>
  <c r="V1016" i="1" s="1"/>
  <c r="U1028" i="1"/>
  <c r="S1028" i="1"/>
  <c r="T1028" i="1" s="1"/>
  <c r="V1028" i="1" s="1"/>
  <c r="U1054" i="1"/>
  <c r="S1054" i="1"/>
  <c r="T1054" i="1" s="1"/>
  <c r="U860" i="1"/>
  <c r="U876" i="1"/>
  <c r="V876" i="1" s="1"/>
  <c r="V894" i="1"/>
  <c r="U1012" i="1"/>
  <c r="S1012" i="1"/>
  <c r="T1012" i="1" s="1"/>
  <c r="V1012" i="1" s="1"/>
  <c r="S1048" i="1"/>
  <c r="T1048" i="1" s="1"/>
  <c r="V1048" i="1" s="1"/>
  <c r="S1083" i="1"/>
  <c r="T1083" i="1" s="1"/>
  <c r="U1083" i="1"/>
  <c r="V865" i="1"/>
  <c r="V881" i="1"/>
  <c r="U995" i="1"/>
  <c r="S995" i="1"/>
  <c r="T995" i="1" s="1"/>
  <c r="V995" i="1" s="1"/>
  <c r="U1080" i="1"/>
  <c r="S1080" i="1"/>
  <c r="T1080" i="1" s="1"/>
  <c r="V1080" i="1" s="1"/>
  <c r="S1105" i="1"/>
  <c r="T1105" i="1" s="1"/>
  <c r="V1105" i="1" s="1"/>
  <c r="V1050" i="1"/>
  <c r="V1059" i="1"/>
  <c r="V1077" i="1"/>
  <c r="U1081" i="1"/>
  <c r="S1081" i="1"/>
  <c r="T1081" i="1" s="1"/>
  <c r="V1081" i="1" s="1"/>
  <c r="U1131" i="1"/>
  <c r="S1131" i="1"/>
  <c r="T1131" i="1" s="1"/>
  <c r="V1131" i="1" s="1"/>
  <c r="S1067" i="1"/>
  <c r="T1067" i="1" s="1"/>
  <c r="V1067" i="1" s="1"/>
  <c r="U1067" i="1"/>
  <c r="S1011" i="1"/>
  <c r="T1011" i="1" s="1"/>
  <c r="V1011" i="1" s="1"/>
  <c r="S1027" i="1"/>
  <c r="T1027" i="1" s="1"/>
  <c r="V1027" i="1" s="1"/>
  <c r="U1038" i="1"/>
  <c r="S1038" i="1"/>
  <c r="T1038" i="1" s="1"/>
  <c r="V1038" i="1" s="1"/>
  <c r="V1039" i="1"/>
  <c r="S1071" i="1"/>
  <c r="T1071" i="1" s="1"/>
  <c r="V1071" i="1" s="1"/>
  <c r="S1137" i="1"/>
  <c r="T1137" i="1" s="1"/>
  <c r="V1137" i="1" s="1"/>
  <c r="S1151" i="1"/>
  <c r="T1151" i="1" s="1"/>
  <c r="U1151" i="1"/>
  <c r="V1199" i="1"/>
  <c r="U924" i="1"/>
  <c r="S924" i="1"/>
  <c r="T924" i="1" s="1"/>
  <c r="V924" i="1" s="1"/>
  <c r="U940" i="1"/>
  <c r="S940" i="1"/>
  <c r="T940" i="1" s="1"/>
  <c r="U956" i="1"/>
  <c r="S956" i="1"/>
  <c r="T956" i="1" s="1"/>
  <c r="U972" i="1"/>
  <c r="S972" i="1"/>
  <c r="T972" i="1" s="1"/>
  <c r="V972" i="1" s="1"/>
  <c r="U988" i="1"/>
  <c r="S988" i="1"/>
  <c r="T988" i="1" s="1"/>
  <c r="V988" i="1" s="1"/>
  <c r="U1004" i="1"/>
  <c r="S1004" i="1"/>
  <c r="T1004" i="1" s="1"/>
  <c r="U1020" i="1"/>
  <c r="S1020" i="1"/>
  <c r="T1020" i="1" s="1"/>
  <c r="S1079" i="1"/>
  <c r="T1079" i="1" s="1"/>
  <c r="V1079" i="1" s="1"/>
  <c r="S1082" i="1"/>
  <c r="T1082" i="1" s="1"/>
  <c r="V1082" i="1" s="1"/>
  <c r="U1099" i="1"/>
  <c r="S1099" i="1"/>
  <c r="T1099" i="1" s="1"/>
  <c r="V1099" i="1" s="1"/>
  <c r="U1119" i="1"/>
  <c r="V1119" i="1" s="1"/>
  <c r="U884" i="1"/>
  <c r="U912" i="1"/>
  <c r="V912" i="1" s="1"/>
  <c r="U928" i="1"/>
  <c r="V928" i="1" s="1"/>
  <c r="U944" i="1"/>
  <c r="U960" i="1"/>
  <c r="V960" i="1" s="1"/>
  <c r="U976" i="1"/>
  <c r="V976" i="1" s="1"/>
  <c r="U992" i="1"/>
  <c r="V992" i="1" s="1"/>
  <c r="U1008" i="1"/>
  <c r="V1008" i="1" s="1"/>
  <c r="U1024" i="1"/>
  <c r="V1024" i="1" s="1"/>
  <c r="S1065" i="1"/>
  <c r="T1065" i="1" s="1"/>
  <c r="V1065" i="1" s="1"/>
  <c r="S1078" i="1"/>
  <c r="T1078" i="1" s="1"/>
  <c r="V1078" i="1" s="1"/>
  <c r="U1115" i="1"/>
  <c r="S1115" i="1"/>
  <c r="T1115" i="1" s="1"/>
  <c r="V1115" i="1" s="1"/>
  <c r="V1116" i="1"/>
  <c r="V1126" i="1"/>
  <c r="V1134" i="1"/>
  <c r="U1135" i="1"/>
  <c r="V1196" i="1"/>
  <c r="S1201" i="1"/>
  <c r="T1201" i="1" s="1"/>
  <c r="V1201" i="1" s="1"/>
  <c r="U1199" i="1"/>
  <c r="U1147" i="1"/>
  <c r="S1147" i="1"/>
  <c r="T1147" i="1" s="1"/>
  <c r="V1147" i="1" s="1"/>
  <c r="U1163" i="1"/>
  <c r="S1163" i="1"/>
  <c r="T1163" i="1" s="1"/>
  <c r="V1163" i="1" s="1"/>
  <c r="S1169" i="1"/>
  <c r="T1169" i="1" s="1"/>
  <c r="V1169" i="1" s="1"/>
  <c r="U1179" i="1"/>
  <c r="S1179" i="1"/>
  <c r="T1179" i="1" s="1"/>
  <c r="S1185" i="1"/>
  <c r="T1185" i="1" s="1"/>
  <c r="V1185" i="1" s="1"/>
  <c r="U1195" i="1"/>
  <c r="S1195" i="1"/>
  <c r="T1195" i="1" s="1"/>
  <c r="V1195" i="1" s="1"/>
  <c r="U1167" i="1"/>
  <c r="V1167" i="1" s="1"/>
  <c r="U1183" i="1"/>
  <c r="V1183" i="1" s="1"/>
  <c r="S1114" i="1"/>
  <c r="T1114" i="1" s="1"/>
  <c r="V1114" i="1" s="1"/>
  <c r="S1130" i="1"/>
  <c r="T1130" i="1" s="1"/>
  <c r="V1130" i="1" s="1"/>
  <c r="S1146" i="1"/>
  <c r="T1146" i="1" s="1"/>
  <c r="V1146" i="1" s="1"/>
  <c r="S1162" i="1"/>
  <c r="T1162" i="1" s="1"/>
  <c r="V1162" i="1" s="1"/>
  <c r="S1178" i="1"/>
  <c r="T1178" i="1" s="1"/>
  <c r="V1178" i="1" s="1"/>
  <c r="S1194" i="1"/>
  <c r="T1194" i="1" s="1"/>
  <c r="V1194" i="1" s="1"/>
  <c r="U1091" i="1"/>
  <c r="S1091" i="1"/>
  <c r="T1091" i="1" s="1"/>
  <c r="V1091" i="1" s="1"/>
  <c r="V1092" i="1"/>
  <c r="U1107" i="1"/>
  <c r="S1107" i="1"/>
  <c r="T1107" i="1" s="1"/>
  <c r="U1123" i="1"/>
  <c r="S1123" i="1"/>
  <c r="T1123" i="1" s="1"/>
  <c r="V1123" i="1" s="1"/>
  <c r="V1124" i="1"/>
  <c r="U1139" i="1"/>
  <c r="S1139" i="1"/>
  <c r="T1139" i="1" s="1"/>
  <c r="V1139" i="1" s="1"/>
  <c r="U1155" i="1"/>
  <c r="S1155" i="1"/>
  <c r="T1155" i="1" s="1"/>
  <c r="V1155" i="1" s="1"/>
  <c r="V1156" i="1"/>
  <c r="U1171" i="1"/>
  <c r="S1171" i="1"/>
  <c r="T1171" i="1" s="1"/>
  <c r="V1171" i="1" s="1"/>
  <c r="U1187" i="1"/>
  <c r="S1187" i="1"/>
  <c r="T1187" i="1" s="1"/>
  <c r="V1187" i="1" s="1"/>
  <c r="U1202" i="1"/>
  <c r="S1202" i="1"/>
  <c r="T1202" i="1" s="1"/>
  <c r="V1202" i="1" l="1"/>
  <c r="V1004" i="1"/>
  <c r="V940" i="1"/>
  <c r="V1083" i="1"/>
  <c r="V1054" i="1"/>
  <c r="V996" i="1"/>
  <c r="V931" i="1"/>
  <c r="V852" i="1"/>
  <c r="V932" i="1"/>
  <c r="V790" i="1"/>
  <c r="V798" i="1"/>
  <c r="V734" i="1"/>
  <c r="V718" i="1"/>
  <c r="V596" i="1"/>
  <c r="V564" i="1"/>
  <c r="V693" i="1"/>
  <c r="V490" i="1"/>
  <c r="V504" i="1"/>
  <c r="V544" i="1"/>
  <c r="V532" i="1"/>
  <c r="V520" i="1"/>
  <c r="V464" i="1"/>
  <c r="V417" i="1"/>
  <c r="V315" i="1"/>
  <c r="V297" i="1"/>
  <c r="V352" i="1"/>
  <c r="V359" i="1"/>
  <c r="V20" i="1"/>
  <c r="V187" i="1"/>
  <c r="V98" i="1"/>
  <c r="V377" i="1"/>
  <c r="V523" i="1"/>
  <c r="V433" i="1"/>
  <c r="V408" i="1"/>
  <c r="V399" i="1"/>
  <c r="V299" i="1"/>
  <c r="V1103" i="1"/>
  <c r="V821" i="1"/>
  <c r="V657" i="1"/>
  <c r="V283" i="1"/>
  <c r="V896" i="1"/>
  <c r="V625" i="1"/>
  <c r="V389" i="1"/>
  <c r="V805" i="1"/>
  <c r="V1107" i="1"/>
  <c r="V1179" i="1"/>
  <c r="V1020" i="1"/>
  <c r="V956" i="1"/>
  <c r="V1151" i="1"/>
  <c r="V979" i="1"/>
  <c r="V947" i="1"/>
  <c r="V868" i="1"/>
  <c r="V948" i="1"/>
  <c r="V758" i="1"/>
  <c r="V833" i="1"/>
  <c r="V750" i="1"/>
  <c r="V854" i="1"/>
  <c r="V588" i="1"/>
  <c r="V710" i="1"/>
  <c r="V699" i="1"/>
  <c r="V446" i="1"/>
  <c r="V547" i="1"/>
  <c r="V393" i="1"/>
  <c r="V448" i="1"/>
  <c r="V360" i="1"/>
  <c r="V267" i="1"/>
  <c r="V409" i="1"/>
  <c r="V313" i="1"/>
  <c r="V368" i="1"/>
  <c r="V52" i="1"/>
  <c r="V106" i="1"/>
  <c r="V28" i="1"/>
</calcChain>
</file>

<file path=xl/sharedStrings.xml><?xml version="1.0" encoding="utf-8"?>
<sst xmlns="http://schemas.openxmlformats.org/spreadsheetml/2006/main" count="6045" uniqueCount="38">
  <si>
    <t>https://hallcweb.jlab.org/disdata/hydrogen.global.table.text</t>
  </si>
  <si>
    <t>https://hallcweb.jlab.org/disdata/index.html</t>
  </si>
  <si>
    <t>E</t>
  </si>
  <si>
    <t>theta</t>
  </si>
  <si>
    <t>E'</t>
  </si>
  <si>
    <t>x</t>
  </si>
  <si>
    <t>Q2</t>
  </si>
  <si>
    <t>sigma (ub)</t>
  </si>
  <si>
    <t>eps</t>
  </si>
  <si>
    <t>W2</t>
  </si>
  <si>
    <t>Gamma_v</t>
  </si>
  <si>
    <t>stat</t>
  </si>
  <si>
    <t>%stat_u</t>
  </si>
  <si>
    <t>syst</t>
  </si>
  <si>
    <t>%syst_u</t>
  </si>
  <si>
    <t>rad1</t>
  </si>
  <si>
    <t>%rad1_c</t>
  </si>
  <si>
    <t>rad2</t>
  </si>
  <si>
    <t>%rad2_c</t>
  </si>
  <si>
    <t>y</t>
  </si>
  <si>
    <t>y+</t>
  </si>
  <si>
    <t>xq4/2/pi/a2/y+/hc2</t>
  </si>
  <si>
    <t>det</t>
  </si>
  <si>
    <t>sig_r</t>
  </si>
  <si>
    <t>Elab</t>
  </si>
  <si>
    <t>exp</t>
  </si>
  <si>
    <t>sigma (ub/srGeV)</t>
  </si>
  <si>
    <t>epsilon</t>
  </si>
  <si>
    <t>*value</t>
  </si>
  <si>
    <t>obs</t>
  </si>
  <si>
    <t>target</t>
  </si>
  <si>
    <t>lepton beam</t>
  </si>
  <si>
    <t>units</t>
  </si>
  <si>
    <t>e99118</t>
  </si>
  <si>
    <t>p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</si>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</sst>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2"/>
  <sheetViews>
    <sheetView topLeftCell="F1" zoomScaleNormal="100" workbookViewId="0">
      <selection activeCell="F1" activeCellId="1" sqref="B2:B1201 F1"/>
    </sheetView>
  </sheetViews>
  <sheetFormatPr baseColWidth="10" defaultColWidth="8.83203125" defaultRowHeight="16" x14ac:dyDescent="0.2"/>
  <cols>
    <col min="1" max="1025" width="12"/>
  </cols>
  <sheetData>
    <row r="1" spans="1:22" x14ac:dyDescent="0.2">
      <c r="A1" t="s">
        <v>0</v>
      </c>
      <c r="F1" t="s">
        <v>1</v>
      </c>
    </row>
    <row r="2" spans="1:2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22" x14ac:dyDescent="0.2">
      <c r="A3">
        <v>5.6479999999999997</v>
      </c>
      <c r="B3">
        <v>22.565999999999999</v>
      </c>
      <c r="C3">
        <v>3.6520000000000001</v>
      </c>
      <c r="D3">
        <v>0.84301999999999999</v>
      </c>
      <c r="E3">
        <v>3.1581000000000001</v>
      </c>
      <c r="F3" s="1">
        <v>2.307E-3</v>
      </c>
      <c r="G3">
        <v>0.84699999999999998</v>
      </c>
      <c r="H3">
        <v>1.468</v>
      </c>
      <c r="I3" s="1">
        <v>1.5540000000000001E-4</v>
      </c>
      <c r="J3" s="1">
        <v>4.1699999999999997E-5</v>
      </c>
      <c r="K3" s="1">
        <f t="shared" ref="K3:K66" si="0">J3/F3*100</f>
        <v>1.8075422626788036</v>
      </c>
      <c r="L3" s="1">
        <v>2.3799999999999999E-5</v>
      </c>
      <c r="M3" s="1">
        <f t="shared" ref="M3:M66" si="1">L3/F3*100</f>
        <v>1.0316428261811876</v>
      </c>
      <c r="N3" s="1">
        <v>1.2999999999999999E-5</v>
      </c>
      <c r="O3" s="1">
        <f t="shared" ref="O3:O66" si="2">N3/F3*100</f>
        <v>0.5635023840485478</v>
      </c>
      <c r="P3" s="1">
        <v>2.3200000000000001E-5</v>
      </c>
      <c r="Q3" s="1">
        <f t="shared" ref="Q3:Q66" si="3">P3/F3*100</f>
        <v>1.0056350238404854</v>
      </c>
      <c r="R3">
        <f t="shared" ref="R3:R66" si="4">(A3-C3)/A3</f>
        <v>0.35339943342776198</v>
      </c>
      <c r="S3">
        <f t="shared" ref="S3:S66" si="5">1+(1-R3)^2+2*0.938^2*D3^2*R3^2/E3</f>
        <v>1.467548094656032</v>
      </c>
      <c r="T3">
        <f t="shared" ref="T3:T66" si="6">D3*E3*E3/2/PI()*137.036*137.036/0.38938/S3</f>
        <v>43975.737138177814</v>
      </c>
      <c r="U3">
        <f t="shared" ref="U3:U66" si="7">PI()*R3/D3/C3</f>
        <v>0.36061772951413817</v>
      </c>
      <c r="V3" s="1">
        <f t="shared" ref="V3:V66" si="8">F3*T3*U3/1000</f>
        <v>3.6585399118467934E-2</v>
      </c>
    </row>
    <row r="4" spans="1:22" x14ac:dyDescent="0.2">
      <c r="A4">
        <v>5.6479999999999997</v>
      </c>
      <c r="B4">
        <v>22.565999999999999</v>
      </c>
      <c r="C4">
        <v>3.6179999999999999</v>
      </c>
      <c r="D4">
        <v>0.82120000000000004</v>
      </c>
      <c r="E4">
        <v>3.1286999999999998</v>
      </c>
      <c r="F4" s="1">
        <v>2.0460000000000001E-3</v>
      </c>
      <c r="G4">
        <v>0.84399999999999997</v>
      </c>
      <c r="H4">
        <v>1.5620000000000001</v>
      </c>
      <c r="I4" s="1">
        <v>1.7640000000000001E-4</v>
      </c>
      <c r="J4" s="1">
        <v>3.57E-5</v>
      </c>
      <c r="K4" s="1">
        <f t="shared" si="0"/>
        <v>1.7448680351906158</v>
      </c>
      <c r="L4" s="1">
        <v>2.2099999999999998E-5</v>
      </c>
      <c r="M4" s="1">
        <f t="shared" si="1"/>
        <v>1.0801564027370476</v>
      </c>
      <c r="N4" s="1">
        <v>1.7E-5</v>
      </c>
      <c r="O4" s="1">
        <f t="shared" si="2"/>
        <v>0.83088954056695985</v>
      </c>
      <c r="P4" s="1">
        <v>1.8E-5</v>
      </c>
      <c r="Q4" s="1">
        <f t="shared" si="3"/>
        <v>0.87976539589442804</v>
      </c>
      <c r="R4">
        <f t="shared" si="4"/>
        <v>0.35941926345609065</v>
      </c>
      <c r="S4">
        <f t="shared" si="5"/>
        <v>1.4593410006235443</v>
      </c>
      <c r="T4">
        <f t="shared" si="6"/>
        <v>42280.083693506684</v>
      </c>
      <c r="U4">
        <f t="shared" si="7"/>
        <v>0.380043859029361</v>
      </c>
      <c r="V4" s="1">
        <f t="shared" si="8"/>
        <v>3.2875713497609656E-2</v>
      </c>
    </row>
    <row r="5" spans="1:22" x14ac:dyDescent="0.2">
      <c r="A5">
        <v>5.6479999999999997</v>
      </c>
      <c r="B5">
        <v>22.565999999999999</v>
      </c>
      <c r="C5">
        <v>3.5840000000000001</v>
      </c>
      <c r="D5">
        <v>0.80010999999999999</v>
      </c>
      <c r="E5">
        <v>3.0994000000000002</v>
      </c>
      <c r="F5" s="1">
        <v>2.0249999999999999E-3</v>
      </c>
      <c r="G5">
        <v>0.84099999999999997</v>
      </c>
      <c r="H5">
        <v>1.655</v>
      </c>
      <c r="I5" s="1">
        <v>1.964E-4</v>
      </c>
      <c r="J5" s="1">
        <v>3.4700000000000003E-5</v>
      </c>
      <c r="K5" s="1">
        <f t="shared" si="0"/>
        <v>1.7135802469135806</v>
      </c>
      <c r="L5" s="1">
        <v>2.3499999999999999E-5</v>
      </c>
      <c r="M5" s="1">
        <f t="shared" si="1"/>
        <v>1.1604938271604939</v>
      </c>
      <c r="N5" s="1">
        <v>8.5699999999999993E-6</v>
      </c>
      <c r="O5" s="1">
        <f t="shared" si="2"/>
        <v>0.42320987654320991</v>
      </c>
      <c r="P5" s="1">
        <v>6.0599999999999996E-6</v>
      </c>
      <c r="Q5" s="1">
        <f t="shared" si="3"/>
        <v>0.29925925925925928</v>
      </c>
      <c r="R5">
        <f t="shared" si="4"/>
        <v>0.36543909348441922</v>
      </c>
      <c r="S5">
        <f t="shared" si="5"/>
        <v>1.4512061669324008</v>
      </c>
      <c r="T5">
        <f t="shared" si="6"/>
        <v>40652.913700310703</v>
      </c>
      <c r="U5">
        <f t="shared" si="7"/>
        <v>0.40035677133497283</v>
      </c>
      <c r="V5" s="1">
        <f t="shared" si="8"/>
        <v>3.2958230280691746E-2</v>
      </c>
    </row>
    <row r="6" spans="1:22" x14ac:dyDescent="0.2">
      <c r="A6">
        <v>5.6479999999999997</v>
      </c>
      <c r="B6">
        <v>22.565999999999999</v>
      </c>
      <c r="C6">
        <v>3.55</v>
      </c>
      <c r="D6">
        <v>0.77968999999999999</v>
      </c>
      <c r="E6">
        <v>3.07</v>
      </c>
      <c r="F6" s="1">
        <v>2.2179999999999999E-3</v>
      </c>
      <c r="G6">
        <v>0.83799999999999997</v>
      </c>
      <c r="H6">
        <v>1.748</v>
      </c>
      <c r="I6" s="1">
        <v>2.1550000000000001E-4</v>
      </c>
      <c r="J6" s="1">
        <v>3.57E-5</v>
      </c>
      <c r="K6" s="1">
        <f t="shared" si="0"/>
        <v>1.6095581605049596</v>
      </c>
      <c r="L6" s="1">
        <v>2.6299999999999999E-5</v>
      </c>
      <c r="M6" s="1">
        <f t="shared" si="1"/>
        <v>1.1857529305680794</v>
      </c>
      <c r="N6" s="1">
        <v>8.4999999999999999E-6</v>
      </c>
      <c r="O6" s="1">
        <f t="shared" si="2"/>
        <v>0.38322813345356177</v>
      </c>
      <c r="P6" s="1">
        <v>6.0100000000000001E-6</v>
      </c>
      <c r="Q6" s="1">
        <f t="shared" si="3"/>
        <v>0.27096483318304776</v>
      </c>
      <c r="R6">
        <f t="shared" si="4"/>
        <v>0.3714589235127479</v>
      </c>
      <c r="S6">
        <f t="shared" si="5"/>
        <v>1.4431437030388046</v>
      </c>
      <c r="T6">
        <f t="shared" si="6"/>
        <v>39084.537208825597</v>
      </c>
      <c r="U6">
        <f t="shared" si="7"/>
        <v>0.4216094642229683</v>
      </c>
      <c r="V6" s="1">
        <f t="shared" si="8"/>
        <v>3.6549115136690666E-2</v>
      </c>
    </row>
    <row r="7" spans="1:22" x14ac:dyDescent="0.2">
      <c r="A7">
        <v>5.6479999999999997</v>
      </c>
      <c r="B7">
        <v>22.565999999999999</v>
      </c>
      <c r="C7">
        <v>3.516</v>
      </c>
      <c r="D7">
        <v>0.75992999999999999</v>
      </c>
      <c r="E7">
        <v>3.0406</v>
      </c>
      <c r="F7" s="1">
        <v>2.5200000000000001E-3</v>
      </c>
      <c r="G7">
        <v>0.83399999999999996</v>
      </c>
      <c r="H7">
        <v>1.841</v>
      </c>
      <c r="I7" s="1">
        <v>2.3379999999999999E-4</v>
      </c>
      <c r="J7" s="1">
        <v>3.7700000000000002E-5</v>
      </c>
      <c r="K7" s="1">
        <f t="shared" si="0"/>
        <v>1.496031746031746</v>
      </c>
      <c r="L7" s="1">
        <v>2.97E-5</v>
      </c>
      <c r="M7" s="1">
        <f t="shared" si="1"/>
        <v>1.1785714285714284</v>
      </c>
      <c r="N7" s="1">
        <v>8.4100000000000008E-6</v>
      </c>
      <c r="O7" s="1">
        <f t="shared" si="2"/>
        <v>0.33373015873015877</v>
      </c>
      <c r="P7" s="1">
        <v>5.9499999999999998E-6</v>
      </c>
      <c r="Q7" s="1">
        <f t="shared" si="3"/>
        <v>0.2361111111111111</v>
      </c>
      <c r="R7">
        <f t="shared" si="4"/>
        <v>0.37747875354107646</v>
      </c>
      <c r="S7">
        <f t="shared" si="5"/>
        <v>1.4351548069517774</v>
      </c>
      <c r="T7">
        <f t="shared" si="6"/>
        <v>37575.888591051626</v>
      </c>
      <c r="U7">
        <f t="shared" si="7"/>
        <v>0.44383334653393774</v>
      </c>
      <c r="V7" s="1">
        <f t="shared" si="8"/>
        <v>4.2027129603529195E-2</v>
      </c>
    </row>
    <row r="8" spans="1:22" x14ac:dyDescent="0.2">
      <c r="A8">
        <v>5.6479999999999997</v>
      </c>
      <c r="B8">
        <v>22.565999999999999</v>
      </c>
      <c r="C8">
        <v>3.4820000000000002</v>
      </c>
      <c r="D8">
        <v>0.74077999999999999</v>
      </c>
      <c r="E8">
        <v>3.0112000000000001</v>
      </c>
      <c r="F8" s="1">
        <v>2.8319999999999999E-3</v>
      </c>
      <c r="G8">
        <v>0.83099999999999996</v>
      </c>
      <c r="H8">
        <v>1.9339999999999999</v>
      </c>
      <c r="I8" s="1">
        <v>2.5119999999999998E-4</v>
      </c>
      <c r="J8" s="1">
        <v>3.8699999999999999E-5</v>
      </c>
      <c r="K8" s="1">
        <f t="shared" si="0"/>
        <v>1.3665254237288136</v>
      </c>
      <c r="L8" s="1">
        <v>3.3000000000000003E-5</v>
      </c>
      <c r="M8" s="1">
        <f t="shared" si="1"/>
        <v>1.1652542372881358</v>
      </c>
      <c r="N8" s="1">
        <v>1.19E-5</v>
      </c>
      <c r="O8" s="1">
        <f t="shared" si="2"/>
        <v>0.42019774011299432</v>
      </c>
      <c r="P8" s="1">
        <v>1.19E-5</v>
      </c>
      <c r="Q8" s="1">
        <f t="shared" si="3"/>
        <v>0.42019774011299432</v>
      </c>
      <c r="R8">
        <f t="shared" si="4"/>
        <v>0.38349858356940503</v>
      </c>
      <c r="S8">
        <f t="shared" si="5"/>
        <v>1.4272370696282493</v>
      </c>
      <c r="T8">
        <f t="shared" si="6"/>
        <v>36123.362760096279</v>
      </c>
      <c r="U8">
        <f t="shared" si="7"/>
        <v>0.46708467853990671</v>
      </c>
      <c r="V8" s="1">
        <f t="shared" si="8"/>
        <v>4.7783399408266584E-2</v>
      </c>
    </row>
    <row r="9" spans="1:22" x14ac:dyDescent="0.2">
      <c r="A9">
        <v>5.6479999999999997</v>
      </c>
      <c r="B9">
        <v>22.565999999999999</v>
      </c>
      <c r="C9">
        <v>3.448</v>
      </c>
      <c r="D9">
        <v>0.72223000000000004</v>
      </c>
      <c r="E9">
        <v>2.9817999999999998</v>
      </c>
      <c r="F9" s="1">
        <v>3.2599999999999999E-3</v>
      </c>
      <c r="G9">
        <v>0.82699999999999996</v>
      </c>
      <c r="H9">
        <v>2.0270000000000001</v>
      </c>
      <c r="I9" s="1">
        <v>2.677E-4</v>
      </c>
      <c r="J9" s="1">
        <v>4.07E-5</v>
      </c>
      <c r="K9" s="1">
        <f t="shared" si="0"/>
        <v>1.2484662576687118</v>
      </c>
      <c r="L9" s="1">
        <v>3.7400000000000001E-5</v>
      </c>
      <c r="M9" s="1">
        <f t="shared" si="1"/>
        <v>1.147239263803681</v>
      </c>
      <c r="N9" s="1">
        <v>1.34E-5</v>
      </c>
      <c r="O9" s="1">
        <f t="shared" si="2"/>
        <v>0.41104294478527603</v>
      </c>
      <c r="P9" s="1">
        <v>1.8E-5</v>
      </c>
      <c r="Q9" s="1">
        <f t="shared" si="3"/>
        <v>0.55214723926380371</v>
      </c>
      <c r="R9">
        <f t="shared" si="4"/>
        <v>0.3895184135977337</v>
      </c>
      <c r="S9">
        <f t="shared" si="5"/>
        <v>1.4193928554722073</v>
      </c>
      <c r="T9">
        <f t="shared" si="6"/>
        <v>34725.280912978116</v>
      </c>
      <c r="U9">
        <f t="shared" si="7"/>
        <v>0.4913999230360474</v>
      </c>
      <c r="V9" s="1">
        <f t="shared" si="8"/>
        <v>5.5628641199818779E-2</v>
      </c>
    </row>
    <row r="10" spans="1:22" x14ac:dyDescent="0.2">
      <c r="A10">
        <v>5.6479999999999997</v>
      </c>
      <c r="B10">
        <v>22.565999999999999</v>
      </c>
      <c r="C10">
        <v>3.4140000000000001</v>
      </c>
      <c r="D10">
        <v>0.70423999999999998</v>
      </c>
      <c r="E10">
        <v>2.9525000000000001</v>
      </c>
      <c r="F10" s="1">
        <v>3.846E-3</v>
      </c>
      <c r="G10">
        <v>0.82399999999999995</v>
      </c>
      <c r="H10">
        <v>2.12</v>
      </c>
      <c r="I10" s="1">
        <v>2.8350000000000001E-4</v>
      </c>
      <c r="J10" s="1">
        <v>4.5599999999999997E-5</v>
      </c>
      <c r="K10" s="1">
        <f t="shared" si="0"/>
        <v>1.1856474258970358</v>
      </c>
      <c r="L10" s="1">
        <v>4.2899999999999999E-5</v>
      </c>
      <c r="M10" s="1">
        <f t="shared" si="1"/>
        <v>1.1154446177847115</v>
      </c>
      <c r="N10" s="1">
        <v>1.3499999999999999E-5</v>
      </c>
      <c r="O10" s="1">
        <f t="shared" si="2"/>
        <v>0.35101404056162244</v>
      </c>
      <c r="P10" s="1">
        <v>1.8099999999999999E-5</v>
      </c>
      <c r="Q10" s="1">
        <f t="shared" si="3"/>
        <v>0.47061882475299011</v>
      </c>
      <c r="R10">
        <f t="shared" si="4"/>
        <v>0.39553824362606227</v>
      </c>
      <c r="S10">
        <f t="shared" si="5"/>
        <v>1.41161894267237</v>
      </c>
      <c r="T10">
        <f t="shared" si="6"/>
        <v>33380.963000128715</v>
      </c>
      <c r="U10">
        <f t="shared" si="7"/>
        <v>0.51683765556265027</v>
      </c>
      <c r="V10" s="1">
        <f t="shared" si="8"/>
        <v>6.6353263676399238E-2</v>
      </c>
    </row>
    <row r="11" spans="1:22" x14ac:dyDescent="0.2">
      <c r="A11">
        <v>5.6479999999999997</v>
      </c>
      <c r="B11">
        <v>22.565999999999999</v>
      </c>
      <c r="C11">
        <v>3.38</v>
      </c>
      <c r="D11">
        <v>0.68679000000000001</v>
      </c>
      <c r="E11">
        <v>2.9230999999999998</v>
      </c>
      <c r="F11" s="1">
        <v>5.3860000000000002E-3</v>
      </c>
      <c r="G11">
        <v>0.82</v>
      </c>
      <c r="H11">
        <v>2.2130000000000001</v>
      </c>
      <c r="I11" s="1">
        <v>2.9849999999999999E-4</v>
      </c>
      <c r="J11" s="1">
        <v>5.8499999999999999E-5</v>
      </c>
      <c r="K11" s="1">
        <f t="shared" si="0"/>
        <v>1.0861492759004827</v>
      </c>
      <c r="L11" s="1">
        <v>5.8999999999999998E-5</v>
      </c>
      <c r="M11" s="1">
        <f t="shared" si="1"/>
        <v>1.0954326030449313</v>
      </c>
      <c r="N11" s="1">
        <v>2.3799999999999999E-5</v>
      </c>
      <c r="O11" s="1">
        <f t="shared" si="2"/>
        <v>0.44188637207575193</v>
      </c>
      <c r="P11" s="1">
        <v>2.9799999999999999E-5</v>
      </c>
      <c r="Q11" s="1">
        <f t="shared" si="3"/>
        <v>0.55328629780913474</v>
      </c>
      <c r="R11">
        <f t="shared" si="4"/>
        <v>0.40155807365439095</v>
      </c>
      <c r="S11">
        <f t="shared" si="5"/>
        <v>1.4039191552100334</v>
      </c>
      <c r="T11">
        <f t="shared" si="6"/>
        <v>32083.744323910578</v>
      </c>
      <c r="U11">
        <f t="shared" si="7"/>
        <v>0.54344747043436348</v>
      </c>
      <c r="V11" s="1">
        <f t="shared" si="8"/>
        <v>9.3909378736688698E-2</v>
      </c>
    </row>
    <row r="12" spans="1:22" x14ac:dyDescent="0.2">
      <c r="A12">
        <v>5.6479999999999997</v>
      </c>
      <c r="B12">
        <v>22.565999999999999</v>
      </c>
      <c r="C12">
        <v>3.3460000000000001</v>
      </c>
      <c r="D12">
        <v>0.66986000000000001</v>
      </c>
      <c r="E12">
        <v>2.8936999999999999</v>
      </c>
      <c r="F12" s="1">
        <v>5.5919999999999997E-3</v>
      </c>
      <c r="G12">
        <v>0.81599999999999995</v>
      </c>
      <c r="H12">
        <v>2.3069999999999999</v>
      </c>
      <c r="I12" s="1">
        <v>3.1270000000000001E-4</v>
      </c>
      <c r="J12" s="1">
        <v>6.1500000000000004E-5</v>
      </c>
      <c r="K12" s="1">
        <f t="shared" si="0"/>
        <v>1.0997854077253222</v>
      </c>
      <c r="L12" s="1">
        <v>6.2600000000000004E-5</v>
      </c>
      <c r="M12" s="1">
        <f t="shared" si="1"/>
        <v>1.1194563662374823</v>
      </c>
      <c r="N12" s="1">
        <v>2.3799999999999999E-5</v>
      </c>
      <c r="O12" s="1">
        <f t="shared" si="2"/>
        <v>0.42560801144492127</v>
      </c>
      <c r="P12" s="1">
        <v>2.9799999999999999E-5</v>
      </c>
      <c r="Q12" s="1">
        <f t="shared" si="3"/>
        <v>0.53290414878397707</v>
      </c>
      <c r="R12">
        <f t="shared" si="4"/>
        <v>0.40757790368271951</v>
      </c>
      <c r="S12">
        <f t="shared" si="5"/>
        <v>1.3962924582763108</v>
      </c>
      <c r="T12">
        <f t="shared" si="6"/>
        <v>30834.044791032815</v>
      </c>
      <c r="U12">
        <f t="shared" si="7"/>
        <v>0.57128197594096297</v>
      </c>
      <c r="V12" s="1">
        <f t="shared" si="8"/>
        <v>9.8502711120775147E-2</v>
      </c>
    </row>
    <row r="13" spans="1:22" x14ac:dyDescent="0.2">
      <c r="A13">
        <v>5.6479999999999997</v>
      </c>
      <c r="B13">
        <v>22.565999999999999</v>
      </c>
      <c r="C13">
        <v>3.3119999999999998</v>
      </c>
      <c r="D13">
        <v>0.65341000000000005</v>
      </c>
      <c r="E13">
        <v>2.8643000000000001</v>
      </c>
      <c r="F13" s="1">
        <v>5.0730000000000003E-3</v>
      </c>
      <c r="G13">
        <v>0.81200000000000006</v>
      </c>
      <c r="H13">
        <v>2.4</v>
      </c>
      <c r="I13" s="1">
        <v>3.2620000000000001E-4</v>
      </c>
      <c r="J13" s="1">
        <v>5.5600000000000003E-5</v>
      </c>
      <c r="K13" s="1">
        <f t="shared" si="0"/>
        <v>1.0959984230238518</v>
      </c>
      <c r="L13" s="1">
        <v>5.9700000000000001E-5</v>
      </c>
      <c r="M13" s="1">
        <f t="shared" si="1"/>
        <v>1.1768184506209343</v>
      </c>
      <c r="N13" s="1">
        <v>1.7099999999999999E-5</v>
      </c>
      <c r="O13" s="1">
        <f t="shared" si="2"/>
        <v>0.33707865168539325</v>
      </c>
      <c r="P13" s="1">
        <v>1.8199999999999999E-5</v>
      </c>
      <c r="Q13" s="1">
        <f t="shared" si="3"/>
        <v>0.35876207372363489</v>
      </c>
      <c r="R13">
        <f t="shared" si="4"/>
        <v>0.41359773371104813</v>
      </c>
      <c r="S13">
        <f t="shared" si="5"/>
        <v>1.3887364767084291</v>
      </c>
      <c r="T13">
        <f t="shared" si="6"/>
        <v>29629.121673087582</v>
      </c>
      <c r="U13">
        <f t="shared" si="7"/>
        <v>0.60041553176583773</v>
      </c>
      <c r="V13" s="1">
        <f t="shared" si="8"/>
        <v>9.0247578519200358E-2</v>
      </c>
    </row>
    <row r="14" spans="1:22" x14ac:dyDescent="0.2">
      <c r="A14">
        <v>5.6479999999999997</v>
      </c>
      <c r="B14">
        <v>22.565999999999999</v>
      </c>
      <c r="C14">
        <v>3.278</v>
      </c>
      <c r="D14">
        <v>0.63744000000000001</v>
      </c>
      <c r="E14">
        <v>2.835</v>
      </c>
      <c r="F14" s="1">
        <v>5.1450000000000003E-3</v>
      </c>
      <c r="G14">
        <v>0.80800000000000005</v>
      </c>
      <c r="H14">
        <v>2.4929999999999999</v>
      </c>
      <c r="I14" s="1">
        <v>3.39E-4</v>
      </c>
      <c r="J14" s="1">
        <v>5.5600000000000003E-5</v>
      </c>
      <c r="K14" s="1">
        <f t="shared" si="0"/>
        <v>1.0806608357628766</v>
      </c>
      <c r="L14" s="1">
        <v>6.1600000000000007E-5</v>
      </c>
      <c r="M14" s="1">
        <f t="shared" si="1"/>
        <v>1.1972789115646258</v>
      </c>
      <c r="N14" s="1">
        <v>1.34E-5</v>
      </c>
      <c r="O14" s="1">
        <f t="shared" si="2"/>
        <v>0.26044703595724</v>
      </c>
      <c r="P14" s="1">
        <v>1.7900000000000001E-5</v>
      </c>
      <c r="Q14" s="1">
        <f t="shared" si="3"/>
        <v>0.34791059280855202</v>
      </c>
      <c r="R14">
        <f t="shared" si="4"/>
        <v>0.41961756373937675</v>
      </c>
      <c r="S14">
        <f t="shared" si="5"/>
        <v>1.3812525224164818</v>
      </c>
      <c r="T14">
        <f t="shared" si="6"/>
        <v>28470.047535853479</v>
      </c>
      <c r="U14">
        <f t="shared" si="7"/>
        <v>0.63089236118171999</v>
      </c>
      <c r="V14" s="1">
        <f t="shared" si="8"/>
        <v>9.2412100213615372E-2</v>
      </c>
    </row>
    <row r="15" spans="1:22" x14ac:dyDescent="0.2">
      <c r="A15">
        <v>5.6479999999999997</v>
      </c>
      <c r="B15">
        <v>22.565999999999999</v>
      </c>
      <c r="C15">
        <v>3.2440000000000002</v>
      </c>
      <c r="D15">
        <v>0.62192000000000003</v>
      </c>
      <c r="E15">
        <v>2.8056000000000001</v>
      </c>
      <c r="F15" s="1">
        <v>5.5319999999999996E-3</v>
      </c>
      <c r="G15">
        <v>0.80400000000000005</v>
      </c>
      <c r="H15">
        <v>2.5859999999999999</v>
      </c>
      <c r="I15" s="1">
        <v>3.5120000000000003E-4</v>
      </c>
      <c r="J15" s="1">
        <v>5.7500000000000002E-5</v>
      </c>
      <c r="K15" s="1">
        <f t="shared" si="0"/>
        <v>1.0394070860448301</v>
      </c>
      <c r="L15" s="1">
        <v>6.6299999999999999E-5</v>
      </c>
      <c r="M15" s="1">
        <f t="shared" si="1"/>
        <v>1.1984815618221258</v>
      </c>
      <c r="N15" s="1">
        <v>1.6799999999999998E-5</v>
      </c>
      <c r="O15" s="1">
        <f t="shared" si="2"/>
        <v>0.3036876355748373</v>
      </c>
      <c r="P15" s="1">
        <v>1.7799999999999999E-5</v>
      </c>
      <c r="Q15" s="1">
        <f t="shared" si="3"/>
        <v>0.32176428054952999</v>
      </c>
      <c r="R15">
        <f t="shared" si="4"/>
        <v>0.42563739376770532</v>
      </c>
      <c r="S15">
        <f t="shared" si="5"/>
        <v>1.3738423667319328</v>
      </c>
      <c r="T15">
        <f t="shared" si="6"/>
        <v>27350.480561225657</v>
      </c>
      <c r="U15">
        <f t="shared" si="7"/>
        <v>0.66278745423351515</v>
      </c>
      <c r="V15" s="1">
        <f t="shared" si="8"/>
        <v>0.10028163638007259</v>
      </c>
    </row>
    <row r="16" spans="1:22" x14ac:dyDescent="0.2">
      <c r="A16">
        <v>5.6479999999999997</v>
      </c>
      <c r="B16">
        <v>22.565999999999999</v>
      </c>
      <c r="C16">
        <v>3.21</v>
      </c>
      <c r="D16">
        <v>0.60684000000000005</v>
      </c>
      <c r="E16">
        <v>2.7761999999999998</v>
      </c>
      <c r="F16" s="1">
        <v>6.0289999999999996E-3</v>
      </c>
      <c r="G16">
        <v>0.8</v>
      </c>
      <c r="H16">
        <v>2.6789999999999998</v>
      </c>
      <c r="I16" s="1">
        <v>3.6269999999999998E-4</v>
      </c>
      <c r="J16" s="1">
        <v>6.05E-5</v>
      </c>
      <c r="K16" s="1">
        <f t="shared" si="0"/>
        <v>1.0034831647039311</v>
      </c>
      <c r="L16" s="1">
        <v>7.1799999999999997E-5</v>
      </c>
      <c r="M16" s="1">
        <f t="shared" si="1"/>
        <v>1.1909105987725992</v>
      </c>
      <c r="N16" s="1">
        <v>1.3200000000000001E-5</v>
      </c>
      <c r="O16" s="1">
        <f t="shared" si="2"/>
        <v>0.2189417813899486</v>
      </c>
      <c r="P16" s="1">
        <v>1.7799999999999999E-5</v>
      </c>
      <c r="Q16" s="1">
        <f t="shared" si="3"/>
        <v>0.29523967490462766</v>
      </c>
      <c r="R16">
        <f t="shared" si="4"/>
        <v>0.431657223796034</v>
      </c>
      <c r="S16">
        <f t="shared" si="5"/>
        <v>1.3665057084489114</v>
      </c>
      <c r="T16">
        <f t="shared" si="6"/>
        <v>26271.210649872373</v>
      </c>
      <c r="U16">
        <f t="shared" si="7"/>
        <v>0.69616094238381609</v>
      </c>
      <c r="V16" s="1">
        <f t="shared" si="8"/>
        <v>0.11026432531361716</v>
      </c>
    </row>
    <row r="17" spans="1:22" x14ac:dyDescent="0.2">
      <c r="A17">
        <v>5.6479999999999997</v>
      </c>
      <c r="B17">
        <v>22.565999999999999</v>
      </c>
      <c r="C17">
        <v>3.1760000000000002</v>
      </c>
      <c r="D17">
        <v>0.59216000000000002</v>
      </c>
      <c r="E17">
        <v>2.7467999999999999</v>
      </c>
      <c r="F17" s="1">
        <v>6.9680000000000002E-3</v>
      </c>
      <c r="G17">
        <v>0.79600000000000004</v>
      </c>
      <c r="H17">
        <v>2.7719999999999998</v>
      </c>
      <c r="I17" s="1">
        <v>3.7350000000000003E-4</v>
      </c>
      <c r="J17" s="1">
        <v>6.6500000000000004E-5</v>
      </c>
      <c r="K17" s="1">
        <f t="shared" si="0"/>
        <v>0.95436280137772678</v>
      </c>
      <c r="L17" s="1">
        <v>8.2299999999999995E-5</v>
      </c>
      <c r="M17" s="1">
        <f t="shared" si="1"/>
        <v>1.1811136624569458</v>
      </c>
      <c r="N17" s="1">
        <v>1.6799999999999998E-5</v>
      </c>
      <c r="O17" s="1">
        <f t="shared" si="2"/>
        <v>0.24110218140068881</v>
      </c>
      <c r="P17" s="1">
        <v>2.37E-5</v>
      </c>
      <c r="Q17" s="1">
        <f t="shared" si="3"/>
        <v>0.3401262916188289</v>
      </c>
      <c r="R17">
        <f t="shared" si="4"/>
        <v>0.43767705382436256</v>
      </c>
      <c r="S17">
        <f t="shared" si="5"/>
        <v>1.3592393727063992</v>
      </c>
      <c r="T17">
        <f t="shared" si="6"/>
        <v>25229.755197519844</v>
      </c>
      <c r="U17">
        <f t="shared" si="7"/>
        <v>0.73111229859173388</v>
      </c>
      <c r="V17" s="1">
        <f t="shared" si="8"/>
        <v>0.12853022510946663</v>
      </c>
    </row>
    <row r="18" spans="1:22" x14ac:dyDescent="0.2">
      <c r="A18">
        <v>5.6479999999999997</v>
      </c>
      <c r="B18">
        <v>22.565999999999999</v>
      </c>
      <c r="C18">
        <v>3.1419999999999999</v>
      </c>
      <c r="D18">
        <v>0.57789000000000001</v>
      </c>
      <c r="E18">
        <v>2.7174</v>
      </c>
      <c r="F18" s="1">
        <v>7.9850000000000008E-3</v>
      </c>
      <c r="G18">
        <v>0.79100000000000004</v>
      </c>
      <c r="H18">
        <v>2.8650000000000002</v>
      </c>
      <c r="I18" s="1">
        <v>3.838E-4</v>
      </c>
      <c r="J18" s="1">
        <v>7.2399999999999998E-5</v>
      </c>
      <c r="K18" s="1">
        <f t="shared" si="0"/>
        <v>0.90670006261740743</v>
      </c>
      <c r="L18" s="1">
        <v>9.3499999999999996E-5</v>
      </c>
      <c r="M18" s="1">
        <f t="shared" si="1"/>
        <v>1.1709455228553536</v>
      </c>
      <c r="N18" s="1">
        <v>1.8600000000000001E-5</v>
      </c>
      <c r="O18" s="1">
        <f t="shared" si="2"/>
        <v>0.23293675641828429</v>
      </c>
      <c r="P18" s="1">
        <v>2.94E-5</v>
      </c>
      <c r="Q18" s="1">
        <f t="shared" si="3"/>
        <v>0.36819035691922347</v>
      </c>
      <c r="R18">
        <f t="shared" si="4"/>
        <v>0.44369688385269118</v>
      </c>
      <c r="S18">
        <f t="shared" si="5"/>
        <v>1.3520472316827197</v>
      </c>
      <c r="T18">
        <f t="shared" si="6"/>
        <v>24225.697821245882</v>
      </c>
      <c r="U18">
        <f t="shared" si="7"/>
        <v>0.76768824605572683</v>
      </c>
      <c r="V18" s="1">
        <f t="shared" si="8"/>
        <v>0.14850330100689835</v>
      </c>
    </row>
    <row r="19" spans="1:22" x14ac:dyDescent="0.2">
      <c r="A19">
        <v>5.6479999999999997</v>
      </c>
      <c r="B19">
        <v>22.565999999999999</v>
      </c>
      <c r="C19">
        <v>2.8279999999999998</v>
      </c>
      <c r="D19">
        <v>0.46211000000000002</v>
      </c>
      <c r="E19">
        <v>2.4456000000000002</v>
      </c>
      <c r="F19" s="1">
        <v>9.5139999999999999E-3</v>
      </c>
      <c r="G19">
        <v>0.747</v>
      </c>
      <c r="H19">
        <v>3.7269999999999999</v>
      </c>
      <c r="I19" s="1">
        <v>4.5399999999999998E-4</v>
      </c>
      <c r="J19" s="1">
        <v>9.6199999999999994E-5</v>
      </c>
      <c r="K19" s="1">
        <f t="shared" si="0"/>
        <v>1.0111414757199915</v>
      </c>
      <c r="L19" s="1">
        <v>1.1900000000000001E-4</v>
      </c>
      <c r="M19" s="1">
        <f t="shared" si="1"/>
        <v>1.2507883119613201</v>
      </c>
      <c r="N19" s="1">
        <v>6.9399999999999996E-6</v>
      </c>
      <c r="O19" s="1">
        <f t="shared" si="2"/>
        <v>7.2945133487492125E-2</v>
      </c>
      <c r="P19" s="1">
        <v>9.8099999999999992E-6</v>
      </c>
      <c r="Q19" s="1">
        <f t="shared" si="3"/>
        <v>0.10311120454067689</v>
      </c>
      <c r="R19">
        <f t="shared" si="4"/>
        <v>0.49929178470254959</v>
      </c>
      <c r="S19">
        <f t="shared" si="5"/>
        <v>1.2890132188869823</v>
      </c>
      <c r="T19">
        <f t="shared" si="6"/>
        <v>16457.910058148587</v>
      </c>
      <c r="U19">
        <f t="shared" si="7"/>
        <v>1.2002715748649539</v>
      </c>
      <c r="V19" s="1">
        <f t="shared" si="8"/>
        <v>0.18793919089530056</v>
      </c>
    </row>
    <row r="20" spans="1:22" x14ac:dyDescent="0.2">
      <c r="A20">
        <v>5.6479999999999997</v>
      </c>
      <c r="B20">
        <v>22.565999999999999</v>
      </c>
      <c r="C20">
        <v>2.8010000000000002</v>
      </c>
      <c r="D20">
        <v>0.45357999999999998</v>
      </c>
      <c r="E20">
        <v>2.4228000000000001</v>
      </c>
      <c r="F20" s="1">
        <v>9.8209999999999999E-3</v>
      </c>
      <c r="G20">
        <v>0.74299999999999999</v>
      </c>
      <c r="H20">
        <v>3.7989999999999999</v>
      </c>
      <c r="I20" s="1">
        <v>4.5810000000000002E-4</v>
      </c>
      <c r="J20" s="1">
        <v>9.8200000000000002E-5</v>
      </c>
      <c r="K20" s="1">
        <f t="shared" si="0"/>
        <v>0.99989817737501274</v>
      </c>
      <c r="L20" s="1">
        <v>1.2300000000000001E-4</v>
      </c>
      <c r="M20" s="1">
        <f t="shared" si="1"/>
        <v>1.2524182873434477</v>
      </c>
      <c r="N20" s="1">
        <v>6.46E-6</v>
      </c>
      <c r="O20" s="1">
        <f t="shared" si="2"/>
        <v>6.5777415741777825E-2</v>
      </c>
      <c r="P20" s="1">
        <v>9.1400000000000006E-6</v>
      </c>
      <c r="Q20" s="1">
        <f t="shared" si="3"/>
        <v>9.3065879238366775E-2</v>
      </c>
      <c r="R20">
        <f t="shared" si="4"/>
        <v>0.50407223796033984</v>
      </c>
      <c r="S20">
        <f t="shared" si="5"/>
        <v>1.2839117977232175</v>
      </c>
      <c r="T20">
        <f t="shared" si="6"/>
        <v>15917.310004219355</v>
      </c>
      <c r="U20">
        <f t="shared" si="7"/>
        <v>1.2464522511721692</v>
      </c>
      <c r="V20" s="1">
        <f t="shared" si="8"/>
        <v>0.19485027900080679</v>
      </c>
    </row>
    <row r="21" spans="1:22" x14ac:dyDescent="0.2">
      <c r="A21">
        <v>5.6479999999999997</v>
      </c>
      <c r="B21">
        <v>22.565999999999999</v>
      </c>
      <c r="C21">
        <v>2.7749999999999999</v>
      </c>
      <c r="D21">
        <v>0.44520999999999999</v>
      </c>
      <c r="E21">
        <v>2.4001000000000001</v>
      </c>
      <c r="F21" s="1">
        <v>1.005E-2</v>
      </c>
      <c r="G21">
        <v>0.73899999999999999</v>
      </c>
      <c r="H21">
        <v>3.871</v>
      </c>
      <c r="I21" s="1">
        <v>4.6200000000000001E-4</v>
      </c>
      <c r="J21" s="1">
        <v>9.9199999999999999E-5</v>
      </c>
      <c r="K21" s="1">
        <f t="shared" si="0"/>
        <v>0.98706467661691544</v>
      </c>
      <c r="L21" s="1">
        <v>1.27E-4</v>
      </c>
      <c r="M21" s="1">
        <f t="shared" si="1"/>
        <v>1.263681592039801</v>
      </c>
      <c r="N21" s="1">
        <v>5.9000000000000003E-6</v>
      </c>
      <c r="O21" s="1">
        <f t="shared" si="2"/>
        <v>5.8706467661691547E-2</v>
      </c>
      <c r="P21" s="1">
        <v>4.1699999999999999E-6</v>
      </c>
      <c r="Q21" s="1">
        <f t="shared" si="3"/>
        <v>4.1492537313432838E-2</v>
      </c>
      <c r="R21">
        <f t="shared" si="4"/>
        <v>0.50867563739376764</v>
      </c>
      <c r="S21">
        <f t="shared" si="5"/>
        <v>1.2790022429428973</v>
      </c>
      <c r="T21">
        <f t="shared" si="6"/>
        <v>15391.045282362626</v>
      </c>
      <c r="U21">
        <f t="shared" si="7"/>
        <v>1.2934895147133652</v>
      </c>
      <c r="V21" s="1">
        <f t="shared" si="8"/>
        <v>0.20007696471680733</v>
      </c>
    </row>
    <row r="22" spans="1:22" x14ac:dyDescent="0.2">
      <c r="A22">
        <v>5.6479999999999997</v>
      </c>
      <c r="B22">
        <v>18.565999999999999</v>
      </c>
      <c r="C22">
        <v>4.0629999999999997</v>
      </c>
      <c r="D22">
        <v>0.80286999999999997</v>
      </c>
      <c r="E22">
        <v>2.3883999999999999</v>
      </c>
      <c r="F22" s="1">
        <v>1.0710000000000001E-2</v>
      </c>
      <c r="G22">
        <v>0.90100000000000002</v>
      </c>
      <c r="H22">
        <v>1.4670000000000001</v>
      </c>
      <c r="I22" s="1">
        <v>3.5209999999999999E-4</v>
      </c>
      <c r="J22" s="1">
        <v>1.55E-4</v>
      </c>
      <c r="K22" s="1">
        <f t="shared" si="0"/>
        <v>1.4472455648926237</v>
      </c>
      <c r="L22" s="1">
        <v>1.08E-4</v>
      </c>
      <c r="M22" s="1">
        <f t="shared" si="1"/>
        <v>1.0084033613445378</v>
      </c>
      <c r="N22" s="1">
        <v>7.7899999999999996E-5</v>
      </c>
      <c r="O22" s="1">
        <f t="shared" si="2"/>
        <v>0.72735760971055075</v>
      </c>
      <c r="P22" s="1">
        <v>1.1E-4</v>
      </c>
      <c r="Q22" s="1">
        <f t="shared" si="3"/>
        <v>1.0270774976657329</v>
      </c>
      <c r="R22">
        <f t="shared" si="4"/>
        <v>0.2806303116147309</v>
      </c>
      <c r="S22">
        <f t="shared" si="5"/>
        <v>1.5548941803293654</v>
      </c>
      <c r="T22">
        <f t="shared" si="6"/>
        <v>22608.635642331828</v>
      </c>
      <c r="U22">
        <f t="shared" si="7"/>
        <v>0.27026661263971136</v>
      </c>
      <c r="V22" s="1">
        <f t="shared" si="8"/>
        <v>6.5441948868320193E-2</v>
      </c>
    </row>
    <row r="23" spans="1:22" x14ac:dyDescent="0.2">
      <c r="A23">
        <v>5.6479999999999997</v>
      </c>
      <c r="B23">
        <v>22.565999999999999</v>
      </c>
      <c r="C23">
        <v>2.7490000000000001</v>
      </c>
      <c r="D23">
        <v>0.43697999999999998</v>
      </c>
      <c r="E23">
        <v>2.3773</v>
      </c>
      <c r="F23" s="1">
        <v>1.048E-2</v>
      </c>
      <c r="G23">
        <v>0.73499999999999999</v>
      </c>
      <c r="H23">
        <v>3.9430000000000001</v>
      </c>
      <c r="I23" s="1">
        <v>4.6569999999999999E-4</v>
      </c>
      <c r="J23" s="1">
        <v>1E-4</v>
      </c>
      <c r="K23" s="1">
        <f t="shared" si="0"/>
        <v>0.95419847328244278</v>
      </c>
      <c r="L23" s="1">
        <v>1.3200000000000001E-4</v>
      </c>
      <c r="M23" s="1">
        <f t="shared" si="1"/>
        <v>1.2595419847328246</v>
      </c>
      <c r="N23" s="1">
        <v>3.7799999999999998E-6</v>
      </c>
      <c r="O23" s="1">
        <f t="shared" si="2"/>
        <v>3.6068702290076339E-2</v>
      </c>
      <c r="P23" s="1">
        <v>3.7799999999999998E-6</v>
      </c>
      <c r="Q23" s="1">
        <f t="shared" si="3"/>
        <v>3.6068702290076339E-2</v>
      </c>
      <c r="R23">
        <f t="shared" si="4"/>
        <v>0.51327903682719545</v>
      </c>
      <c r="S23">
        <f t="shared" si="5"/>
        <v>1.2741349109843223</v>
      </c>
      <c r="T23">
        <f t="shared" si="6"/>
        <v>14877.500145070397</v>
      </c>
      <c r="U23">
        <f t="shared" si="7"/>
        <v>1.3423541191741322</v>
      </c>
      <c r="V23" s="1">
        <f t="shared" si="8"/>
        <v>0.20929475535680947</v>
      </c>
    </row>
    <row r="24" spans="1:22" x14ac:dyDescent="0.2">
      <c r="A24">
        <v>5.6479999999999997</v>
      </c>
      <c r="B24">
        <v>18.565999999999999</v>
      </c>
      <c r="C24">
        <v>4.0250000000000004</v>
      </c>
      <c r="D24">
        <v>0.77688000000000001</v>
      </c>
      <c r="E24">
        <v>2.3662000000000001</v>
      </c>
      <c r="F24" s="1">
        <v>9.6310000000000007E-3</v>
      </c>
      <c r="G24">
        <v>0.89900000000000002</v>
      </c>
      <c r="H24">
        <v>1.56</v>
      </c>
      <c r="I24" s="1">
        <v>3.9740000000000001E-4</v>
      </c>
      <c r="J24" s="1">
        <v>1.3799999999999999E-4</v>
      </c>
      <c r="K24" s="1">
        <f t="shared" si="0"/>
        <v>1.4328730142248987</v>
      </c>
      <c r="L24" s="1">
        <v>1.0399999999999999E-4</v>
      </c>
      <c r="M24" s="1">
        <f t="shared" si="1"/>
        <v>1.0798463295607932</v>
      </c>
      <c r="N24" s="1">
        <v>6.2000000000000003E-5</v>
      </c>
      <c r="O24" s="1">
        <f t="shared" si="2"/>
        <v>0.64375454262278065</v>
      </c>
      <c r="P24" s="1">
        <v>7.8300000000000006E-5</v>
      </c>
      <c r="Q24" s="1">
        <f t="shared" si="3"/>
        <v>0.81299968850586635</v>
      </c>
      <c r="R24">
        <f t="shared" si="4"/>
        <v>0.28735835694050982</v>
      </c>
      <c r="S24">
        <f t="shared" si="5"/>
        <v>1.5449210430284492</v>
      </c>
      <c r="T24">
        <f t="shared" si="6"/>
        <v>21610.578363854416</v>
      </c>
      <c r="U24">
        <f t="shared" si="7"/>
        <v>0.28870471633690009</v>
      </c>
      <c r="V24" s="1">
        <f t="shared" si="8"/>
        <v>6.0088539958353032E-2</v>
      </c>
    </row>
    <row r="25" spans="1:22" x14ac:dyDescent="0.2">
      <c r="A25">
        <v>5.6479999999999997</v>
      </c>
      <c r="B25">
        <v>22.565999999999999</v>
      </c>
      <c r="C25">
        <v>2.7229999999999999</v>
      </c>
      <c r="D25">
        <v>0.42891000000000001</v>
      </c>
      <c r="E25">
        <v>2.3546</v>
      </c>
      <c r="F25" s="1">
        <v>1.072E-2</v>
      </c>
      <c r="G25">
        <v>0.73</v>
      </c>
      <c r="H25">
        <v>4.0149999999999997</v>
      </c>
      <c r="I25" s="1">
        <v>4.6910000000000002E-4</v>
      </c>
      <c r="J25" s="1">
        <v>1E-4</v>
      </c>
      <c r="K25" s="1">
        <f t="shared" si="0"/>
        <v>0.93283582089552253</v>
      </c>
      <c r="L25" s="1">
        <v>1.3100000000000001E-4</v>
      </c>
      <c r="M25" s="1">
        <f t="shared" si="1"/>
        <v>1.2220149253731345</v>
      </c>
      <c r="N25" s="1">
        <v>2.97E-5</v>
      </c>
      <c r="O25" s="1">
        <f t="shared" si="2"/>
        <v>0.27705223880597013</v>
      </c>
      <c r="P25" s="1">
        <v>1.4800000000000001E-5</v>
      </c>
      <c r="Q25" s="1">
        <f t="shared" si="3"/>
        <v>0.13805970149253732</v>
      </c>
      <c r="R25">
        <f t="shared" si="4"/>
        <v>0.51788243626062325</v>
      </c>
      <c r="S25">
        <f t="shared" si="5"/>
        <v>1.2693107500772349</v>
      </c>
      <c r="T25">
        <f t="shared" si="6"/>
        <v>14379.650501072769</v>
      </c>
      <c r="U25">
        <f t="shared" si="7"/>
        <v>1.3930517232256769</v>
      </c>
      <c r="V25" s="1">
        <f t="shared" si="8"/>
        <v>0.21473871887415361</v>
      </c>
    </row>
    <row r="26" spans="1:22" x14ac:dyDescent="0.2">
      <c r="A26">
        <v>5.6479999999999997</v>
      </c>
      <c r="B26">
        <v>18.565999999999999</v>
      </c>
      <c r="C26">
        <v>3.9870000000000001</v>
      </c>
      <c r="D26">
        <v>0.75207000000000002</v>
      </c>
      <c r="E26">
        <v>2.3439000000000001</v>
      </c>
      <c r="F26" s="1">
        <v>8.5620000000000002E-3</v>
      </c>
      <c r="G26">
        <v>0.89600000000000002</v>
      </c>
      <c r="H26">
        <v>1.653</v>
      </c>
      <c r="I26" s="1">
        <v>4.4000000000000002E-4</v>
      </c>
      <c r="J26" s="1">
        <v>1.26E-4</v>
      </c>
      <c r="K26" s="1">
        <f t="shared" si="0"/>
        <v>1.4716187806587244</v>
      </c>
      <c r="L26" s="1">
        <v>1.01E-4</v>
      </c>
      <c r="M26" s="1">
        <f t="shared" si="1"/>
        <v>1.179630927353422</v>
      </c>
      <c r="N26" s="1">
        <v>3.93E-5</v>
      </c>
      <c r="O26" s="1">
        <f t="shared" si="2"/>
        <v>0.45900490539593547</v>
      </c>
      <c r="P26" s="1">
        <v>3.68E-5</v>
      </c>
      <c r="Q26" s="1">
        <f t="shared" si="3"/>
        <v>0.42980612006540531</v>
      </c>
      <c r="R26">
        <f t="shared" si="4"/>
        <v>0.2940864022662889</v>
      </c>
      <c r="S26">
        <f t="shared" si="5"/>
        <v>1.5350391096052822</v>
      </c>
      <c r="T26">
        <f t="shared" si="6"/>
        <v>20660.11886241343</v>
      </c>
      <c r="U26">
        <f t="shared" si="7"/>
        <v>0.30812030308110366</v>
      </c>
      <c r="V26" s="1">
        <f t="shared" si="8"/>
        <v>5.4503997456722714E-2</v>
      </c>
    </row>
    <row r="27" spans="1:22" x14ac:dyDescent="0.2">
      <c r="A27">
        <v>5.6479999999999997</v>
      </c>
      <c r="B27">
        <v>22.565999999999999</v>
      </c>
      <c r="C27">
        <v>2.6960000000000002</v>
      </c>
      <c r="D27">
        <v>0.42098000000000002</v>
      </c>
      <c r="E27">
        <v>2.3317999999999999</v>
      </c>
      <c r="F27" s="1">
        <v>1.044E-2</v>
      </c>
      <c r="G27">
        <v>0.72599999999999998</v>
      </c>
      <c r="H27">
        <v>4.0880000000000001</v>
      </c>
      <c r="I27" s="1">
        <v>4.7239999999999999E-4</v>
      </c>
      <c r="J27" s="1">
        <v>1.03E-4</v>
      </c>
      <c r="K27" s="1">
        <f t="shared" si="0"/>
        <v>0.98659003831417613</v>
      </c>
      <c r="L27" s="1">
        <v>1.3799999999999999E-4</v>
      </c>
      <c r="M27" s="1">
        <f t="shared" si="1"/>
        <v>1.3218390804597702</v>
      </c>
      <c r="N27" s="1">
        <v>3.6900000000000002E-5</v>
      </c>
      <c r="O27" s="1">
        <f t="shared" si="2"/>
        <v>0.35344827586206901</v>
      </c>
      <c r="P27" s="1">
        <v>1.8499999999999999E-5</v>
      </c>
      <c r="Q27" s="1">
        <f t="shared" si="3"/>
        <v>0.17720306513409961</v>
      </c>
      <c r="R27">
        <f t="shared" si="4"/>
        <v>0.52266288951841355</v>
      </c>
      <c r="S27">
        <f t="shared" si="5"/>
        <v>1.2643858449591734</v>
      </c>
      <c r="T27">
        <f t="shared" si="6"/>
        <v>13895.694966709822</v>
      </c>
      <c r="U27">
        <f t="shared" si="7"/>
        <v>1.4467389906234238</v>
      </c>
      <c r="V27" s="1">
        <f t="shared" si="8"/>
        <v>0.20987995233395304</v>
      </c>
    </row>
    <row r="28" spans="1:22" x14ac:dyDescent="0.2">
      <c r="A28">
        <v>5.6479999999999997</v>
      </c>
      <c r="B28">
        <v>18.565999999999999</v>
      </c>
      <c r="C28">
        <v>3.9489999999999998</v>
      </c>
      <c r="D28">
        <v>0.72836999999999996</v>
      </c>
      <c r="E28">
        <v>2.3216999999999999</v>
      </c>
      <c r="F28" s="1">
        <v>8.4670000000000006E-3</v>
      </c>
      <c r="G28">
        <v>0.89300000000000002</v>
      </c>
      <c r="H28">
        <v>1.746</v>
      </c>
      <c r="I28" s="1">
        <v>4.8010000000000001E-4</v>
      </c>
      <c r="J28" s="1">
        <v>1.2400000000000001E-4</v>
      </c>
      <c r="K28" s="1">
        <f t="shared" si="0"/>
        <v>1.4645092712885319</v>
      </c>
      <c r="L28" s="1">
        <v>1.02E-4</v>
      </c>
      <c r="M28" s="1">
        <f t="shared" si="1"/>
        <v>1.2046769812212117</v>
      </c>
      <c r="N28" s="1">
        <v>3.4199999999999998E-5</v>
      </c>
      <c r="O28" s="1">
        <f t="shared" si="2"/>
        <v>0.40392110546828858</v>
      </c>
      <c r="P28" s="1">
        <v>3.0199999999999999E-5</v>
      </c>
      <c r="Q28" s="1">
        <f t="shared" si="3"/>
        <v>0.35667887091059403</v>
      </c>
      <c r="R28">
        <f t="shared" si="4"/>
        <v>0.30081444759206799</v>
      </c>
      <c r="S28">
        <f t="shared" si="5"/>
        <v>1.5252461633316994</v>
      </c>
      <c r="T28">
        <f t="shared" si="6"/>
        <v>19757.871151718842</v>
      </c>
      <c r="U28">
        <f t="shared" si="7"/>
        <v>0.32855598289093613</v>
      </c>
      <c r="V28" s="1">
        <f t="shared" si="8"/>
        <v>5.4964095893115565E-2</v>
      </c>
    </row>
    <row r="29" spans="1:22" x14ac:dyDescent="0.2">
      <c r="A29">
        <v>5.6479999999999997</v>
      </c>
      <c r="B29">
        <v>22.565999999999999</v>
      </c>
      <c r="C29">
        <v>2.67</v>
      </c>
      <c r="D29">
        <v>0.41319</v>
      </c>
      <c r="E29">
        <v>2.3090999999999999</v>
      </c>
      <c r="F29" s="1">
        <v>1.0869999999999999E-2</v>
      </c>
      <c r="G29">
        <v>0.72199999999999998</v>
      </c>
      <c r="H29">
        <v>4.16</v>
      </c>
      <c r="I29" s="1">
        <v>4.7550000000000001E-4</v>
      </c>
      <c r="J29" s="1">
        <v>1.03E-4</v>
      </c>
      <c r="K29" s="1">
        <f t="shared" si="0"/>
        <v>0.94756209751609943</v>
      </c>
      <c r="L29" s="1">
        <v>1.4100000000000001E-4</v>
      </c>
      <c r="M29" s="1">
        <f t="shared" si="1"/>
        <v>1.2971481140754371</v>
      </c>
      <c r="N29" s="1">
        <v>1.7E-5</v>
      </c>
      <c r="O29" s="1">
        <f t="shared" si="2"/>
        <v>0.15639374425023</v>
      </c>
      <c r="P29" s="1">
        <v>8.4800000000000001E-6</v>
      </c>
      <c r="Q29" s="1">
        <f t="shared" si="3"/>
        <v>7.8012879484820608E-2</v>
      </c>
      <c r="R29">
        <f t="shared" si="4"/>
        <v>0.52726628895184136</v>
      </c>
      <c r="S29">
        <f t="shared" si="5"/>
        <v>1.259647497827177</v>
      </c>
      <c r="T29">
        <f t="shared" si="6"/>
        <v>13424.622864602023</v>
      </c>
      <c r="U29">
        <f t="shared" si="7"/>
        <v>1.5014774513204769</v>
      </c>
      <c r="V29" s="1">
        <f t="shared" si="8"/>
        <v>0.21910407385241512</v>
      </c>
    </row>
    <row r="30" spans="1:22" x14ac:dyDescent="0.2">
      <c r="A30">
        <v>5.6479999999999997</v>
      </c>
      <c r="B30">
        <v>18.565999999999999</v>
      </c>
      <c r="C30">
        <v>3.9119999999999999</v>
      </c>
      <c r="D30">
        <v>0.70569999999999999</v>
      </c>
      <c r="E30">
        <v>2.2995000000000001</v>
      </c>
      <c r="F30" s="1">
        <v>9.698E-3</v>
      </c>
      <c r="G30">
        <v>0.89</v>
      </c>
      <c r="H30">
        <v>1.839</v>
      </c>
      <c r="I30" s="1">
        <v>5.176E-4</v>
      </c>
      <c r="J30" s="1">
        <v>1.3200000000000001E-4</v>
      </c>
      <c r="K30" s="1">
        <f t="shared" si="0"/>
        <v>1.3611053825531039</v>
      </c>
      <c r="L30" s="1">
        <v>1.17E-4</v>
      </c>
      <c r="M30" s="1">
        <f t="shared" si="1"/>
        <v>1.2064343163538873</v>
      </c>
      <c r="N30" s="1">
        <v>3.4799999999999999E-5</v>
      </c>
      <c r="O30" s="1">
        <f t="shared" si="2"/>
        <v>0.35883687358218186</v>
      </c>
      <c r="P30" s="1">
        <v>3.5800000000000003E-5</v>
      </c>
      <c r="Q30" s="1">
        <f t="shared" si="3"/>
        <v>0.36914827799546301</v>
      </c>
      <c r="R30">
        <f t="shared" si="4"/>
        <v>0.3073654390934844</v>
      </c>
      <c r="S30">
        <f t="shared" si="5"/>
        <v>1.5157467846793935</v>
      </c>
      <c r="T30">
        <f t="shared" si="6"/>
        <v>18896.271801546918</v>
      </c>
      <c r="U30">
        <f t="shared" si="7"/>
        <v>0.34977272614186744</v>
      </c>
      <c r="V30" s="1">
        <f t="shared" si="8"/>
        <v>6.4097966067860307E-2</v>
      </c>
    </row>
    <row r="31" spans="1:22" x14ac:dyDescent="0.2">
      <c r="A31">
        <v>5.6479999999999997</v>
      </c>
      <c r="B31">
        <v>22.565999999999999</v>
      </c>
      <c r="C31">
        <v>2.6440000000000001</v>
      </c>
      <c r="D31">
        <v>0.40554000000000001</v>
      </c>
      <c r="E31">
        <v>2.2864</v>
      </c>
      <c r="F31" s="1">
        <v>1.094E-2</v>
      </c>
      <c r="G31">
        <v>0.71699999999999997</v>
      </c>
      <c r="H31">
        <v>4.2320000000000002</v>
      </c>
      <c r="I31" s="1">
        <v>4.7830000000000003E-4</v>
      </c>
      <c r="J31" s="1">
        <v>1.05E-4</v>
      </c>
      <c r="K31" s="1">
        <f t="shared" si="0"/>
        <v>0.95978062157221211</v>
      </c>
      <c r="L31" s="1">
        <v>1.4300000000000001E-4</v>
      </c>
      <c r="M31" s="1">
        <f t="shared" si="1"/>
        <v>1.3071297989031079</v>
      </c>
      <c r="N31" s="1">
        <v>1.6500000000000001E-5</v>
      </c>
      <c r="O31" s="1">
        <f t="shared" si="2"/>
        <v>0.15082266910420478</v>
      </c>
      <c r="P31" s="1">
        <v>8.2600000000000005E-6</v>
      </c>
      <c r="Q31" s="1">
        <f t="shared" si="3"/>
        <v>7.5502742230347364E-2</v>
      </c>
      <c r="R31">
        <f t="shared" si="4"/>
        <v>0.53186968838526905</v>
      </c>
      <c r="S31">
        <f t="shared" si="5"/>
        <v>1.2549524444087097</v>
      </c>
      <c r="T31">
        <f t="shared" si="6"/>
        <v>12966.617159093146</v>
      </c>
      <c r="U31">
        <f t="shared" si="7"/>
        <v>1.5583319154691018</v>
      </c>
      <c r="V31" s="1">
        <f t="shared" si="8"/>
        <v>0.22105684930024455</v>
      </c>
    </row>
    <row r="32" spans="1:22" x14ac:dyDescent="0.2">
      <c r="A32">
        <v>5.6479999999999997</v>
      </c>
      <c r="B32">
        <v>18.565999999999999</v>
      </c>
      <c r="C32">
        <v>3.8740000000000001</v>
      </c>
      <c r="D32">
        <v>0.68398999999999999</v>
      </c>
      <c r="E32">
        <v>2.2772999999999999</v>
      </c>
      <c r="F32" s="1">
        <v>1.0500000000000001E-2</v>
      </c>
      <c r="G32">
        <v>0.88700000000000001</v>
      </c>
      <c r="H32">
        <v>1.9319999999999999</v>
      </c>
      <c r="I32" s="1">
        <v>5.5279999999999999E-4</v>
      </c>
      <c r="J32" s="1">
        <v>1.3100000000000001E-4</v>
      </c>
      <c r="K32" s="1">
        <f t="shared" si="0"/>
        <v>1.2476190476190476</v>
      </c>
      <c r="L32" s="1">
        <v>1.25E-4</v>
      </c>
      <c r="M32" s="1">
        <f t="shared" si="1"/>
        <v>1.1904761904761905</v>
      </c>
      <c r="N32" s="1">
        <v>3.8300000000000003E-5</v>
      </c>
      <c r="O32" s="1">
        <f t="shared" si="2"/>
        <v>0.36476190476190473</v>
      </c>
      <c r="P32" s="1">
        <v>4.1900000000000002E-5</v>
      </c>
      <c r="Q32" s="1">
        <f t="shared" si="3"/>
        <v>0.39904761904761898</v>
      </c>
      <c r="R32">
        <f t="shared" si="4"/>
        <v>0.31409348441926338</v>
      </c>
      <c r="S32">
        <f t="shared" si="5"/>
        <v>1.5061319726905953</v>
      </c>
      <c r="T32">
        <f t="shared" si="6"/>
        <v>18077.694972265512</v>
      </c>
      <c r="U32">
        <f t="shared" si="7"/>
        <v>0.37239121872152298</v>
      </c>
      <c r="V32" s="1">
        <f t="shared" si="8"/>
        <v>7.0685736055177986E-2</v>
      </c>
    </row>
    <row r="33" spans="1:22" x14ac:dyDescent="0.2">
      <c r="A33">
        <v>5.6479999999999997</v>
      </c>
      <c r="B33">
        <v>22.565999999999999</v>
      </c>
      <c r="C33">
        <v>2.617</v>
      </c>
      <c r="D33">
        <v>0.39801999999999998</v>
      </c>
      <c r="E33">
        <v>2.2635999999999998</v>
      </c>
      <c r="F33" s="1">
        <v>1.116E-2</v>
      </c>
      <c r="G33">
        <v>0.71299999999999997</v>
      </c>
      <c r="H33">
        <v>4.3040000000000003</v>
      </c>
      <c r="I33" s="1">
        <v>4.8099999999999998E-4</v>
      </c>
      <c r="J33" s="1">
        <v>1.06E-4</v>
      </c>
      <c r="K33" s="1">
        <f t="shared" si="0"/>
        <v>0.94982078853046592</v>
      </c>
      <c r="L33" s="1">
        <v>1.46E-4</v>
      </c>
      <c r="M33" s="1">
        <f t="shared" si="1"/>
        <v>1.3082437275985663</v>
      </c>
      <c r="N33" s="1">
        <v>1.6099999999999998E-5</v>
      </c>
      <c r="O33" s="1">
        <f t="shared" si="2"/>
        <v>0.1442652329749104</v>
      </c>
      <c r="P33" s="1">
        <v>7.1799999999999999E-6</v>
      </c>
      <c r="Q33" s="1">
        <f t="shared" si="3"/>
        <v>6.4336917562724014E-2</v>
      </c>
      <c r="R33">
        <f t="shared" si="4"/>
        <v>0.53665014164305946</v>
      </c>
      <c r="S33">
        <f t="shared" si="5"/>
        <v>1.2501604031721125</v>
      </c>
      <c r="T33">
        <f t="shared" si="6"/>
        <v>12521.442520818096</v>
      </c>
      <c r="U33">
        <f t="shared" si="7"/>
        <v>1.6185737882973121</v>
      </c>
      <c r="V33" s="1">
        <f t="shared" si="8"/>
        <v>0.22617836579948231</v>
      </c>
    </row>
    <row r="34" spans="1:22" x14ac:dyDescent="0.2">
      <c r="A34">
        <v>5.6479999999999997</v>
      </c>
      <c r="B34">
        <v>18.565999999999999</v>
      </c>
      <c r="C34">
        <v>3.8359999999999999</v>
      </c>
      <c r="D34">
        <v>0.66318999999999995</v>
      </c>
      <c r="E34">
        <v>2.2551000000000001</v>
      </c>
      <c r="F34" s="1">
        <v>1.1820000000000001E-2</v>
      </c>
      <c r="G34">
        <v>0.88400000000000001</v>
      </c>
      <c r="H34">
        <v>2.0259999999999998</v>
      </c>
      <c r="I34" s="1">
        <v>5.8569999999999998E-4</v>
      </c>
      <c r="J34" s="1">
        <v>1.35E-4</v>
      </c>
      <c r="K34" s="1">
        <f t="shared" si="0"/>
        <v>1.1421319796954315</v>
      </c>
      <c r="L34" s="1">
        <v>1.3799999999999999E-4</v>
      </c>
      <c r="M34" s="1">
        <f t="shared" si="1"/>
        <v>1.1675126903553299</v>
      </c>
      <c r="N34" s="1">
        <v>4.3099999999999997E-5</v>
      </c>
      <c r="O34" s="1">
        <f t="shared" si="2"/>
        <v>0.36463620981387473</v>
      </c>
      <c r="P34" s="1">
        <v>4.7800000000000003E-5</v>
      </c>
      <c r="Q34" s="1">
        <f t="shared" si="3"/>
        <v>0.4043993231810491</v>
      </c>
      <c r="R34">
        <f t="shared" si="4"/>
        <v>0.32082152974504247</v>
      </c>
      <c r="S34">
        <f t="shared" si="5"/>
        <v>1.4966076335883451</v>
      </c>
      <c r="T34">
        <f t="shared" si="6"/>
        <v>17297.265853933717</v>
      </c>
      <c r="U34">
        <f t="shared" si="7"/>
        <v>0.39618388871916399</v>
      </c>
      <c r="V34" s="1">
        <f t="shared" si="8"/>
        <v>8.1001254953608326E-2</v>
      </c>
    </row>
    <row r="35" spans="1:22" x14ac:dyDescent="0.2">
      <c r="A35">
        <v>5.6479999999999997</v>
      </c>
      <c r="B35">
        <v>22.565999999999999</v>
      </c>
      <c r="C35">
        <v>2.5910000000000002</v>
      </c>
      <c r="D35">
        <v>0.39062999999999998</v>
      </c>
      <c r="E35">
        <v>2.2408000000000001</v>
      </c>
      <c r="F35" s="1">
        <v>1.1270000000000001E-2</v>
      </c>
      <c r="G35">
        <v>0.70799999999999996</v>
      </c>
      <c r="H35">
        <v>4.3760000000000003</v>
      </c>
      <c r="I35" s="1">
        <v>4.8349999999999999E-4</v>
      </c>
      <c r="J35" s="1">
        <v>1.07E-4</v>
      </c>
      <c r="K35" s="1">
        <f t="shared" si="0"/>
        <v>0.94942324755989349</v>
      </c>
      <c r="L35" s="1">
        <v>1.4799999999999999E-4</v>
      </c>
      <c r="M35" s="1">
        <f t="shared" si="1"/>
        <v>1.3132209405501329</v>
      </c>
      <c r="N35" s="1">
        <v>1.5699999999999999E-5</v>
      </c>
      <c r="O35" s="1">
        <f t="shared" si="2"/>
        <v>0.13930789707187222</v>
      </c>
      <c r="P35" s="1">
        <v>7.0400000000000004E-6</v>
      </c>
      <c r="Q35" s="1">
        <f t="shared" si="3"/>
        <v>6.246672582076309E-2</v>
      </c>
      <c r="R35">
        <f t="shared" si="4"/>
        <v>0.54125354107648715</v>
      </c>
      <c r="S35">
        <f t="shared" si="5"/>
        <v>1.2455530135142621</v>
      </c>
      <c r="T35">
        <f t="shared" si="6"/>
        <v>12087.191589219856</v>
      </c>
      <c r="U35">
        <f t="shared" si="7"/>
        <v>1.6800322431136889</v>
      </c>
      <c r="V35" s="1">
        <f t="shared" si="8"/>
        <v>0.22885844291601856</v>
      </c>
    </row>
    <row r="36" spans="1:22" x14ac:dyDescent="0.2">
      <c r="A36">
        <v>5.6479999999999997</v>
      </c>
      <c r="B36">
        <v>18.565999999999999</v>
      </c>
      <c r="C36">
        <v>3.798</v>
      </c>
      <c r="D36">
        <v>0.64324000000000003</v>
      </c>
      <c r="E36">
        <v>2.2328999999999999</v>
      </c>
      <c r="F36" s="1">
        <v>1.4460000000000001E-2</v>
      </c>
      <c r="G36">
        <v>0.88100000000000001</v>
      </c>
      <c r="H36">
        <v>2.1190000000000002</v>
      </c>
      <c r="I36" s="1">
        <v>6.1649999999999997E-4</v>
      </c>
      <c r="J36" s="1">
        <v>1.54E-4</v>
      </c>
      <c r="K36" s="1">
        <f t="shared" si="0"/>
        <v>1.0650069156293223</v>
      </c>
      <c r="L36" s="1">
        <v>1.64E-4</v>
      </c>
      <c r="M36" s="1">
        <f t="shared" si="1"/>
        <v>1.1341632088520055</v>
      </c>
      <c r="N36" s="1">
        <v>5.4299999999999998E-5</v>
      </c>
      <c r="O36" s="1">
        <f t="shared" si="2"/>
        <v>0.37551867219917012</v>
      </c>
      <c r="P36" s="1">
        <v>6.6799999999999997E-5</v>
      </c>
      <c r="Q36" s="1">
        <f t="shared" si="3"/>
        <v>0.46196403872752417</v>
      </c>
      <c r="R36">
        <f t="shared" si="4"/>
        <v>0.3275495750708215</v>
      </c>
      <c r="S36">
        <f t="shared" si="5"/>
        <v>1.4871733405131737</v>
      </c>
      <c r="T36">
        <f t="shared" si="6"/>
        <v>16552.585379487333</v>
      </c>
      <c r="U36">
        <f t="shared" si="7"/>
        <v>0.421210228998734</v>
      </c>
      <c r="V36" s="1">
        <f t="shared" si="8"/>
        <v>0.10081683030298827</v>
      </c>
    </row>
    <row r="37" spans="1:22" x14ac:dyDescent="0.2">
      <c r="A37">
        <v>5.6479999999999997</v>
      </c>
      <c r="B37">
        <v>22.565999999999999</v>
      </c>
      <c r="C37">
        <v>2.5649999999999999</v>
      </c>
      <c r="D37">
        <v>0.38335999999999998</v>
      </c>
      <c r="E37">
        <v>2.2181000000000002</v>
      </c>
      <c r="F37" s="1">
        <v>1.145E-2</v>
      </c>
      <c r="G37">
        <v>0.70399999999999996</v>
      </c>
      <c r="H37">
        <v>4.4480000000000004</v>
      </c>
      <c r="I37" s="1">
        <v>4.8579999999999999E-4</v>
      </c>
      <c r="J37" s="1">
        <v>1.08E-4</v>
      </c>
      <c r="K37" s="1">
        <f t="shared" si="0"/>
        <v>0.9432314410480348</v>
      </c>
      <c r="L37" s="1">
        <v>1.5100000000000001E-4</v>
      </c>
      <c r="M37" s="1">
        <f t="shared" si="1"/>
        <v>1.3187772925764194</v>
      </c>
      <c r="N37" s="1">
        <v>1.4100000000000001E-5</v>
      </c>
      <c r="O37" s="1">
        <f t="shared" si="2"/>
        <v>0.12314410480349346</v>
      </c>
      <c r="P37" s="1">
        <v>0</v>
      </c>
      <c r="Q37" s="1">
        <f t="shared" si="3"/>
        <v>0</v>
      </c>
      <c r="R37">
        <f t="shared" si="4"/>
        <v>0.54585694050991496</v>
      </c>
      <c r="S37">
        <f t="shared" si="5"/>
        <v>1.2409855987249723</v>
      </c>
      <c r="T37">
        <f t="shared" si="6"/>
        <v>11665.896952856419</v>
      </c>
      <c r="U37">
        <f t="shared" si="7"/>
        <v>1.7439520649841898</v>
      </c>
      <c r="V37" s="1">
        <f t="shared" si="8"/>
        <v>0.23294756017546595</v>
      </c>
    </row>
    <row r="38" spans="1:22" x14ac:dyDescent="0.2">
      <c r="A38">
        <v>5.6479999999999997</v>
      </c>
      <c r="B38">
        <v>18.565999999999999</v>
      </c>
      <c r="C38">
        <v>3.76</v>
      </c>
      <c r="D38">
        <v>0.62409000000000003</v>
      </c>
      <c r="E38">
        <v>2.2105999999999999</v>
      </c>
      <c r="F38" s="1">
        <v>1.9220000000000001E-2</v>
      </c>
      <c r="G38">
        <v>0.878</v>
      </c>
      <c r="H38">
        <v>2.2120000000000002</v>
      </c>
      <c r="I38" s="1">
        <v>6.4510000000000001E-4</v>
      </c>
      <c r="J38" s="1">
        <v>1.93E-4</v>
      </c>
      <c r="K38" s="1">
        <f t="shared" si="0"/>
        <v>1.0041623309053069</v>
      </c>
      <c r="L38" s="1">
        <v>2.1100000000000001E-4</v>
      </c>
      <c r="M38" s="1">
        <f t="shared" si="1"/>
        <v>1.0978147762747139</v>
      </c>
      <c r="N38" s="1">
        <v>7.8700000000000002E-5</v>
      </c>
      <c r="O38" s="1">
        <f t="shared" si="2"/>
        <v>0.40946930280957333</v>
      </c>
      <c r="P38" s="1">
        <v>1.02E-4</v>
      </c>
      <c r="Q38" s="1">
        <f t="shared" si="3"/>
        <v>0.53069719042663888</v>
      </c>
      <c r="R38">
        <f t="shared" si="4"/>
        <v>0.33427762039660058</v>
      </c>
      <c r="S38">
        <f t="shared" si="5"/>
        <v>1.4778308074705446</v>
      </c>
      <c r="T38">
        <f t="shared" si="6"/>
        <v>15840.127643364256</v>
      </c>
      <c r="U38">
        <f t="shared" si="7"/>
        <v>0.44752995105445359</v>
      </c>
      <c r="V38" s="1">
        <f t="shared" si="8"/>
        <v>0.13624926437045579</v>
      </c>
    </row>
    <row r="39" spans="1:22" x14ac:dyDescent="0.2">
      <c r="A39">
        <v>5.6479999999999997</v>
      </c>
      <c r="B39">
        <v>22.565999999999999</v>
      </c>
      <c r="C39">
        <v>2.5379999999999998</v>
      </c>
      <c r="D39">
        <v>0.37622</v>
      </c>
      <c r="E39">
        <v>2.1953</v>
      </c>
      <c r="F39" s="1">
        <v>1.171E-2</v>
      </c>
      <c r="G39">
        <v>0.69899999999999995</v>
      </c>
      <c r="H39">
        <v>4.5199999999999996</v>
      </c>
      <c r="I39" s="1">
        <v>4.8799999999999999E-4</v>
      </c>
      <c r="J39" s="1">
        <v>1.11E-4</v>
      </c>
      <c r="K39" s="1">
        <f t="shared" si="0"/>
        <v>0.9479077711357814</v>
      </c>
      <c r="L39" s="1">
        <v>1.55E-4</v>
      </c>
      <c r="M39" s="1">
        <f t="shared" si="1"/>
        <v>1.3236549957301451</v>
      </c>
      <c r="N39" s="1">
        <v>1.5500000000000001E-5</v>
      </c>
      <c r="O39" s="1">
        <f t="shared" si="2"/>
        <v>0.13236549957301452</v>
      </c>
      <c r="P39" s="1">
        <v>6.9500000000000004E-6</v>
      </c>
      <c r="Q39" s="1">
        <f t="shared" si="3"/>
        <v>5.9350982066609735E-2</v>
      </c>
      <c r="R39">
        <f t="shared" si="4"/>
        <v>0.55063739376770537</v>
      </c>
      <c r="S39">
        <f t="shared" si="5"/>
        <v>1.2363266340645209</v>
      </c>
      <c r="T39">
        <f t="shared" si="6"/>
        <v>11256.729915653355</v>
      </c>
      <c r="U39">
        <f t="shared" si="7"/>
        <v>1.8116824481086711</v>
      </c>
      <c r="V39" s="1">
        <f t="shared" si="8"/>
        <v>0.238809290332194</v>
      </c>
    </row>
    <row r="40" spans="1:22" x14ac:dyDescent="0.2">
      <c r="A40">
        <v>5.6479999999999997</v>
      </c>
      <c r="B40">
        <v>18.565999999999999</v>
      </c>
      <c r="C40">
        <v>3.7229999999999999</v>
      </c>
      <c r="D40">
        <v>0.60568999999999995</v>
      </c>
      <c r="E40">
        <v>2.1884000000000001</v>
      </c>
      <c r="F40" s="1">
        <v>2.0410000000000001E-2</v>
      </c>
      <c r="G40">
        <v>0.874</v>
      </c>
      <c r="H40">
        <v>2.3050000000000002</v>
      </c>
      <c r="I40" s="1">
        <v>6.7179999999999996E-4</v>
      </c>
      <c r="J40" s="1">
        <v>2.05E-4</v>
      </c>
      <c r="K40" s="1">
        <f t="shared" si="0"/>
        <v>1.0044096031357177</v>
      </c>
      <c r="L40" s="1">
        <v>2.3000000000000001E-4</v>
      </c>
      <c r="M40" s="1">
        <f t="shared" si="1"/>
        <v>1.1268985791278785</v>
      </c>
      <c r="N40" s="1">
        <v>6.8100000000000002E-5</v>
      </c>
      <c r="O40" s="1">
        <f t="shared" si="2"/>
        <v>0.33365997060264574</v>
      </c>
      <c r="P40" s="1">
        <v>8.9599999999999996E-5</v>
      </c>
      <c r="Q40" s="1">
        <f t="shared" si="3"/>
        <v>0.43900048995590396</v>
      </c>
      <c r="R40">
        <f t="shared" si="4"/>
        <v>0.340828611898017</v>
      </c>
      <c r="S40">
        <f t="shared" si="5"/>
        <v>1.4687743749767126</v>
      </c>
      <c r="T40">
        <f t="shared" si="6"/>
        <v>15158.791035903601</v>
      </c>
      <c r="U40">
        <f t="shared" si="7"/>
        <v>0.47483473275222016</v>
      </c>
      <c r="V40" s="1">
        <f t="shared" si="8"/>
        <v>0.14690955720865656</v>
      </c>
    </row>
    <row r="41" spans="1:22" x14ac:dyDescent="0.2">
      <c r="A41">
        <v>5.6479999999999997</v>
      </c>
      <c r="B41">
        <v>22.565999999999999</v>
      </c>
      <c r="C41">
        <v>2.512</v>
      </c>
      <c r="D41">
        <v>0.36919999999999997</v>
      </c>
      <c r="E41">
        <v>2.1726000000000001</v>
      </c>
      <c r="F41" s="1">
        <v>1.18E-2</v>
      </c>
      <c r="G41">
        <v>0.69399999999999995</v>
      </c>
      <c r="H41">
        <v>4.5919999999999996</v>
      </c>
      <c r="I41" s="1">
        <v>4.8999999999999998E-4</v>
      </c>
      <c r="J41" s="1">
        <v>1.12E-4</v>
      </c>
      <c r="K41" s="1">
        <f t="shared" si="0"/>
        <v>0.94915254237288127</v>
      </c>
      <c r="L41" s="1">
        <v>1.5699999999999999E-4</v>
      </c>
      <c r="M41" s="1">
        <f t="shared" si="1"/>
        <v>1.3305084745762712</v>
      </c>
      <c r="N41" s="1">
        <v>1.5E-5</v>
      </c>
      <c r="O41" s="1">
        <f t="shared" si="2"/>
        <v>0.12711864406779663</v>
      </c>
      <c r="P41" s="1">
        <v>0</v>
      </c>
      <c r="Q41" s="1">
        <f t="shared" si="3"/>
        <v>0</v>
      </c>
      <c r="R41">
        <f t="shared" si="4"/>
        <v>0.55524079320113306</v>
      </c>
      <c r="S41">
        <f t="shared" si="5"/>
        <v>1.2318470262435768</v>
      </c>
      <c r="T41">
        <f t="shared" si="6"/>
        <v>10858.76166014473</v>
      </c>
      <c r="U41">
        <f t="shared" si="7"/>
        <v>1.880831593286191</v>
      </c>
      <c r="V41" s="1">
        <f t="shared" si="8"/>
        <v>0.2409973235335072</v>
      </c>
    </row>
    <row r="42" spans="1:22" x14ac:dyDescent="0.2">
      <c r="A42">
        <v>5.6479999999999997</v>
      </c>
      <c r="B42">
        <v>18.565999999999999</v>
      </c>
      <c r="C42">
        <v>3.6850000000000001</v>
      </c>
      <c r="D42">
        <v>0.58799999999999997</v>
      </c>
      <c r="E42">
        <v>2.1661999999999999</v>
      </c>
      <c r="F42" s="1">
        <v>1.7649999999999999E-2</v>
      </c>
      <c r="G42">
        <v>0.871</v>
      </c>
      <c r="H42">
        <v>2.3980000000000001</v>
      </c>
      <c r="I42" s="1">
        <v>6.9649999999999996E-4</v>
      </c>
      <c r="J42" s="1">
        <v>1.83E-4</v>
      </c>
      <c r="K42" s="1">
        <f t="shared" si="0"/>
        <v>1.0368271954674222</v>
      </c>
      <c r="L42" s="1">
        <v>2.1100000000000001E-4</v>
      </c>
      <c r="M42" s="1">
        <f t="shared" si="1"/>
        <v>1.1954674220963173</v>
      </c>
      <c r="N42" s="1">
        <v>4.0899999999999998E-5</v>
      </c>
      <c r="O42" s="1">
        <f t="shared" si="2"/>
        <v>0.23172804532577904</v>
      </c>
      <c r="P42" s="1">
        <v>5.4799999999999997E-5</v>
      </c>
      <c r="Q42" s="1">
        <f t="shared" si="3"/>
        <v>0.31048158640226631</v>
      </c>
      <c r="R42">
        <f t="shared" si="4"/>
        <v>0.34755665722379597</v>
      </c>
      <c r="S42">
        <f t="shared" si="5"/>
        <v>1.4596091231556769</v>
      </c>
      <c r="T42">
        <f t="shared" si="6"/>
        <v>14509.541780753572</v>
      </c>
      <c r="U42">
        <f t="shared" si="7"/>
        <v>0.50391892164433094</v>
      </c>
      <c r="V42" s="1">
        <f t="shared" si="8"/>
        <v>0.12905031623209393</v>
      </c>
    </row>
    <row r="43" spans="1:22" x14ac:dyDescent="0.2">
      <c r="A43">
        <v>5.6479999999999997</v>
      </c>
      <c r="B43">
        <v>22.565999999999999</v>
      </c>
      <c r="C43">
        <v>2.4860000000000002</v>
      </c>
      <c r="D43">
        <v>0.36230000000000001</v>
      </c>
      <c r="E43">
        <v>2.1497999999999999</v>
      </c>
      <c r="F43" s="1">
        <v>1.205E-2</v>
      </c>
      <c r="G43">
        <v>0.69</v>
      </c>
      <c r="H43">
        <v>4.6639999999999997</v>
      </c>
      <c r="I43" s="1">
        <v>4.9189999999999998E-4</v>
      </c>
      <c r="J43" s="1">
        <v>1.13E-4</v>
      </c>
      <c r="K43" s="1">
        <f t="shared" si="0"/>
        <v>0.93775933609958495</v>
      </c>
      <c r="L43" s="1">
        <v>1.6100000000000001E-4</v>
      </c>
      <c r="M43" s="1">
        <f t="shared" si="1"/>
        <v>1.3360995850622408</v>
      </c>
      <c r="N43" s="1">
        <v>1.91E-5</v>
      </c>
      <c r="O43" s="1">
        <f t="shared" si="2"/>
        <v>0.15850622406639003</v>
      </c>
      <c r="P43" s="1">
        <v>6.7599999999999997E-6</v>
      </c>
      <c r="Q43" s="1">
        <f t="shared" si="3"/>
        <v>5.6099585062240664E-2</v>
      </c>
      <c r="R43">
        <f t="shared" si="4"/>
        <v>0.55984419263456087</v>
      </c>
      <c r="S43">
        <f t="shared" si="5"/>
        <v>1.2274122148289364</v>
      </c>
      <c r="T43">
        <f t="shared" si="6"/>
        <v>10471.040702068656</v>
      </c>
      <c r="U43">
        <f t="shared" si="7"/>
        <v>1.9527542510047937</v>
      </c>
      <c r="V43" s="1">
        <f t="shared" si="8"/>
        <v>0.2463907993830759</v>
      </c>
    </row>
    <row r="44" spans="1:22" x14ac:dyDescent="0.2">
      <c r="A44">
        <v>5.6479999999999997</v>
      </c>
      <c r="B44">
        <v>18.565999999999999</v>
      </c>
      <c r="C44">
        <v>3.6469999999999998</v>
      </c>
      <c r="D44">
        <v>0.57098000000000004</v>
      </c>
      <c r="E44">
        <v>2.1440000000000001</v>
      </c>
      <c r="F44" s="1">
        <v>1.7639999999999999E-2</v>
      </c>
      <c r="G44">
        <v>0.86699999999999999</v>
      </c>
      <c r="H44">
        <v>2.4910000000000001</v>
      </c>
      <c r="I44" s="1">
        <v>7.1940000000000003E-4</v>
      </c>
      <c r="J44" s="1">
        <v>1.8100000000000001E-4</v>
      </c>
      <c r="K44" s="1">
        <f t="shared" si="0"/>
        <v>1.026077097505669</v>
      </c>
      <c r="L44" s="1">
        <v>2.14E-4</v>
      </c>
      <c r="M44" s="1">
        <f t="shared" si="1"/>
        <v>1.2131519274376417</v>
      </c>
      <c r="N44" s="1">
        <v>3.5200000000000002E-5</v>
      </c>
      <c r="O44" s="1">
        <f t="shared" si="2"/>
        <v>0.19954648526077098</v>
      </c>
      <c r="P44" s="1">
        <v>4.2299999999999998E-5</v>
      </c>
      <c r="Q44" s="1">
        <f t="shared" si="3"/>
        <v>0.23979591836734696</v>
      </c>
      <c r="R44">
        <f t="shared" si="4"/>
        <v>0.35428470254957506</v>
      </c>
      <c r="S44">
        <f t="shared" si="5"/>
        <v>1.4505341836073613</v>
      </c>
      <c r="T44">
        <f t="shared" si="6"/>
        <v>13888.595451272664</v>
      </c>
      <c r="U44">
        <f t="shared" si="7"/>
        <v>0.53449742059464378</v>
      </c>
      <c r="V44" s="1">
        <f t="shared" si="8"/>
        <v>0.13094910135899973</v>
      </c>
    </row>
    <row r="45" spans="1:22" x14ac:dyDescent="0.2">
      <c r="A45">
        <v>5.6479999999999997</v>
      </c>
      <c r="B45">
        <v>22.565999999999999</v>
      </c>
      <c r="C45">
        <v>2.46</v>
      </c>
      <c r="D45">
        <v>0.35549999999999998</v>
      </c>
      <c r="E45">
        <v>2.1271</v>
      </c>
      <c r="F45" s="1">
        <v>1.2120000000000001E-2</v>
      </c>
      <c r="G45">
        <v>0.68500000000000005</v>
      </c>
      <c r="H45">
        <v>4.7370000000000001</v>
      </c>
      <c r="I45" s="1">
        <v>4.9359999999999996E-4</v>
      </c>
      <c r="J45" s="1">
        <v>1.13E-4</v>
      </c>
      <c r="K45" s="1">
        <f t="shared" si="0"/>
        <v>0.93234323432343225</v>
      </c>
      <c r="L45" s="1">
        <v>1.63E-4</v>
      </c>
      <c r="M45" s="1">
        <f t="shared" si="1"/>
        <v>1.3448844884488449</v>
      </c>
      <c r="N45" s="1">
        <v>2.4000000000000001E-5</v>
      </c>
      <c r="O45" s="1">
        <f t="shared" si="2"/>
        <v>0.19801980198019803</v>
      </c>
      <c r="P45" s="1">
        <v>0</v>
      </c>
      <c r="Q45" s="1">
        <f t="shared" si="3"/>
        <v>0</v>
      </c>
      <c r="R45">
        <f t="shared" si="4"/>
        <v>0.56444759206798867</v>
      </c>
      <c r="S45">
        <f t="shared" si="5"/>
        <v>1.2230158687337809</v>
      </c>
      <c r="T45">
        <f t="shared" si="6"/>
        <v>10094.833626699805</v>
      </c>
      <c r="U45">
        <f t="shared" si="7"/>
        <v>2.027677047759644</v>
      </c>
      <c r="V45" s="1">
        <f t="shared" si="8"/>
        <v>0.24808503684323469</v>
      </c>
    </row>
    <row r="46" spans="1:22" x14ac:dyDescent="0.2">
      <c r="A46">
        <v>5.6479999999999997</v>
      </c>
      <c r="B46">
        <v>18.565999999999999</v>
      </c>
      <c r="C46">
        <v>3.609</v>
      </c>
      <c r="D46">
        <v>0.55459000000000003</v>
      </c>
      <c r="E46">
        <v>2.1217999999999999</v>
      </c>
      <c r="F46" s="1">
        <v>1.8929999999999999E-2</v>
      </c>
      <c r="G46">
        <v>0.86299999999999999</v>
      </c>
      <c r="H46">
        <v>2.5840000000000001</v>
      </c>
      <c r="I46" s="1">
        <v>7.406E-4</v>
      </c>
      <c r="J46" s="1">
        <v>1.8799999999999999E-4</v>
      </c>
      <c r="K46" s="1">
        <f t="shared" si="0"/>
        <v>0.9931325937665082</v>
      </c>
      <c r="L46" s="1">
        <v>2.3000000000000001E-4</v>
      </c>
      <c r="M46" s="1">
        <f t="shared" si="1"/>
        <v>1.2150026413100898</v>
      </c>
      <c r="N46" s="1">
        <v>3.9799999999999998E-5</v>
      </c>
      <c r="O46" s="1">
        <f t="shared" si="2"/>
        <v>0.21024828314844163</v>
      </c>
      <c r="P46" s="1">
        <v>4.7500000000000003E-5</v>
      </c>
      <c r="Q46" s="1">
        <f t="shared" si="3"/>
        <v>0.25092445853143158</v>
      </c>
      <c r="R46">
        <f t="shared" si="4"/>
        <v>0.36101274787535409</v>
      </c>
      <c r="S46">
        <f t="shared" si="5"/>
        <v>1.4415492517124238</v>
      </c>
      <c r="T46">
        <f t="shared" si="6"/>
        <v>13294.355168493634</v>
      </c>
      <c r="U46">
        <f t="shared" si="7"/>
        <v>0.56664817446611315</v>
      </c>
      <c r="V46" s="1">
        <f t="shared" si="8"/>
        <v>0.14260389410560484</v>
      </c>
    </row>
    <row r="47" spans="1:22" x14ac:dyDescent="0.2">
      <c r="A47">
        <v>5.6479999999999997</v>
      </c>
      <c r="B47">
        <v>22.565999999999999</v>
      </c>
      <c r="C47">
        <v>2.4329999999999998</v>
      </c>
      <c r="D47">
        <v>0.34882000000000002</v>
      </c>
      <c r="E47">
        <v>2.1044</v>
      </c>
      <c r="F47" s="1">
        <v>1.235E-2</v>
      </c>
      <c r="G47">
        <v>0.68</v>
      </c>
      <c r="H47">
        <v>4.8090000000000002</v>
      </c>
      <c r="I47" s="1">
        <v>4.9510000000000005E-4</v>
      </c>
      <c r="J47" s="1">
        <v>1.1400000000000001E-4</v>
      </c>
      <c r="K47" s="1">
        <f t="shared" si="0"/>
        <v>0.92307692307692313</v>
      </c>
      <c r="L47" s="1">
        <v>1.6699999999999999E-4</v>
      </c>
      <c r="M47" s="1">
        <f t="shared" si="1"/>
        <v>1.3522267206477732</v>
      </c>
      <c r="N47" s="1">
        <v>1.8899999999999999E-5</v>
      </c>
      <c r="O47" s="1">
        <f t="shared" si="2"/>
        <v>0.15303643724696356</v>
      </c>
      <c r="P47" s="1">
        <v>6.6800000000000004E-6</v>
      </c>
      <c r="Q47" s="1">
        <f t="shared" si="3"/>
        <v>5.4089068825910934E-2</v>
      </c>
      <c r="R47">
        <f t="shared" si="4"/>
        <v>0.56922804532577909</v>
      </c>
      <c r="S47">
        <f t="shared" si="5"/>
        <v>1.2185317263069682</v>
      </c>
      <c r="T47">
        <f t="shared" si="6"/>
        <v>9730.5404054505034</v>
      </c>
      <c r="U47">
        <f t="shared" si="7"/>
        <v>2.1071365250990706</v>
      </c>
      <c r="V47" s="1">
        <f t="shared" si="8"/>
        <v>0.25321917715137188</v>
      </c>
    </row>
    <row r="48" spans="1:22" x14ac:dyDescent="0.2">
      <c r="A48">
        <v>5.6479999999999997</v>
      </c>
      <c r="B48">
        <v>18.565999999999999</v>
      </c>
      <c r="C48">
        <v>3.5710000000000002</v>
      </c>
      <c r="D48">
        <v>0.53878999999999999</v>
      </c>
      <c r="E48">
        <v>2.0996000000000001</v>
      </c>
      <c r="F48" s="1">
        <v>1.9939999999999999E-2</v>
      </c>
      <c r="G48">
        <v>0.86</v>
      </c>
      <c r="H48">
        <v>2.6779999999999999</v>
      </c>
      <c r="I48" s="1">
        <v>7.6020000000000005E-4</v>
      </c>
      <c r="J48" s="1">
        <v>1.9100000000000001E-4</v>
      </c>
      <c r="K48" s="1">
        <f t="shared" si="0"/>
        <v>0.95787362086258776</v>
      </c>
      <c r="L48" s="1">
        <v>2.3900000000000001E-4</v>
      </c>
      <c r="M48" s="1">
        <f t="shared" si="1"/>
        <v>1.1985957873620863</v>
      </c>
      <c r="N48" s="1">
        <v>4.3000000000000002E-5</v>
      </c>
      <c r="O48" s="1">
        <f t="shared" si="2"/>
        <v>0.21564694082246744</v>
      </c>
      <c r="P48" s="1">
        <v>5.3600000000000002E-5</v>
      </c>
      <c r="Q48" s="1">
        <f t="shared" si="3"/>
        <v>0.26880641925777332</v>
      </c>
      <c r="R48">
        <f t="shared" si="4"/>
        <v>0.36774079320113306</v>
      </c>
      <c r="S48">
        <f t="shared" si="5"/>
        <v>1.4326536652193815</v>
      </c>
      <c r="T48">
        <f t="shared" si="6"/>
        <v>12725.277949679834</v>
      </c>
      <c r="U48">
        <f t="shared" si="7"/>
        <v>0.60045754241760818</v>
      </c>
      <c r="V48" s="1">
        <f t="shared" si="8"/>
        <v>0.15236132313745993</v>
      </c>
    </row>
    <row r="49" spans="1:22" x14ac:dyDescent="0.2">
      <c r="A49">
        <v>5.6479999999999997</v>
      </c>
      <c r="B49">
        <v>18.565999999999999</v>
      </c>
      <c r="C49">
        <v>3.5339999999999998</v>
      </c>
      <c r="D49">
        <v>0.52356000000000003</v>
      </c>
      <c r="E49">
        <v>2.0773000000000001</v>
      </c>
      <c r="F49" s="1">
        <v>2.3189999999999999E-2</v>
      </c>
      <c r="G49">
        <v>0.85599999999999998</v>
      </c>
      <c r="H49">
        <v>2.7709999999999999</v>
      </c>
      <c r="I49" s="1">
        <v>7.7809999999999999E-4</v>
      </c>
      <c r="J49" s="1">
        <v>2.1100000000000001E-4</v>
      </c>
      <c r="K49" s="1">
        <f t="shared" si="0"/>
        <v>0.90987494609745589</v>
      </c>
      <c r="L49" s="1">
        <v>2.7399999999999999E-4</v>
      </c>
      <c r="M49" s="1">
        <f t="shared" si="1"/>
        <v>1.1815437688658905</v>
      </c>
      <c r="N49" s="1">
        <v>5.1E-5</v>
      </c>
      <c r="O49" s="1">
        <f t="shared" si="2"/>
        <v>0.21992238033635186</v>
      </c>
      <c r="P49" s="1">
        <v>6.5599999999999995E-5</v>
      </c>
      <c r="Q49" s="1">
        <f t="shared" si="3"/>
        <v>0.28288055196205258</v>
      </c>
      <c r="R49">
        <f t="shared" si="4"/>
        <v>0.37429178470254959</v>
      </c>
      <c r="S49">
        <f t="shared" si="5"/>
        <v>1.4240412123191595</v>
      </c>
      <c r="T49">
        <f t="shared" si="6"/>
        <v>12177.501189217275</v>
      </c>
      <c r="U49">
        <f t="shared" si="7"/>
        <v>0.63551698690069292</v>
      </c>
      <c r="V49" s="1">
        <f t="shared" si="8"/>
        <v>0.17946761555038493</v>
      </c>
    </row>
    <row r="50" spans="1:22" x14ac:dyDescent="0.2">
      <c r="A50">
        <v>5.6479999999999997</v>
      </c>
      <c r="B50">
        <v>18.565999999999999</v>
      </c>
      <c r="C50">
        <v>3.496</v>
      </c>
      <c r="D50">
        <v>0.50887000000000004</v>
      </c>
      <c r="E50">
        <v>2.0550999999999999</v>
      </c>
      <c r="F50" s="1">
        <v>2.64E-2</v>
      </c>
      <c r="G50">
        <v>0.85199999999999998</v>
      </c>
      <c r="H50">
        <v>2.8639999999999999</v>
      </c>
      <c r="I50" s="1">
        <v>7.9460000000000002E-4</v>
      </c>
      <c r="J50" s="1">
        <v>2.32E-4</v>
      </c>
      <c r="K50" s="1">
        <f t="shared" si="0"/>
        <v>0.87878787878787867</v>
      </c>
      <c r="L50" s="1">
        <v>3.1100000000000002E-4</v>
      </c>
      <c r="M50" s="1">
        <f t="shared" si="1"/>
        <v>1.1780303030303032</v>
      </c>
      <c r="N50" s="1">
        <v>6.19E-5</v>
      </c>
      <c r="O50" s="1">
        <f t="shared" si="2"/>
        <v>0.23446969696969697</v>
      </c>
      <c r="P50" s="1">
        <v>8.2899999999999996E-5</v>
      </c>
      <c r="Q50" s="1">
        <f t="shared" si="3"/>
        <v>0.31401515151515152</v>
      </c>
      <c r="R50">
        <f t="shared" si="4"/>
        <v>0.38101983002832857</v>
      </c>
      <c r="S50">
        <f t="shared" si="5"/>
        <v>1.415325753407672</v>
      </c>
      <c r="T50">
        <f t="shared" si="6"/>
        <v>11655.534521278887</v>
      </c>
      <c r="U50">
        <f t="shared" si="7"/>
        <v>0.67285142964778999</v>
      </c>
      <c r="V50" s="1">
        <f t="shared" si="8"/>
        <v>0.20704049694112406</v>
      </c>
    </row>
    <row r="51" spans="1:22" x14ac:dyDescent="0.2">
      <c r="A51">
        <v>5.6479999999999997</v>
      </c>
      <c r="B51">
        <v>22.565999999999999</v>
      </c>
      <c r="C51">
        <v>2.1890000000000001</v>
      </c>
      <c r="D51">
        <v>0.29176000000000002</v>
      </c>
      <c r="E51">
        <v>1.8935</v>
      </c>
      <c r="F51" s="1">
        <v>1.3480000000000001E-2</v>
      </c>
      <c r="G51">
        <v>0.63200000000000001</v>
      </c>
      <c r="H51">
        <v>5.4770000000000003</v>
      </c>
      <c r="I51" s="1">
        <v>5.0359999999999999E-4</v>
      </c>
      <c r="J51" s="1">
        <v>1.7200000000000001E-4</v>
      </c>
      <c r="K51" s="1">
        <f t="shared" si="0"/>
        <v>1.2759643916913948</v>
      </c>
      <c r="L51" s="1">
        <v>1.9100000000000001E-4</v>
      </c>
      <c r="M51" s="1">
        <f t="shared" si="1"/>
        <v>1.4169139465875371</v>
      </c>
      <c r="N51" s="1">
        <v>3.6000000000000001E-5</v>
      </c>
      <c r="O51" s="1">
        <f t="shared" si="2"/>
        <v>0.26706231454005935</v>
      </c>
      <c r="P51" s="1">
        <v>1.27E-5</v>
      </c>
      <c r="Q51" s="1">
        <f t="shared" si="3"/>
        <v>9.4213649851632039E-2</v>
      </c>
      <c r="R51">
        <f t="shared" si="4"/>
        <v>0.61242917847025491</v>
      </c>
      <c r="S51">
        <f t="shared" si="5"/>
        <v>1.1798822392591262</v>
      </c>
      <c r="T51">
        <f t="shared" si="6"/>
        <v>6805.0848247058266</v>
      </c>
      <c r="U51">
        <f t="shared" si="7"/>
        <v>3.0125497992589407</v>
      </c>
      <c r="V51" s="1">
        <f t="shared" si="8"/>
        <v>0.27634885531675046</v>
      </c>
    </row>
    <row r="52" spans="1:22" x14ac:dyDescent="0.2">
      <c r="A52">
        <v>5.6479999999999997</v>
      </c>
      <c r="B52">
        <v>22.565999999999999</v>
      </c>
      <c r="C52">
        <v>2.169</v>
      </c>
      <c r="D52">
        <v>0.28734999999999999</v>
      </c>
      <c r="E52">
        <v>1.8758999999999999</v>
      </c>
      <c r="F52" s="1">
        <v>1.3559999999999999E-2</v>
      </c>
      <c r="G52">
        <v>0.628</v>
      </c>
      <c r="H52">
        <v>5.5330000000000004</v>
      </c>
      <c r="I52" s="1">
        <v>5.0390000000000005E-4</v>
      </c>
      <c r="J52" s="1">
        <v>1.7200000000000001E-4</v>
      </c>
      <c r="K52" s="1">
        <f t="shared" si="0"/>
        <v>1.2684365781710916</v>
      </c>
      <c r="L52" s="1">
        <v>1.93E-4</v>
      </c>
      <c r="M52" s="1">
        <f t="shared" si="1"/>
        <v>1.4233038348082598</v>
      </c>
      <c r="N52" s="1">
        <v>4.5899999999999998E-5</v>
      </c>
      <c r="O52" s="1">
        <f t="shared" si="2"/>
        <v>0.33849557522123896</v>
      </c>
      <c r="P52" s="1">
        <v>1.27E-5</v>
      </c>
      <c r="Q52" s="1">
        <f t="shared" si="3"/>
        <v>9.3657817109144559E-2</v>
      </c>
      <c r="R52">
        <f t="shared" si="4"/>
        <v>0.61597025495750701</v>
      </c>
      <c r="S52">
        <f t="shared" si="5"/>
        <v>1.1768666990627217</v>
      </c>
      <c r="T52">
        <f t="shared" si="6"/>
        <v>6595.0657814428469</v>
      </c>
      <c r="U52">
        <f t="shared" si="7"/>
        <v>3.104837391143255</v>
      </c>
      <c r="V52" s="1">
        <f t="shared" si="8"/>
        <v>0.27766278868630406</v>
      </c>
    </row>
    <row r="53" spans="1:22" x14ac:dyDescent="0.2">
      <c r="A53">
        <v>5.6479999999999997</v>
      </c>
      <c r="B53">
        <v>22.565999999999999</v>
      </c>
      <c r="C53">
        <v>2.149</v>
      </c>
      <c r="D53">
        <v>0.28299999999999997</v>
      </c>
      <c r="E53">
        <v>1.8583000000000001</v>
      </c>
      <c r="F53" s="1">
        <v>1.372E-2</v>
      </c>
      <c r="G53">
        <v>0.623</v>
      </c>
      <c r="H53">
        <v>5.5880000000000001</v>
      </c>
      <c r="I53" s="1">
        <v>5.042E-4</v>
      </c>
      <c r="J53" s="1">
        <v>1.7200000000000001E-4</v>
      </c>
      <c r="K53" s="1">
        <f t="shared" si="0"/>
        <v>1.2536443148688048</v>
      </c>
      <c r="L53" s="1">
        <v>1.9599999999999999E-4</v>
      </c>
      <c r="M53" s="1">
        <f t="shared" si="1"/>
        <v>1.4285714285714286</v>
      </c>
      <c r="N53" s="1">
        <v>4.5800000000000002E-5</v>
      </c>
      <c r="O53" s="1">
        <f t="shared" si="2"/>
        <v>0.33381924198250729</v>
      </c>
      <c r="P53" s="1">
        <v>1.27E-5</v>
      </c>
      <c r="Q53" s="1">
        <f t="shared" si="3"/>
        <v>9.2565597667638486E-2</v>
      </c>
      <c r="R53">
        <f t="shared" si="4"/>
        <v>0.61951133144475923</v>
      </c>
      <c r="S53">
        <f t="shared" si="5"/>
        <v>1.1738782100002123</v>
      </c>
      <c r="T53">
        <f t="shared" si="6"/>
        <v>6390.1475423169431</v>
      </c>
      <c r="U53">
        <f t="shared" si="7"/>
        <v>3.200193775200705</v>
      </c>
      <c r="V53" s="1">
        <f t="shared" si="8"/>
        <v>0.28057002651700441</v>
      </c>
    </row>
    <row r="54" spans="1:22" x14ac:dyDescent="0.2">
      <c r="A54">
        <v>5.6479999999999997</v>
      </c>
      <c r="B54">
        <v>18.565999999999999</v>
      </c>
      <c r="C54">
        <v>3.1459999999999999</v>
      </c>
      <c r="D54">
        <v>0.39400000000000002</v>
      </c>
      <c r="E54">
        <v>1.8495999999999999</v>
      </c>
      <c r="F54" s="1">
        <v>2.725E-2</v>
      </c>
      <c r="G54">
        <v>0.81</v>
      </c>
      <c r="H54">
        <v>3.7250000000000001</v>
      </c>
      <c r="I54" s="1">
        <v>8.8940000000000004E-4</v>
      </c>
      <c r="J54" s="1">
        <v>2.0699999999999999E-4</v>
      </c>
      <c r="K54" s="1">
        <f t="shared" si="0"/>
        <v>0.75963302752293571</v>
      </c>
      <c r="L54" s="1">
        <v>3.4499999999999998E-4</v>
      </c>
      <c r="M54" s="1">
        <f t="shared" si="1"/>
        <v>1.2660550458715596</v>
      </c>
      <c r="N54" s="1">
        <v>1.38E-5</v>
      </c>
      <c r="O54" s="1">
        <f t="shared" si="2"/>
        <v>5.0642201834862378E-2</v>
      </c>
      <c r="P54" s="1">
        <v>1.0000000000000001E-5</v>
      </c>
      <c r="Q54" s="1">
        <f t="shared" si="3"/>
        <v>3.669724770642202E-2</v>
      </c>
      <c r="R54">
        <f t="shared" si="4"/>
        <v>0.44298866855524077</v>
      </c>
      <c r="S54">
        <f t="shared" si="5"/>
        <v>1.3392441026316466</v>
      </c>
      <c r="T54">
        <f t="shared" si="6"/>
        <v>7725.1683090647366</v>
      </c>
      <c r="U54">
        <f t="shared" si="7"/>
        <v>1.122761597804212</v>
      </c>
      <c r="V54" s="1">
        <f t="shared" si="8"/>
        <v>0.23635348305628165</v>
      </c>
    </row>
    <row r="55" spans="1:22" x14ac:dyDescent="0.2">
      <c r="A55">
        <v>5.6479999999999997</v>
      </c>
      <c r="B55">
        <v>22.565999999999999</v>
      </c>
      <c r="C55">
        <v>2.1280000000000001</v>
      </c>
      <c r="D55">
        <v>0.27868999999999999</v>
      </c>
      <c r="E55">
        <v>1.8407</v>
      </c>
      <c r="F55" s="1">
        <v>1.3939999999999999E-2</v>
      </c>
      <c r="G55">
        <v>0.61899999999999999</v>
      </c>
      <c r="H55">
        <v>5.6440000000000001</v>
      </c>
      <c r="I55" s="1">
        <v>5.0440000000000001E-4</v>
      </c>
      <c r="J55" s="1">
        <v>1.73E-4</v>
      </c>
      <c r="K55" s="1">
        <f t="shared" si="0"/>
        <v>1.2410329985652799</v>
      </c>
      <c r="L55" s="1">
        <v>1.9900000000000001E-4</v>
      </c>
      <c r="M55" s="1">
        <f t="shared" si="1"/>
        <v>1.4275466284074607</v>
      </c>
      <c r="N55" s="1">
        <v>3.5899999999999998E-5</v>
      </c>
      <c r="O55" s="1">
        <f t="shared" si="2"/>
        <v>0.25753228120516503</v>
      </c>
      <c r="P55" s="1">
        <v>1.27E-5</v>
      </c>
      <c r="Q55" s="1">
        <f t="shared" si="3"/>
        <v>9.1104734576757537E-2</v>
      </c>
      <c r="R55">
        <f t="shared" si="4"/>
        <v>0.62322946175637395</v>
      </c>
      <c r="S55">
        <f t="shared" si="5"/>
        <v>1.1707957812346677</v>
      </c>
      <c r="T55">
        <f t="shared" si="6"/>
        <v>6190.4482712460385</v>
      </c>
      <c r="U55">
        <f t="shared" si="7"/>
        <v>3.3014508712393966</v>
      </c>
      <c r="V55" s="1">
        <f t="shared" si="8"/>
        <v>0.28489820408823902</v>
      </c>
    </row>
    <row r="56" spans="1:22" x14ac:dyDescent="0.2">
      <c r="A56">
        <v>5.6479999999999997</v>
      </c>
      <c r="B56">
        <v>18.565999999999999</v>
      </c>
      <c r="C56">
        <v>3.117</v>
      </c>
      <c r="D56">
        <v>0.38582</v>
      </c>
      <c r="E56">
        <v>1.8324</v>
      </c>
      <c r="F56" s="1">
        <v>2.87E-2</v>
      </c>
      <c r="G56">
        <v>0.80600000000000005</v>
      </c>
      <c r="H56">
        <v>3.7970000000000002</v>
      </c>
      <c r="I56" s="1">
        <v>8.9360000000000004E-4</v>
      </c>
      <c r="J56" s="1">
        <v>2.0900000000000001E-4</v>
      </c>
      <c r="K56" s="1">
        <f t="shared" si="0"/>
        <v>0.72822299651567945</v>
      </c>
      <c r="L56" s="1">
        <v>3.5599999999999998E-4</v>
      </c>
      <c r="M56" s="1">
        <f t="shared" si="1"/>
        <v>1.240418118466899</v>
      </c>
      <c r="N56" s="1">
        <v>3.6100000000000003E-5</v>
      </c>
      <c r="O56" s="1">
        <f t="shared" si="2"/>
        <v>0.12578397212543554</v>
      </c>
      <c r="P56" s="1">
        <v>2.1699999999999999E-5</v>
      </c>
      <c r="Q56" s="1">
        <f t="shared" si="3"/>
        <v>7.5609756097560973E-2</v>
      </c>
      <c r="R56">
        <f t="shared" si="4"/>
        <v>0.44812322946175637</v>
      </c>
      <c r="S56">
        <f t="shared" si="5"/>
        <v>1.3332744389227489</v>
      </c>
      <c r="T56">
        <f t="shared" si="6"/>
        <v>7457.9864056971755</v>
      </c>
      <c r="U56">
        <f t="shared" si="7"/>
        <v>1.1706465534443928</v>
      </c>
      <c r="V56" s="1">
        <f t="shared" si="8"/>
        <v>0.25057011653803207</v>
      </c>
    </row>
    <row r="57" spans="1:22" x14ac:dyDescent="0.2">
      <c r="A57">
        <v>5.6479999999999997</v>
      </c>
      <c r="B57">
        <v>22.565999999999999</v>
      </c>
      <c r="C57">
        <v>2.1080000000000001</v>
      </c>
      <c r="D57">
        <v>0.27444000000000002</v>
      </c>
      <c r="E57">
        <v>1.8230999999999999</v>
      </c>
      <c r="F57" s="1">
        <v>1.363E-2</v>
      </c>
      <c r="G57">
        <v>0.61499999999999999</v>
      </c>
      <c r="H57">
        <v>5.7</v>
      </c>
      <c r="I57" s="1">
        <v>5.0449999999999996E-4</v>
      </c>
      <c r="J57" s="1">
        <v>1.7200000000000001E-4</v>
      </c>
      <c r="K57" s="1">
        <f t="shared" si="0"/>
        <v>1.2619222303741746</v>
      </c>
      <c r="L57" s="1">
        <v>1.9599999999999999E-4</v>
      </c>
      <c r="M57" s="1">
        <f t="shared" si="1"/>
        <v>1.4380044020542919</v>
      </c>
      <c r="N57" s="1">
        <v>3.5800000000000003E-5</v>
      </c>
      <c r="O57" s="1">
        <f t="shared" si="2"/>
        <v>0.26265590608950845</v>
      </c>
      <c r="P57" s="1">
        <v>1.27E-5</v>
      </c>
      <c r="Q57" s="1">
        <f t="shared" si="3"/>
        <v>9.3176815847395456E-2</v>
      </c>
      <c r="R57">
        <f t="shared" si="4"/>
        <v>0.62677053824362605</v>
      </c>
      <c r="S57">
        <f t="shared" si="5"/>
        <v>1.1678588467071427</v>
      </c>
      <c r="T57">
        <f t="shared" si="6"/>
        <v>5995.064713005273</v>
      </c>
      <c r="U57">
        <f t="shared" si="7"/>
        <v>3.4036150040930266</v>
      </c>
      <c r="V57" s="1">
        <f t="shared" si="8"/>
        <v>0.27811868079086111</v>
      </c>
    </row>
    <row r="58" spans="1:22" x14ac:dyDescent="0.2">
      <c r="A58">
        <v>5.6479999999999997</v>
      </c>
      <c r="B58">
        <v>18.565999999999999</v>
      </c>
      <c r="C58">
        <v>3.0880000000000001</v>
      </c>
      <c r="D58">
        <v>0.37783</v>
      </c>
      <c r="E58">
        <v>1.8151999999999999</v>
      </c>
      <c r="F58" s="1">
        <v>2.7529999999999999E-2</v>
      </c>
      <c r="G58">
        <v>0.80200000000000005</v>
      </c>
      <c r="H58">
        <v>3.8690000000000002</v>
      </c>
      <c r="I58" s="1">
        <v>8.9720000000000002E-4</v>
      </c>
      <c r="J58" s="1">
        <v>2.1100000000000001E-4</v>
      </c>
      <c r="K58" s="1">
        <f t="shared" si="0"/>
        <v>0.7664366146022521</v>
      </c>
      <c r="L58" s="1">
        <v>3.6099999999999999E-4</v>
      </c>
      <c r="M58" s="1">
        <f t="shared" si="1"/>
        <v>1.3112967671630948</v>
      </c>
      <c r="N58" s="1">
        <v>5.3999999999999998E-5</v>
      </c>
      <c r="O58" s="1">
        <f t="shared" si="2"/>
        <v>0.19614965492190337</v>
      </c>
      <c r="P58" s="1">
        <v>2.6999999999999999E-5</v>
      </c>
      <c r="Q58" s="1">
        <f t="shared" si="3"/>
        <v>9.8074827460951683E-2</v>
      </c>
      <c r="R58">
        <f t="shared" si="4"/>
        <v>0.45325779036827191</v>
      </c>
      <c r="S58">
        <f t="shared" si="5"/>
        <v>1.3273582064928171</v>
      </c>
      <c r="T58">
        <f t="shared" si="6"/>
        <v>7199.0153959084919</v>
      </c>
      <c r="U58">
        <f t="shared" si="7"/>
        <v>1.2204540137812698</v>
      </c>
      <c r="V58" s="1">
        <f t="shared" si="8"/>
        <v>0.24188043098532236</v>
      </c>
    </row>
    <row r="59" spans="1:22" x14ac:dyDescent="0.2">
      <c r="A59">
        <v>5.6479999999999997</v>
      </c>
      <c r="B59">
        <v>22.565999999999999</v>
      </c>
      <c r="C59">
        <v>2.0880000000000001</v>
      </c>
      <c r="D59">
        <v>0.27023000000000003</v>
      </c>
      <c r="E59">
        <v>1.8055000000000001</v>
      </c>
      <c r="F59" s="1">
        <v>1.3950000000000001E-2</v>
      </c>
      <c r="G59">
        <v>0.61</v>
      </c>
      <c r="H59">
        <v>5.7560000000000002</v>
      </c>
      <c r="I59" s="1">
        <v>5.0460000000000001E-4</v>
      </c>
      <c r="J59" s="1">
        <v>1.74E-4</v>
      </c>
      <c r="K59" s="1">
        <f t="shared" si="0"/>
        <v>1.2473118279569892</v>
      </c>
      <c r="L59" s="1">
        <v>2.02E-4</v>
      </c>
      <c r="M59" s="1">
        <f t="shared" si="1"/>
        <v>1.4480286738351253</v>
      </c>
      <c r="N59" s="1">
        <v>4.5800000000000002E-5</v>
      </c>
      <c r="O59" s="1">
        <f t="shared" si="2"/>
        <v>0.32831541218637994</v>
      </c>
      <c r="P59" s="1">
        <v>1.27E-5</v>
      </c>
      <c r="Q59" s="1">
        <f t="shared" si="3"/>
        <v>9.1039426523297495E-2</v>
      </c>
      <c r="R59">
        <f t="shared" si="4"/>
        <v>0.63031161473087816</v>
      </c>
      <c r="S59">
        <f t="shared" si="5"/>
        <v>1.1649453686666464</v>
      </c>
      <c r="T59">
        <f t="shared" si="6"/>
        <v>5804.1526398403666</v>
      </c>
      <c r="U59">
        <f t="shared" si="7"/>
        <v>3.5094667092705878</v>
      </c>
      <c r="V59" s="1">
        <f t="shared" si="8"/>
        <v>0.28415425248737447</v>
      </c>
    </row>
    <row r="60" spans="1:22" x14ac:dyDescent="0.2">
      <c r="A60">
        <v>5.6479999999999997</v>
      </c>
      <c r="B60">
        <v>18.565999999999999</v>
      </c>
      <c r="C60">
        <v>3.0590000000000002</v>
      </c>
      <c r="D60">
        <v>0.37001000000000001</v>
      </c>
      <c r="E60">
        <v>1.798</v>
      </c>
      <c r="F60" s="1">
        <v>2.7789999999999999E-2</v>
      </c>
      <c r="G60">
        <v>0.79800000000000004</v>
      </c>
      <c r="H60">
        <v>3.9420000000000002</v>
      </c>
      <c r="I60" s="1">
        <v>9.0039999999999999E-4</v>
      </c>
      <c r="J60" s="1">
        <v>2.1000000000000001E-4</v>
      </c>
      <c r="K60" s="1">
        <f t="shared" si="0"/>
        <v>0.75566750629722934</v>
      </c>
      <c r="L60" s="1">
        <v>3.6099999999999999E-4</v>
      </c>
      <c r="M60" s="1">
        <f t="shared" si="1"/>
        <v>1.2990284274919037</v>
      </c>
      <c r="N60" s="1">
        <v>3.26E-5</v>
      </c>
      <c r="O60" s="1">
        <f t="shared" si="2"/>
        <v>0.11730838431090321</v>
      </c>
      <c r="P60" s="1">
        <v>1.63E-5</v>
      </c>
      <c r="Q60" s="1">
        <f t="shared" si="3"/>
        <v>5.8654192155451604E-2</v>
      </c>
      <c r="R60">
        <f t="shared" si="4"/>
        <v>0.4583923512747875</v>
      </c>
      <c r="S60">
        <f t="shared" si="5"/>
        <v>1.3214933330968239</v>
      </c>
      <c r="T60">
        <f t="shared" si="6"/>
        <v>6947.7422342820064</v>
      </c>
      <c r="U60">
        <f t="shared" si="7"/>
        <v>1.2723139721885928</v>
      </c>
      <c r="V60" s="1">
        <f t="shared" si="8"/>
        <v>0.2456555275564033</v>
      </c>
    </row>
    <row r="61" spans="1:22" x14ac:dyDescent="0.2">
      <c r="A61">
        <v>5.6479999999999997</v>
      </c>
      <c r="B61">
        <v>22.565999999999999</v>
      </c>
      <c r="C61">
        <v>2.0670000000000002</v>
      </c>
      <c r="D61">
        <v>0.26606999999999997</v>
      </c>
      <c r="E61">
        <v>1.7879</v>
      </c>
      <c r="F61" s="1">
        <v>1.3860000000000001E-2</v>
      </c>
      <c r="G61">
        <v>0.60599999999999998</v>
      </c>
      <c r="H61">
        <v>5.8120000000000003</v>
      </c>
      <c r="I61" s="1">
        <v>5.0460000000000001E-4</v>
      </c>
      <c r="J61" s="1">
        <v>1.74E-4</v>
      </c>
      <c r="K61" s="1">
        <f t="shared" si="0"/>
        <v>1.2554112554112553</v>
      </c>
      <c r="L61" s="1">
        <v>2.0100000000000001E-4</v>
      </c>
      <c r="M61" s="1">
        <f t="shared" si="1"/>
        <v>1.4502164502164503</v>
      </c>
      <c r="N61" s="1">
        <v>6.3200000000000005E-5</v>
      </c>
      <c r="O61" s="1">
        <f t="shared" si="2"/>
        <v>0.455988455988456</v>
      </c>
      <c r="P61" s="1">
        <v>1.26E-5</v>
      </c>
      <c r="Q61" s="1">
        <f t="shared" si="3"/>
        <v>9.0909090909090898E-2</v>
      </c>
      <c r="R61">
        <f t="shared" si="4"/>
        <v>0.63402974504249288</v>
      </c>
      <c r="S61">
        <f t="shared" si="5"/>
        <v>1.16194360993756</v>
      </c>
      <c r="T61">
        <f t="shared" si="6"/>
        <v>5618.4063210814811</v>
      </c>
      <c r="U61">
        <f t="shared" si="7"/>
        <v>3.6217887835768843</v>
      </c>
      <c r="V61" s="1">
        <f t="shared" si="8"/>
        <v>0.28203271859444745</v>
      </c>
    </row>
    <row r="62" spans="1:22" x14ac:dyDescent="0.2">
      <c r="A62">
        <v>5.6479999999999997</v>
      </c>
      <c r="B62">
        <v>18.565999999999999</v>
      </c>
      <c r="C62">
        <v>3.0289999999999999</v>
      </c>
      <c r="D62">
        <v>0.36237999999999998</v>
      </c>
      <c r="E62">
        <v>1.7807999999999999</v>
      </c>
      <c r="F62" s="1">
        <v>2.8240000000000001E-2</v>
      </c>
      <c r="G62">
        <v>0.79400000000000004</v>
      </c>
      <c r="H62">
        <v>4.0140000000000002</v>
      </c>
      <c r="I62" s="1">
        <v>9.0320000000000005E-4</v>
      </c>
      <c r="J62" s="1">
        <v>2.12E-4</v>
      </c>
      <c r="K62" s="1">
        <f t="shared" si="0"/>
        <v>0.75070821529745035</v>
      </c>
      <c r="L62" s="1">
        <v>3.68E-4</v>
      </c>
      <c r="M62" s="1">
        <f t="shared" si="1"/>
        <v>1.3031161473087818</v>
      </c>
      <c r="N62" s="1">
        <v>3.9400000000000002E-5</v>
      </c>
      <c r="O62" s="1">
        <f t="shared" si="2"/>
        <v>0.1395184135977337</v>
      </c>
      <c r="P62" s="1">
        <v>7.3200000000000002E-6</v>
      </c>
      <c r="Q62" s="1">
        <f t="shared" si="3"/>
        <v>2.5920679886685553E-2</v>
      </c>
      <c r="R62">
        <f t="shared" si="4"/>
        <v>0.46370396600566571</v>
      </c>
      <c r="S62">
        <f t="shared" si="5"/>
        <v>1.3155151311087974</v>
      </c>
      <c r="T62">
        <f t="shared" si="6"/>
        <v>6705.2427379234186</v>
      </c>
      <c r="U62">
        <f t="shared" si="7"/>
        <v>1.3271719342890234</v>
      </c>
      <c r="V62" s="1">
        <f t="shared" si="8"/>
        <v>0.25130804167613113</v>
      </c>
    </row>
    <row r="63" spans="1:22" x14ac:dyDescent="0.2">
      <c r="A63">
        <v>5.6479999999999997</v>
      </c>
      <c r="B63">
        <v>22.565999999999999</v>
      </c>
      <c r="C63">
        <v>2.0470000000000002</v>
      </c>
      <c r="D63">
        <v>0.26196000000000003</v>
      </c>
      <c r="E63">
        <v>1.7702</v>
      </c>
      <c r="F63" s="1">
        <v>1.3979999999999999E-2</v>
      </c>
      <c r="G63">
        <v>0.60099999999999998</v>
      </c>
      <c r="H63">
        <v>5.8680000000000003</v>
      </c>
      <c r="I63" s="1">
        <v>5.0460000000000001E-4</v>
      </c>
      <c r="J63" s="1">
        <v>1.76E-4</v>
      </c>
      <c r="K63" s="1">
        <f t="shared" si="0"/>
        <v>1.2589413447782547</v>
      </c>
      <c r="L63" s="1">
        <v>2.04E-4</v>
      </c>
      <c r="M63" s="1">
        <f t="shared" si="1"/>
        <v>1.4592274678111588</v>
      </c>
      <c r="N63" s="1">
        <v>6.3100000000000002E-5</v>
      </c>
      <c r="O63" s="1">
        <f t="shared" si="2"/>
        <v>0.45135908440629474</v>
      </c>
      <c r="P63" s="1">
        <v>1.26E-5</v>
      </c>
      <c r="Q63" s="1">
        <f t="shared" si="3"/>
        <v>9.012875536480687E-2</v>
      </c>
      <c r="R63">
        <f t="shared" si="4"/>
        <v>0.63757082152974498</v>
      </c>
      <c r="S63">
        <f t="shared" si="5"/>
        <v>1.1590842898448441</v>
      </c>
      <c r="T63">
        <f t="shared" si="6"/>
        <v>5436.0128247344765</v>
      </c>
      <c r="U63">
        <f t="shared" si="7"/>
        <v>3.7352999463386407</v>
      </c>
      <c r="V63" s="1">
        <f t="shared" si="8"/>
        <v>0.28386583500712537</v>
      </c>
    </row>
    <row r="64" spans="1:22" x14ac:dyDescent="0.2">
      <c r="A64">
        <v>5.6479999999999997</v>
      </c>
      <c r="B64">
        <v>18.565999999999999</v>
      </c>
      <c r="C64">
        <v>3</v>
      </c>
      <c r="D64">
        <v>0.35491</v>
      </c>
      <c r="E64">
        <v>1.7636000000000001</v>
      </c>
      <c r="F64" s="1">
        <v>2.8250000000000001E-2</v>
      </c>
      <c r="G64">
        <v>0.79</v>
      </c>
      <c r="H64">
        <v>4.0860000000000003</v>
      </c>
      <c r="I64" s="1">
        <v>9.0549999999999995E-4</v>
      </c>
      <c r="J64" s="1">
        <v>2.13E-4</v>
      </c>
      <c r="K64" s="1">
        <f t="shared" si="0"/>
        <v>0.75398230088495577</v>
      </c>
      <c r="L64" s="1">
        <v>3.6999999999999999E-4</v>
      </c>
      <c r="M64" s="1">
        <f t="shared" si="1"/>
        <v>1.3097345132743363</v>
      </c>
      <c r="N64" s="1">
        <v>3.1399999999999998E-5</v>
      </c>
      <c r="O64" s="1">
        <f t="shared" si="2"/>
        <v>0.11115044247787609</v>
      </c>
      <c r="P64" s="1">
        <v>0</v>
      </c>
      <c r="Q64" s="1">
        <f t="shared" si="3"/>
        <v>0</v>
      </c>
      <c r="R64">
        <f t="shared" si="4"/>
        <v>0.46883852691218125</v>
      </c>
      <c r="S64">
        <f t="shared" si="5"/>
        <v>1.309758550744698</v>
      </c>
      <c r="T64">
        <f t="shared" si="6"/>
        <v>6469.0872962034873</v>
      </c>
      <c r="U64">
        <f t="shared" si="7"/>
        <v>1.3833550964725039</v>
      </c>
      <c r="V64" s="1">
        <f t="shared" si="8"/>
        <v>0.25281051788058362</v>
      </c>
    </row>
    <row r="65" spans="1:22" x14ac:dyDescent="0.2">
      <c r="A65">
        <v>3.419</v>
      </c>
      <c r="B65">
        <v>52.165999999999997</v>
      </c>
      <c r="C65">
        <v>0.66500000000000004</v>
      </c>
      <c r="D65">
        <v>0.34025</v>
      </c>
      <c r="E65">
        <v>1.7584</v>
      </c>
      <c r="F65" s="1">
        <v>2.8600000000000001E-3</v>
      </c>
      <c r="G65">
        <v>0.28199999999999997</v>
      </c>
      <c r="H65">
        <v>4.29</v>
      </c>
      <c r="I65" s="1">
        <v>1.0349999999999999E-4</v>
      </c>
      <c r="J65" s="1">
        <v>8.3300000000000005E-5</v>
      </c>
      <c r="K65" s="1">
        <f t="shared" si="0"/>
        <v>2.9125874125874125</v>
      </c>
      <c r="L65" s="1">
        <v>4.71E-5</v>
      </c>
      <c r="M65" s="1">
        <f t="shared" si="1"/>
        <v>1.6468531468531469</v>
      </c>
      <c r="N65" s="1">
        <v>2.0599999999999999E-5</v>
      </c>
      <c r="O65" s="1">
        <f t="shared" si="2"/>
        <v>0.7202797202797202</v>
      </c>
      <c r="P65" s="1">
        <v>6.5200000000000003E-6</v>
      </c>
      <c r="Q65" s="1">
        <f t="shared" si="3"/>
        <v>0.22797202797202798</v>
      </c>
      <c r="R65">
        <f t="shared" si="4"/>
        <v>0.80549868382568002</v>
      </c>
      <c r="S65">
        <f t="shared" si="5"/>
        <v>1.1130006555627554</v>
      </c>
      <c r="T65">
        <f t="shared" si="6"/>
        <v>7255.2753858208562</v>
      </c>
      <c r="U65">
        <f t="shared" si="7"/>
        <v>11.183942579076659</v>
      </c>
      <c r="V65" s="1">
        <f t="shared" si="8"/>
        <v>0.23206778826776892</v>
      </c>
    </row>
    <row r="66" spans="1:22" x14ac:dyDescent="0.2">
      <c r="A66">
        <v>5.6479999999999997</v>
      </c>
      <c r="B66">
        <v>22.565999999999999</v>
      </c>
      <c r="C66">
        <v>2.0270000000000001</v>
      </c>
      <c r="D66">
        <v>0.25789000000000001</v>
      </c>
      <c r="E66">
        <v>1.7525999999999999</v>
      </c>
      <c r="F66" s="1">
        <v>1.427E-2</v>
      </c>
      <c r="G66">
        <v>0.59699999999999998</v>
      </c>
      <c r="H66">
        <v>5.9240000000000004</v>
      </c>
      <c r="I66" s="1">
        <v>5.0460000000000001E-4</v>
      </c>
      <c r="J66" s="1">
        <v>1.7799999999999999E-4</v>
      </c>
      <c r="K66" s="1">
        <f t="shared" si="0"/>
        <v>1.2473721093202523</v>
      </c>
      <c r="L66" s="1">
        <v>2.0900000000000001E-4</v>
      </c>
      <c r="M66" s="1">
        <f t="shared" si="1"/>
        <v>1.4646110721793975</v>
      </c>
      <c r="N66" s="1">
        <v>3.57E-5</v>
      </c>
      <c r="O66" s="1">
        <f t="shared" si="2"/>
        <v>0.25017519271198319</v>
      </c>
      <c r="P66" s="1">
        <v>1.26E-5</v>
      </c>
      <c r="Q66" s="1">
        <f t="shared" si="3"/>
        <v>8.8297126839523468E-2</v>
      </c>
      <c r="R66">
        <f t="shared" si="4"/>
        <v>0.64111189801699708</v>
      </c>
      <c r="S66">
        <f t="shared" si="5"/>
        <v>1.1562473323037183</v>
      </c>
      <c r="T66">
        <f t="shared" si="6"/>
        <v>5258.5403496465506</v>
      </c>
      <c r="U66">
        <f t="shared" si="7"/>
        <v>3.8529685014436379</v>
      </c>
      <c r="V66" s="1">
        <f t="shared" si="8"/>
        <v>0.28912433201992482</v>
      </c>
    </row>
    <row r="67" spans="1:22" x14ac:dyDescent="0.2">
      <c r="A67">
        <v>5.6479999999999997</v>
      </c>
      <c r="B67">
        <v>18.565999999999999</v>
      </c>
      <c r="C67">
        <v>2.9710000000000001</v>
      </c>
      <c r="D67">
        <v>0.34760999999999997</v>
      </c>
      <c r="E67">
        <v>1.7464</v>
      </c>
      <c r="F67" s="1">
        <v>2.86E-2</v>
      </c>
      <c r="G67">
        <v>0.78600000000000003</v>
      </c>
      <c r="H67">
        <v>4.1580000000000004</v>
      </c>
      <c r="I67" s="1">
        <v>9.075E-4</v>
      </c>
      <c r="J67" s="1">
        <v>2.14E-4</v>
      </c>
      <c r="K67" s="1">
        <f t="shared" ref="K67:K130" si="9">J67/F67*100</f>
        <v>0.74825174825174823</v>
      </c>
      <c r="L67" s="1">
        <v>3.77E-4</v>
      </c>
      <c r="M67" s="1">
        <f t="shared" ref="M67:M130" si="10">L67/F67*100</f>
        <v>1.3181818181818181</v>
      </c>
      <c r="N67" s="1">
        <v>3.0700000000000001E-5</v>
      </c>
      <c r="O67" s="1">
        <f t="shared" ref="O67:O130" si="11">N67/F67*100</f>
        <v>0.10734265734265735</v>
      </c>
      <c r="P67" s="1">
        <v>0</v>
      </c>
      <c r="Q67" s="1">
        <f t="shared" ref="Q67:Q130" si="12">P67/F67*100</f>
        <v>0</v>
      </c>
      <c r="R67">
        <f t="shared" ref="R67:R130" si="13">(A67-C67)/A67</f>
        <v>0.47397308781869685</v>
      </c>
      <c r="S67">
        <f t="shared" ref="S67:S130" si="14">1+(1-R67)^2+2*0.938^2*D67^2*R67^2/E67</f>
        <v>1.304055981794374</v>
      </c>
      <c r="T67">
        <f t="shared" ref="T67:T130" si="15">D67*E67*E67/2/PI()*137.036*137.036/0.38938/S67</f>
        <v>6240.2114928925403</v>
      </c>
      <c r="U67">
        <f t="shared" ref="U67:U130" si="16">PI()*R67/D67/C67</f>
        <v>1.441812021825982</v>
      </c>
      <c r="V67" s="1">
        <f t="shared" ref="V67:V130" si="17">F67*T67*U67/1000</f>
        <v>0.25732026174680889</v>
      </c>
    </row>
    <row r="68" spans="1:22" x14ac:dyDescent="0.2">
      <c r="A68">
        <v>3.419</v>
      </c>
      <c r="B68">
        <v>52.165999999999997</v>
      </c>
      <c r="C68">
        <v>0.65900000000000003</v>
      </c>
      <c r="D68">
        <v>0.33633000000000002</v>
      </c>
      <c r="E68">
        <v>1.742</v>
      </c>
      <c r="F68" s="1">
        <v>2.7780000000000001E-3</v>
      </c>
      <c r="G68">
        <v>0.28000000000000003</v>
      </c>
      <c r="H68">
        <v>4.3179999999999996</v>
      </c>
      <c r="I68" s="1">
        <v>1.0399999999999999E-4</v>
      </c>
      <c r="J68" s="1">
        <v>8.2299999999999995E-5</v>
      </c>
      <c r="K68" s="1">
        <f t="shared" si="9"/>
        <v>2.9625629949604027</v>
      </c>
      <c r="L68" s="1">
        <v>4.6400000000000003E-5</v>
      </c>
      <c r="M68" s="1">
        <f t="shared" si="10"/>
        <v>1.6702663786897047</v>
      </c>
      <c r="N68" s="1">
        <v>2.0599999999999999E-5</v>
      </c>
      <c r="O68" s="1">
        <f t="shared" si="11"/>
        <v>0.74154067674586033</v>
      </c>
      <c r="P68" s="1">
        <v>0</v>
      </c>
      <c r="Q68" s="1">
        <f t="shared" si="12"/>
        <v>0</v>
      </c>
      <c r="R68">
        <f t="shared" si="13"/>
        <v>0.80725358291898208</v>
      </c>
      <c r="S68">
        <f t="shared" si="14"/>
        <v>1.1116138674579155</v>
      </c>
      <c r="T68">
        <f t="shared" si="15"/>
        <v>7047.3167235336587</v>
      </c>
      <c r="U68">
        <f t="shared" si="16"/>
        <v>11.442181491046385</v>
      </c>
      <c r="V68" s="1">
        <f t="shared" si="17"/>
        <v>0.22400868863810147</v>
      </c>
    </row>
    <row r="69" spans="1:22" x14ac:dyDescent="0.2">
      <c r="A69">
        <v>5.6479999999999997</v>
      </c>
      <c r="B69">
        <v>22.565999999999999</v>
      </c>
      <c r="C69">
        <v>2.0059999999999998</v>
      </c>
      <c r="D69">
        <v>0.25386999999999998</v>
      </c>
      <c r="E69">
        <v>1.7350000000000001</v>
      </c>
      <c r="F69" s="1">
        <v>1.4489999999999999E-2</v>
      </c>
      <c r="G69">
        <v>0.59199999999999997</v>
      </c>
      <c r="H69">
        <v>5.98</v>
      </c>
      <c r="I69" s="1">
        <v>5.0449999999999996E-4</v>
      </c>
      <c r="J69" s="1">
        <v>1.8000000000000001E-4</v>
      </c>
      <c r="K69" s="1">
        <f t="shared" si="9"/>
        <v>1.2422360248447206</v>
      </c>
      <c r="L69" s="1">
        <v>2.13E-4</v>
      </c>
      <c r="M69" s="1">
        <f t="shared" si="10"/>
        <v>1.4699792960662528</v>
      </c>
      <c r="N69" s="1">
        <v>5.3699999999999997E-5</v>
      </c>
      <c r="O69" s="1">
        <f t="shared" si="11"/>
        <v>0.37060041407867494</v>
      </c>
      <c r="P69" s="1">
        <v>1.26E-5</v>
      </c>
      <c r="Q69" s="1">
        <f t="shared" si="12"/>
        <v>8.6956521739130432E-2</v>
      </c>
      <c r="R69">
        <f t="shared" si="13"/>
        <v>0.64483002832861192</v>
      </c>
      <c r="S69">
        <f t="shared" si="14"/>
        <v>1.1533257096381986</v>
      </c>
      <c r="T69">
        <f t="shared" si="15"/>
        <v>5085.9748175196401</v>
      </c>
      <c r="U69">
        <f t="shared" si="16"/>
        <v>3.9778904115857134</v>
      </c>
      <c r="V69" s="1">
        <f t="shared" si="17"/>
        <v>0.29315371716797595</v>
      </c>
    </row>
    <row r="70" spans="1:22" x14ac:dyDescent="0.2">
      <c r="A70">
        <v>5.6479999999999997</v>
      </c>
      <c r="B70">
        <v>18.565999999999999</v>
      </c>
      <c r="C70">
        <v>2.9409999999999998</v>
      </c>
      <c r="D70">
        <v>0.34045999999999998</v>
      </c>
      <c r="E70">
        <v>1.7292000000000001</v>
      </c>
      <c r="F70" s="1">
        <v>2.8469999999999999E-2</v>
      </c>
      <c r="G70">
        <v>0.78100000000000003</v>
      </c>
      <c r="H70">
        <v>4.2300000000000004</v>
      </c>
      <c r="I70" s="1">
        <v>9.0910000000000003E-4</v>
      </c>
      <c r="J70" s="1">
        <v>2.1499999999999999E-4</v>
      </c>
      <c r="K70" s="1">
        <f t="shared" si="9"/>
        <v>0.75518089216719353</v>
      </c>
      <c r="L70" s="1">
        <v>3.7800000000000003E-4</v>
      </c>
      <c r="M70" s="1">
        <f t="shared" si="10"/>
        <v>1.3277133825079033</v>
      </c>
      <c r="N70" s="1">
        <v>4.5099999999999998E-5</v>
      </c>
      <c r="O70" s="1">
        <f t="shared" si="11"/>
        <v>0.15841236389181595</v>
      </c>
      <c r="P70" s="1">
        <v>6.7299999999999999E-6</v>
      </c>
      <c r="Q70" s="1">
        <f t="shared" si="12"/>
        <v>2.3638918159466105E-2</v>
      </c>
      <c r="R70">
        <f t="shared" si="13"/>
        <v>0.47928470254957506</v>
      </c>
      <c r="S70">
        <f t="shared" si="14"/>
        <v>1.2982407071871143</v>
      </c>
      <c r="T70">
        <f t="shared" si="15"/>
        <v>6018.9004935193452</v>
      </c>
      <c r="U70">
        <f t="shared" si="16"/>
        <v>1.5037731323757908</v>
      </c>
      <c r="V70" s="1">
        <f t="shared" si="17"/>
        <v>0.25768370235957877</v>
      </c>
    </row>
    <row r="71" spans="1:22" x14ac:dyDescent="0.2">
      <c r="A71">
        <v>3.419</v>
      </c>
      <c r="B71">
        <v>52.165999999999997</v>
      </c>
      <c r="C71">
        <v>0.65300000000000002</v>
      </c>
      <c r="D71">
        <v>0.33243</v>
      </c>
      <c r="E71">
        <v>1.7256</v>
      </c>
      <c r="F71" s="1">
        <v>3.0500000000000002E-3</v>
      </c>
      <c r="G71">
        <v>0.27700000000000002</v>
      </c>
      <c r="H71">
        <v>4.3460000000000001</v>
      </c>
      <c r="I71" s="1">
        <v>1.0450000000000001E-4</v>
      </c>
      <c r="J71" s="1">
        <v>8.53E-5</v>
      </c>
      <c r="K71" s="1">
        <f t="shared" si="9"/>
        <v>2.7967213114754097</v>
      </c>
      <c r="L71" s="1">
        <v>5.02E-5</v>
      </c>
      <c r="M71" s="1">
        <f t="shared" si="10"/>
        <v>1.6459016393442623</v>
      </c>
      <c r="N71" s="1">
        <v>2.0599999999999999E-5</v>
      </c>
      <c r="O71" s="1">
        <f t="shared" si="11"/>
        <v>0.6754098360655737</v>
      </c>
      <c r="P71" s="1">
        <v>0</v>
      </c>
      <c r="Q71" s="1">
        <f t="shared" si="12"/>
        <v>0</v>
      </c>
      <c r="R71">
        <f t="shared" si="13"/>
        <v>0.80900848201228426</v>
      </c>
      <c r="S71">
        <f t="shared" si="14"/>
        <v>1.1102345672877609</v>
      </c>
      <c r="T71">
        <f t="shared" si="15"/>
        <v>6843.551917549572</v>
      </c>
      <c r="U71">
        <f t="shared" si="16"/>
        <v>11.708184480623757</v>
      </c>
      <c r="V71" s="1">
        <f t="shared" si="17"/>
        <v>0.24438298347786042</v>
      </c>
    </row>
    <row r="72" spans="1:22" x14ac:dyDescent="0.2">
      <c r="A72">
        <v>5.6479999999999997</v>
      </c>
      <c r="B72">
        <v>22.565999999999999</v>
      </c>
      <c r="C72">
        <v>1.986</v>
      </c>
      <c r="D72">
        <v>0.24990000000000001</v>
      </c>
      <c r="E72">
        <v>1.7174</v>
      </c>
      <c r="F72" s="1">
        <v>1.41E-2</v>
      </c>
      <c r="G72">
        <v>0.58799999999999997</v>
      </c>
      <c r="H72">
        <v>6.0350000000000001</v>
      </c>
      <c r="I72" s="1">
        <v>5.0440000000000001E-4</v>
      </c>
      <c r="J72" s="1">
        <v>1.7899999999999999E-4</v>
      </c>
      <c r="K72" s="1">
        <f t="shared" si="9"/>
        <v>1.2695035460992907</v>
      </c>
      <c r="L72" s="1">
        <v>2.0900000000000001E-4</v>
      </c>
      <c r="M72" s="1">
        <f t="shared" si="10"/>
        <v>1.4822695035460993</v>
      </c>
      <c r="N72" s="1">
        <v>5.4200000000000003E-5</v>
      </c>
      <c r="O72" s="1">
        <f t="shared" si="11"/>
        <v>0.38439716312056738</v>
      </c>
      <c r="P72" s="1">
        <v>6.2999999999999998E-6</v>
      </c>
      <c r="Q72" s="1">
        <f t="shared" si="12"/>
        <v>4.4680851063829782E-2</v>
      </c>
      <c r="R72">
        <f t="shared" si="13"/>
        <v>0.64837110481586402</v>
      </c>
      <c r="S72">
        <f t="shared" si="14"/>
        <v>1.1505423689292089</v>
      </c>
      <c r="T72">
        <f t="shared" si="15"/>
        <v>4917.2511947741532</v>
      </c>
      <c r="U72">
        <f t="shared" si="16"/>
        <v>4.1041953532458626</v>
      </c>
      <c r="V72" s="1">
        <f t="shared" si="17"/>
        <v>0.28455716901111994</v>
      </c>
    </row>
    <row r="73" spans="1:22" x14ac:dyDescent="0.2">
      <c r="A73">
        <v>5.6479999999999997</v>
      </c>
      <c r="B73">
        <v>18.565999999999999</v>
      </c>
      <c r="C73">
        <v>2.9119999999999999</v>
      </c>
      <c r="D73">
        <v>0.33346999999999999</v>
      </c>
      <c r="E73">
        <v>1.712</v>
      </c>
      <c r="F73" s="1">
        <v>2.911E-2</v>
      </c>
      <c r="G73">
        <v>0.77700000000000002</v>
      </c>
      <c r="H73">
        <v>4.3019999999999996</v>
      </c>
      <c r="I73" s="1">
        <v>9.1040000000000001E-4</v>
      </c>
      <c r="J73" s="1">
        <v>2.1900000000000001E-4</v>
      </c>
      <c r="K73" s="1">
        <f t="shared" si="9"/>
        <v>0.7523187907935418</v>
      </c>
      <c r="L73" s="1">
        <v>3.88E-4</v>
      </c>
      <c r="M73" s="1">
        <f t="shared" si="10"/>
        <v>1.3328753005839917</v>
      </c>
      <c r="N73" s="1">
        <v>3.8800000000000001E-5</v>
      </c>
      <c r="O73" s="1">
        <f t="shared" si="11"/>
        <v>0.13328753005839919</v>
      </c>
      <c r="P73" s="1">
        <v>1.33E-5</v>
      </c>
      <c r="Q73" s="1">
        <f t="shared" si="12"/>
        <v>4.5688766746822401E-2</v>
      </c>
      <c r="R73">
        <f t="shared" si="13"/>
        <v>0.48441926345609065</v>
      </c>
      <c r="S73">
        <f t="shared" si="14"/>
        <v>1.2926453169750569</v>
      </c>
      <c r="T73">
        <f t="shared" si="15"/>
        <v>5803.6438125805234</v>
      </c>
      <c r="U73">
        <f t="shared" si="16"/>
        <v>1.5671953613005958</v>
      </c>
      <c r="V73" s="1">
        <f t="shared" si="17"/>
        <v>0.26476836499258477</v>
      </c>
    </row>
    <row r="74" spans="1:22" x14ac:dyDescent="0.2">
      <c r="A74">
        <v>3.419</v>
      </c>
      <c r="B74">
        <v>52.165999999999997</v>
      </c>
      <c r="C74">
        <v>0.64700000000000002</v>
      </c>
      <c r="D74">
        <v>0.32854</v>
      </c>
      <c r="E74">
        <v>1.7093</v>
      </c>
      <c r="F74" s="1">
        <v>2.8890000000000001E-3</v>
      </c>
      <c r="G74">
        <v>0.27500000000000002</v>
      </c>
      <c r="H74">
        <v>4.3739999999999997</v>
      </c>
      <c r="I74" s="1">
        <v>1.05E-4</v>
      </c>
      <c r="J74" s="1">
        <v>8.3300000000000005E-5</v>
      </c>
      <c r="K74" s="1">
        <f t="shared" si="9"/>
        <v>2.8833506403599864</v>
      </c>
      <c r="L74" s="1">
        <v>4.8600000000000002E-5</v>
      </c>
      <c r="M74" s="1">
        <f t="shared" si="10"/>
        <v>1.6822429906542056</v>
      </c>
      <c r="N74" s="1">
        <v>2.69E-5</v>
      </c>
      <c r="O74" s="1">
        <f t="shared" si="11"/>
        <v>0.93111803392177217</v>
      </c>
      <c r="P74" s="1">
        <v>6.5100000000000004E-6</v>
      </c>
      <c r="Q74" s="1">
        <f t="shared" si="12"/>
        <v>0.22533748701973003</v>
      </c>
      <c r="R74">
        <f t="shared" si="13"/>
        <v>0.81076338110558654</v>
      </c>
      <c r="S74">
        <f t="shared" si="14"/>
        <v>1.1088540922390002</v>
      </c>
      <c r="T74">
        <f t="shared" si="15"/>
        <v>6644.5606822013297</v>
      </c>
      <c r="U74">
        <f t="shared" si="16"/>
        <v>11.982611100080984</v>
      </c>
      <c r="V74" s="1">
        <f t="shared" si="17"/>
        <v>0.23001983004610849</v>
      </c>
    </row>
    <row r="75" spans="1:22" x14ac:dyDescent="0.2">
      <c r="A75">
        <v>5.6479999999999997</v>
      </c>
      <c r="B75">
        <v>22.565999999999999</v>
      </c>
      <c r="C75">
        <v>1.9650000000000001</v>
      </c>
      <c r="D75">
        <v>0.24596999999999999</v>
      </c>
      <c r="E75">
        <v>1.6998</v>
      </c>
      <c r="F75" s="1">
        <v>1.4319999999999999E-2</v>
      </c>
      <c r="G75">
        <v>0.58299999999999996</v>
      </c>
      <c r="H75">
        <v>6.0910000000000002</v>
      </c>
      <c r="I75" s="1">
        <v>5.042E-4</v>
      </c>
      <c r="J75" s="1">
        <v>1.8200000000000001E-4</v>
      </c>
      <c r="K75" s="1">
        <f t="shared" si="9"/>
        <v>1.270949720670391</v>
      </c>
      <c r="L75" s="1">
        <v>2.13E-4</v>
      </c>
      <c r="M75" s="1">
        <f t="shared" si="10"/>
        <v>1.4874301675977653</v>
      </c>
      <c r="N75" s="1">
        <v>4.9200000000000003E-5</v>
      </c>
      <c r="O75" s="1">
        <f t="shared" si="11"/>
        <v>0.34357541899441341</v>
      </c>
      <c r="P75" s="1">
        <v>1.26E-5</v>
      </c>
      <c r="Q75" s="1">
        <f t="shared" si="12"/>
        <v>8.7988826815642462E-2</v>
      </c>
      <c r="R75">
        <f t="shared" si="13"/>
        <v>0.65208923512747874</v>
      </c>
      <c r="S75">
        <f t="shared" si="14"/>
        <v>1.1476746612909707</v>
      </c>
      <c r="T75">
        <f t="shared" si="15"/>
        <v>4753.0768389751975</v>
      </c>
      <c r="U75">
        <f t="shared" si="16"/>
        <v>4.2385001968350151</v>
      </c>
      <c r="V75" s="1">
        <f t="shared" si="17"/>
        <v>0.28848953312357839</v>
      </c>
    </row>
    <row r="76" spans="1:22" x14ac:dyDescent="0.2">
      <c r="A76">
        <v>5.6479999999999997</v>
      </c>
      <c r="B76">
        <v>18.565999999999999</v>
      </c>
      <c r="C76">
        <v>2.883</v>
      </c>
      <c r="D76">
        <v>0.32662000000000002</v>
      </c>
      <c r="E76">
        <v>1.6948000000000001</v>
      </c>
      <c r="F76" s="1">
        <v>2.8920000000000001E-2</v>
      </c>
      <c r="G76">
        <v>0.77300000000000002</v>
      </c>
      <c r="H76">
        <v>4.3739999999999997</v>
      </c>
      <c r="I76" s="1">
        <v>9.1129999999999998E-4</v>
      </c>
      <c r="J76" s="1">
        <v>2.2000000000000001E-4</v>
      </c>
      <c r="K76" s="1">
        <f t="shared" si="9"/>
        <v>0.76071922544951587</v>
      </c>
      <c r="L76" s="1">
        <v>3.88E-4</v>
      </c>
      <c r="M76" s="1">
        <f t="shared" si="10"/>
        <v>1.3416320885200552</v>
      </c>
      <c r="N76" s="1">
        <v>3.8699999999999999E-5</v>
      </c>
      <c r="O76" s="1">
        <f t="shared" si="11"/>
        <v>0.13381742738589211</v>
      </c>
      <c r="P76" s="1">
        <v>6.64E-6</v>
      </c>
      <c r="Q76" s="1">
        <f t="shared" si="12"/>
        <v>2.2959889349930842E-2</v>
      </c>
      <c r="R76">
        <f t="shared" si="13"/>
        <v>0.48955382436260619</v>
      </c>
      <c r="S76">
        <f t="shared" si="14"/>
        <v>1.2871015776346491</v>
      </c>
      <c r="T76">
        <f t="shared" si="15"/>
        <v>5594.7759591227059</v>
      </c>
      <c r="U76">
        <f t="shared" si="16"/>
        <v>1.633288497089288</v>
      </c>
      <c r="V76" s="1">
        <f t="shared" si="17"/>
        <v>0.26426758265955119</v>
      </c>
    </row>
    <row r="77" spans="1:22" x14ac:dyDescent="0.2">
      <c r="A77">
        <v>3.419</v>
      </c>
      <c r="B77">
        <v>52.165999999999997</v>
      </c>
      <c r="C77">
        <v>0.64</v>
      </c>
      <c r="D77">
        <v>0.32467000000000001</v>
      </c>
      <c r="E77">
        <v>1.6929000000000001</v>
      </c>
      <c r="F77" s="1">
        <v>3.0479999999999999E-3</v>
      </c>
      <c r="G77">
        <v>0.27300000000000002</v>
      </c>
      <c r="H77">
        <v>4.4020000000000001</v>
      </c>
      <c r="I77" s="1">
        <v>1.055E-4</v>
      </c>
      <c r="J77" s="1">
        <v>8.53E-5</v>
      </c>
      <c r="K77" s="1">
        <f t="shared" si="9"/>
        <v>2.7985564304461943</v>
      </c>
      <c r="L77" s="1">
        <v>5.1100000000000002E-5</v>
      </c>
      <c r="M77" s="1">
        <f t="shared" si="10"/>
        <v>1.6765091863517063</v>
      </c>
      <c r="N77" s="1">
        <v>1.2999999999999999E-5</v>
      </c>
      <c r="O77" s="1">
        <f t="shared" si="11"/>
        <v>0.42650918635170604</v>
      </c>
      <c r="P77" s="1">
        <v>6.5100000000000004E-6</v>
      </c>
      <c r="Q77" s="1">
        <f t="shared" si="12"/>
        <v>0.21358267716535434</v>
      </c>
      <c r="R77">
        <f t="shared" si="13"/>
        <v>0.81281076338110558</v>
      </c>
      <c r="S77">
        <f t="shared" si="14"/>
        <v>1.1074279776018989</v>
      </c>
      <c r="T77">
        <f t="shared" si="15"/>
        <v>6449.1891904170352</v>
      </c>
      <c r="U77">
        <f t="shared" si="16"/>
        <v>12.289018094318813</v>
      </c>
      <c r="V77" s="1">
        <f t="shared" si="17"/>
        <v>0.24156680969158728</v>
      </c>
    </row>
    <row r="78" spans="1:22" x14ac:dyDescent="0.2">
      <c r="A78">
        <v>5.6479999999999997</v>
      </c>
      <c r="B78">
        <v>22.565999999999999</v>
      </c>
      <c r="C78">
        <v>1.9450000000000001</v>
      </c>
      <c r="D78">
        <v>0.24207999999999999</v>
      </c>
      <c r="E78">
        <v>1.6821999999999999</v>
      </c>
      <c r="F78" s="1">
        <v>1.4579999999999999E-2</v>
      </c>
      <c r="G78">
        <v>0.57899999999999996</v>
      </c>
      <c r="H78">
        <v>6.1470000000000002</v>
      </c>
      <c r="I78" s="1">
        <v>5.04E-4</v>
      </c>
      <c r="J78" s="1">
        <v>1.84E-4</v>
      </c>
      <c r="K78" s="1">
        <f t="shared" si="9"/>
        <v>1.2620027434842249</v>
      </c>
      <c r="L78" s="1">
        <v>2.1699999999999999E-4</v>
      </c>
      <c r="M78" s="1">
        <f t="shared" si="10"/>
        <v>1.4883401920438957</v>
      </c>
      <c r="N78" s="1">
        <v>6.2700000000000006E-5</v>
      </c>
      <c r="O78" s="1">
        <f t="shared" si="11"/>
        <v>0.43004115226337458</v>
      </c>
      <c r="P78" s="1">
        <v>1.2500000000000001E-5</v>
      </c>
      <c r="Q78" s="1">
        <f t="shared" si="12"/>
        <v>8.5733882030178329E-2</v>
      </c>
      <c r="R78">
        <f t="shared" si="13"/>
        <v>0.65563031161473084</v>
      </c>
      <c r="S78">
        <f t="shared" si="14"/>
        <v>1.1449412888552837</v>
      </c>
      <c r="T78">
        <f t="shared" si="15"/>
        <v>4592.4748679064796</v>
      </c>
      <c r="U78">
        <f t="shared" si="16"/>
        <v>4.3745197373398526</v>
      </c>
      <c r="V78" s="1">
        <f t="shared" si="17"/>
        <v>0.29291033307319642</v>
      </c>
    </row>
    <row r="79" spans="1:22" x14ac:dyDescent="0.2">
      <c r="A79">
        <v>5.6479999999999997</v>
      </c>
      <c r="B79">
        <v>18.565999999999999</v>
      </c>
      <c r="C79">
        <v>2.8540000000000001</v>
      </c>
      <c r="D79">
        <v>0.31991999999999998</v>
      </c>
      <c r="E79">
        <v>1.6776</v>
      </c>
      <c r="F79" s="1">
        <v>2.9229999999999999E-2</v>
      </c>
      <c r="G79">
        <v>0.76800000000000002</v>
      </c>
      <c r="H79">
        <v>4.4470000000000001</v>
      </c>
      <c r="I79" s="1">
        <v>9.1189999999999999E-4</v>
      </c>
      <c r="J79" s="1">
        <v>2.2100000000000001E-4</v>
      </c>
      <c r="K79" s="1">
        <f t="shared" si="9"/>
        <v>0.75607252822442705</v>
      </c>
      <c r="L79" s="1">
        <v>3.9300000000000001E-4</v>
      </c>
      <c r="M79" s="1">
        <f t="shared" si="10"/>
        <v>1.3445090660280534</v>
      </c>
      <c r="N79" s="1">
        <v>4.7299999999999998E-5</v>
      </c>
      <c r="O79" s="1">
        <f t="shared" si="11"/>
        <v>0.16182004789599724</v>
      </c>
      <c r="P79" s="1">
        <v>1.31E-5</v>
      </c>
      <c r="Q79" s="1">
        <f t="shared" si="12"/>
        <v>4.4816968867601781E-2</v>
      </c>
      <c r="R79">
        <f t="shared" si="13"/>
        <v>0.49468838526912179</v>
      </c>
      <c r="S79">
        <f t="shared" si="14"/>
        <v>1.2816118478991372</v>
      </c>
      <c r="T79">
        <f t="shared" si="15"/>
        <v>5392.3435048307992</v>
      </c>
      <c r="U79">
        <f t="shared" si="16"/>
        <v>1.7021045259756493</v>
      </c>
      <c r="V79" s="1">
        <f t="shared" si="17"/>
        <v>0.26828265269604229</v>
      </c>
    </row>
    <row r="80" spans="1:22" x14ac:dyDescent="0.2">
      <c r="A80">
        <v>3.419</v>
      </c>
      <c r="B80">
        <v>52.165999999999997</v>
      </c>
      <c r="C80">
        <v>0.63400000000000001</v>
      </c>
      <c r="D80">
        <v>0.32081999999999999</v>
      </c>
      <c r="E80">
        <v>1.6766000000000001</v>
      </c>
      <c r="F80" s="1">
        <v>2.947E-3</v>
      </c>
      <c r="G80">
        <v>0.27100000000000002</v>
      </c>
      <c r="H80">
        <v>4.43</v>
      </c>
      <c r="I80" s="1">
        <v>1.06E-4</v>
      </c>
      <c r="J80" s="1">
        <v>8.4300000000000003E-5</v>
      </c>
      <c r="K80" s="1">
        <f t="shared" si="9"/>
        <v>2.8605361384458772</v>
      </c>
      <c r="L80" s="1">
        <v>5.0399999999999999E-5</v>
      </c>
      <c r="M80" s="1">
        <f t="shared" si="10"/>
        <v>1.7102137767220902</v>
      </c>
      <c r="N80" s="1">
        <v>2.69E-5</v>
      </c>
      <c r="O80" s="1">
        <f t="shared" si="11"/>
        <v>0.91279267051238544</v>
      </c>
      <c r="P80" s="1">
        <v>6.5100000000000004E-6</v>
      </c>
      <c r="Q80" s="1">
        <f t="shared" si="12"/>
        <v>0.22090261282660334</v>
      </c>
      <c r="R80">
        <f t="shared" si="13"/>
        <v>0.81456566247440776</v>
      </c>
      <c r="S80">
        <f t="shared" si="14"/>
        <v>1.1060631340184408</v>
      </c>
      <c r="T80">
        <f t="shared" si="15"/>
        <v>6258.2985690196683</v>
      </c>
      <c r="U80">
        <f t="shared" si="16"/>
        <v>12.581293072031814</v>
      </c>
      <c r="V80" s="1">
        <f t="shared" si="17"/>
        <v>0.23203937840059824</v>
      </c>
    </row>
    <row r="81" spans="1:22" x14ac:dyDescent="0.2">
      <c r="A81">
        <v>5.6479999999999997</v>
      </c>
      <c r="B81">
        <v>22.565999999999999</v>
      </c>
      <c r="C81">
        <v>1.925</v>
      </c>
      <c r="D81">
        <v>0.23824000000000001</v>
      </c>
      <c r="E81">
        <v>1.6645000000000001</v>
      </c>
      <c r="F81" s="1">
        <v>1.504E-2</v>
      </c>
      <c r="G81">
        <v>0.57399999999999995</v>
      </c>
      <c r="H81">
        <v>6.2030000000000003</v>
      </c>
      <c r="I81" s="1">
        <v>5.0370000000000005E-4</v>
      </c>
      <c r="J81" s="1">
        <v>1.8599999999999999E-4</v>
      </c>
      <c r="K81" s="1">
        <f t="shared" si="9"/>
        <v>1.2367021276595744</v>
      </c>
      <c r="L81" s="1">
        <v>2.24E-4</v>
      </c>
      <c r="M81" s="1">
        <f t="shared" si="10"/>
        <v>1.4893617021276597</v>
      </c>
      <c r="N81" s="1">
        <v>4.8900000000000003E-5</v>
      </c>
      <c r="O81" s="1">
        <f t="shared" si="11"/>
        <v>0.3251329787234043</v>
      </c>
      <c r="P81" s="1">
        <v>1.2500000000000001E-5</v>
      </c>
      <c r="Q81" s="1">
        <f t="shared" si="12"/>
        <v>8.3111702127659587E-2</v>
      </c>
      <c r="R81">
        <f t="shared" si="13"/>
        <v>0.65917138810198306</v>
      </c>
      <c r="S81">
        <f t="shared" si="14"/>
        <v>1.1422363577657078</v>
      </c>
      <c r="T81">
        <f t="shared" si="15"/>
        <v>4435.4954405494773</v>
      </c>
      <c r="U81">
        <f t="shared" si="16"/>
        <v>4.5154683922744638</v>
      </c>
      <c r="V81" s="1">
        <f t="shared" si="17"/>
        <v>0.30122622556681505</v>
      </c>
    </row>
    <row r="82" spans="1:22" x14ac:dyDescent="0.2">
      <c r="A82">
        <v>5.6479999999999997</v>
      </c>
      <c r="B82">
        <v>18.565999999999999</v>
      </c>
      <c r="C82">
        <v>2.8239999999999998</v>
      </c>
      <c r="D82">
        <v>0.31335000000000002</v>
      </c>
      <c r="E82">
        <v>1.6604000000000001</v>
      </c>
      <c r="F82" s="1">
        <v>2.971E-2</v>
      </c>
      <c r="G82">
        <v>0.76300000000000001</v>
      </c>
      <c r="H82">
        <v>4.5190000000000001</v>
      </c>
      <c r="I82" s="1">
        <v>9.1219999999999995E-4</v>
      </c>
      <c r="J82" s="1">
        <v>2.24E-4</v>
      </c>
      <c r="K82" s="1">
        <f t="shared" si="9"/>
        <v>0.75395489734096266</v>
      </c>
      <c r="L82" s="1">
        <v>3.9899999999999999E-4</v>
      </c>
      <c r="M82" s="1">
        <f t="shared" si="10"/>
        <v>1.3429821608885897</v>
      </c>
      <c r="N82" s="1">
        <v>5.0699999999999999E-5</v>
      </c>
      <c r="O82" s="1">
        <f t="shared" si="11"/>
        <v>0.1706496129249411</v>
      </c>
      <c r="P82" s="1">
        <v>1.2999999999999999E-5</v>
      </c>
      <c r="Q82" s="1">
        <f t="shared" si="12"/>
        <v>4.3756311006395154E-2</v>
      </c>
      <c r="R82">
        <f t="shared" si="13"/>
        <v>0.5</v>
      </c>
      <c r="S82">
        <f t="shared" si="14"/>
        <v>1.2760149115987984</v>
      </c>
      <c r="T82">
        <f t="shared" si="15"/>
        <v>5196.5515083732398</v>
      </c>
      <c r="U82">
        <f t="shared" si="16"/>
        <v>1.7751108789134873</v>
      </c>
      <c r="V82" s="1">
        <f t="shared" si="17"/>
        <v>0.27405856147697805</v>
      </c>
    </row>
    <row r="83" spans="1:22" x14ac:dyDescent="0.2">
      <c r="A83">
        <v>3.419</v>
      </c>
      <c r="B83">
        <v>52.165999999999997</v>
      </c>
      <c r="C83">
        <v>0.628</v>
      </c>
      <c r="D83">
        <v>0.31698999999999999</v>
      </c>
      <c r="E83">
        <v>1.6601999999999999</v>
      </c>
      <c r="F83" s="1">
        <v>3.192E-3</v>
      </c>
      <c r="G83">
        <v>0.26800000000000002</v>
      </c>
      <c r="H83">
        <v>4.4580000000000002</v>
      </c>
      <c r="I83" s="1">
        <v>1.065E-4</v>
      </c>
      <c r="J83" s="1">
        <v>8.7299999999999994E-5</v>
      </c>
      <c r="K83" s="1">
        <f t="shared" si="9"/>
        <v>2.7349624060150375</v>
      </c>
      <c r="L83" s="1">
        <v>5.3699999999999997E-5</v>
      </c>
      <c r="M83" s="1">
        <f t="shared" si="10"/>
        <v>1.6823308270676691</v>
      </c>
      <c r="N83" s="1">
        <v>2.5999999999999998E-5</v>
      </c>
      <c r="O83" s="1">
        <f t="shared" si="11"/>
        <v>0.81453634085213023</v>
      </c>
      <c r="P83" s="1">
        <v>6.5100000000000004E-6</v>
      </c>
      <c r="Q83" s="1">
        <f t="shared" si="12"/>
        <v>0.20394736842105263</v>
      </c>
      <c r="R83">
        <f t="shared" si="13"/>
        <v>0.81632056156770982</v>
      </c>
      <c r="S83">
        <f t="shared" si="14"/>
        <v>1.1047102691467998</v>
      </c>
      <c r="T83">
        <f t="shared" si="15"/>
        <v>6070.6308881489249</v>
      </c>
      <c r="U83">
        <f t="shared" si="16"/>
        <v>12.88265578107716</v>
      </c>
      <c r="V83" s="1">
        <f t="shared" si="17"/>
        <v>0.24963306715434347</v>
      </c>
    </row>
    <row r="84" spans="1:22" x14ac:dyDescent="0.2">
      <c r="A84">
        <v>5.6479999999999997</v>
      </c>
      <c r="B84">
        <v>22.565999999999999</v>
      </c>
      <c r="C84">
        <v>1.9039999999999999</v>
      </c>
      <c r="D84">
        <v>0.23443</v>
      </c>
      <c r="E84">
        <v>1.6469</v>
      </c>
      <c r="F84" s="1">
        <v>1.448E-2</v>
      </c>
      <c r="G84">
        <v>0.56899999999999995</v>
      </c>
      <c r="H84">
        <v>6.2590000000000003</v>
      </c>
      <c r="I84" s="1">
        <v>5.0339999999999998E-4</v>
      </c>
      <c r="J84" s="1">
        <v>1.83E-4</v>
      </c>
      <c r="K84" s="1">
        <f t="shared" si="9"/>
        <v>1.2638121546961325</v>
      </c>
      <c r="L84" s="1">
        <v>2.1900000000000001E-4</v>
      </c>
      <c r="M84" s="1">
        <f t="shared" si="10"/>
        <v>1.5124309392265194</v>
      </c>
      <c r="N84" s="1">
        <v>5.7800000000000002E-5</v>
      </c>
      <c r="O84" s="1">
        <f t="shared" si="11"/>
        <v>0.39917127071823211</v>
      </c>
      <c r="P84" s="1">
        <v>6.2700000000000001E-6</v>
      </c>
      <c r="Q84" s="1">
        <f t="shared" si="12"/>
        <v>4.3301104972375694E-2</v>
      </c>
      <c r="R84">
        <f t="shared" si="13"/>
        <v>0.66288951841359778</v>
      </c>
      <c r="S84">
        <f t="shared" si="14"/>
        <v>1.1394468879194943</v>
      </c>
      <c r="T84">
        <f t="shared" si="15"/>
        <v>4283.2102941045141</v>
      </c>
      <c r="U84">
        <f t="shared" si="16"/>
        <v>4.6656364274356381</v>
      </c>
      <c r="V84" s="1">
        <f t="shared" si="17"/>
        <v>0.2893669005913585</v>
      </c>
    </row>
    <row r="85" spans="1:22" x14ac:dyDescent="0.2">
      <c r="A85">
        <v>3.419</v>
      </c>
      <c r="B85">
        <v>52.165999999999997</v>
      </c>
      <c r="C85">
        <v>0.622</v>
      </c>
      <c r="D85">
        <v>0.31317</v>
      </c>
      <c r="E85">
        <v>1.6438999999999999</v>
      </c>
      <c r="F85" s="1">
        <v>3.1189999999999998E-3</v>
      </c>
      <c r="G85">
        <v>0.26600000000000001</v>
      </c>
      <c r="H85">
        <v>4.4859999999999998</v>
      </c>
      <c r="I85" s="1">
        <v>1.07E-4</v>
      </c>
      <c r="J85" s="1">
        <v>8.7299999999999994E-5</v>
      </c>
      <c r="K85" s="1">
        <f t="shared" si="9"/>
        <v>2.7989740301378645</v>
      </c>
      <c r="L85" s="1">
        <v>5.3199999999999999E-5</v>
      </c>
      <c r="M85" s="1">
        <f t="shared" si="10"/>
        <v>1.7056748957999361</v>
      </c>
      <c r="N85" s="1">
        <v>2.6800000000000001E-5</v>
      </c>
      <c r="O85" s="1">
        <f t="shared" si="11"/>
        <v>0.85924975953831362</v>
      </c>
      <c r="P85" s="1">
        <v>1.2999999999999999E-5</v>
      </c>
      <c r="Q85" s="1">
        <f t="shared" si="12"/>
        <v>0.41680025649246555</v>
      </c>
      <c r="R85">
        <f t="shared" si="13"/>
        <v>0.818075460661012</v>
      </c>
      <c r="S85">
        <f t="shared" si="14"/>
        <v>1.1033564032942818</v>
      </c>
      <c r="T85">
        <f t="shared" si="15"/>
        <v>5887.5005540216034</v>
      </c>
      <c r="U85">
        <f t="shared" si="16"/>
        <v>13.193885209376543</v>
      </c>
      <c r="V85" s="1">
        <f t="shared" si="17"/>
        <v>0.24228082121081376</v>
      </c>
    </row>
    <row r="86" spans="1:22" x14ac:dyDescent="0.2">
      <c r="A86">
        <v>5.6479999999999997</v>
      </c>
      <c r="B86">
        <v>18.565999999999999</v>
      </c>
      <c r="C86">
        <v>2.7949999999999999</v>
      </c>
      <c r="D86">
        <v>0.30692999999999998</v>
      </c>
      <c r="E86">
        <v>1.6432</v>
      </c>
      <c r="F86" s="1">
        <v>2.9659999999999999E-2</v>
      </c>
      <c r="G86">
        <v>0.75900000000000001</v>
      </c>
      <c r="H86">
        <v>4.5910000000000002</v>
      </c>
      <c r="I86" s="1">
        <v>9.123E-4</v>
      </c>
      <c r="J86" s="1">
        <v>2.2599999999999999E-4</v>
      </c>
      <c r="K86" s="1">
        <f t="shared" si="9"/>
        <v>0.76196898179366146</v>
      </c>
      <c r="L86" s="1">
        <v>4.0299999999999998E-4</v>
      </c>
      <c r="M86" s="1">
        <f t="shared" si="10"/>
        <v>1.3587322993931221</v>
      </c>
      <c r="N86" s="1">
        <v>5.5099999999999998E-5</v>
      </c>
      <c r="O86" s="1">
        <f t="shared" si="11"/>
        <v>0.18577208361429534</v>
      </c>
      <c r="P86" s="1">
        <v>1.2999999999999999E-5</v>
      </c>
      <c r="Q86" s="1">
        <f t="shared" si="12"/>
        <v>4.3830074173971674E-2</v>
      </c>
      <c r="R86">
        <f t="shared" si="13"/>
        <v>0.50513456090651554</v>
      </c>
      <c r="S86">
        <f t="shared" si="14"/>
        <v>1.2706335542303291</v>
      </c>
      <c r="T86">
        <f t="shared" si="15"/>
        <v>5006.2866135983741</v>
      </c>
      <c r="U86">
        <f t="shared" si="16"/>
        <v>1.8498469791678829</v>
      </c>
      <c r="V86" s="1">
        <f t="shared" si="17"/>
        <v>0.27467723125294224</v>
      </c>
    </row>
    <row r="87" spans="1:22" x14ac:dyDescent="0.2">
      <c r="A87">
        <v>5.6479999999999997</v>
      </c>
      <c r="B87">
        <v>22.565999999999999</v>
      </c>
      <c r="C87">
        <v>1.8839999999999999</v>
      </c>
      <c r="D87">
        <v>0.23066999999999999</v>
      </c>
      <c r="E87">
        <v>1.6293</v>
      </c>
      <c r="F87" s="1">
        <v>1.457E-2</v>
      </c>
      <c r="G87">
        <v>0.56399999999999995</v>
      </c>
      <c r="H87">
        <v>6.3140000000000001</v>
      </c>
      <c r="I87" s="1">
        <v>5.0310000000000003E-4</v>
      </c>
      <c r="J87" s="1">
        <v>1.85E-4</v>
      </c>
      <c r="K87" s="1">
        <f t="shared" si="9"/>
        <v>1.269732326698696</v>
      </c>
      <c r="L87" s="1">
        <v>2.22E-4</v>
      </c>
      <c r="M87" s="1">
        <f t="shared" si="10"/>
        <v>1.5236787920384351</v>
      </c>
      <c r="N87" s="1">
        <v>5.3199999999999999E-5</v>
      </c>
      <c r="O87" s="1">
        <f t="shared" si="11"/>
        <v>0.36513383665065202</v>
      </c>
      <c r="P87" s="1">
        <v>6.2700000000000001E-6</v>
      </c>
      <c r="Q87" s="1">
        <f t="shared" si="12"/>
        <v>4.3033630748112561E-2</v>
      </c>
      <c r="R87">
        <f t="shared" si="13"/>
        <v>0.66643059490084988</v>
      </c>
      <c r="S87">
        <f t="shared" si="14"/>
        <v>1.136791252947521</v>
      </c>
      <c r="T87">
        <f t="shared" si="15"/>
        <v>4134.5509199363287</v>
      </c>
      <c r="U87">
        <f t="shared" si="16"/>
        <v>4.8176227090252866</v>
      </c>
      <c r="V87" s="1">
        <f t="shared" si="17"/>
        <v>0.29021555229909185</v>
      </c>
    </row>
    <row r="88" spans="1:22" x14ac:dyDescent="0.2">
      <c r="A88">
        <v>3.419</v>
      </c>
      <c r="B88">
        <v>52.165999999999997</v>
      </c>
      <c r="C88">
        <v>0.61599999999999999</v>
      </c>
      <c r="D88">
        <v>0.30936999999999998</v>
      </c>
      <c r="E88">
        <v>1.6274999999999999</v>
      </c>
      <c r="F88" s="1">
        <v>3.2690000000000002E-3</v>
      </c>
      <c r="G88">
        <v>0.26400000000000001</v>
      </c>
      <c r="H88">
        <v>4.5140000000000002</v>
      </c>
      <c r="I88" s="1">
        <v>1.075E-4</v>
      </c>
      <c r="J88" s="1">
        <v>8.8300000000000005E-5</v>
      </c>
      <c r="K88" s="1">
        <f t="shared" si="9"/>
        <v>2.7011318446007953</v>
      </c>
      <c r="L88" s="1">
        <v>5.5500000000000001E-5</v>
      </c>
      <c r="M88" s="1">
        <f t="shared" si="10"/>
        <v>1.6977669011930252</v>
      </c>
      <c r="N88" s="1">
        <v>2.9099999999999999E-5</v>
      </c>
      <c r="O88" s="1">
        <f t="shared" si="11"/>
        <v>0.89018048332823485</v>
      </c>
      <c r="P88" s="1">
        <v>1.2999999999999999E-5</v>
      </c>
      <c r="Q88" s="1">
        <f t="shared" si="12"/>
        <v>0.39767513000917704</v>
      </c>
      <c r="R88">
        <f t="shared" si="13"/>
        <v>0.81983035975431406</v>
      </c>
      <c r="S88">
        <f t="shared" si="14"/>
        <v>1.1020146112376161</v>
      </c>
      <c r="T88">
        <f t="shared" si="15"/>
        <v>5707.5362256045582</v>
      </c>
      <c r="U88">
        <f t="shared" si="16"/>
        <v>13.514966084164081</v>
      </c>
      <c r="V88" s="1">
        <f t="shared" si="17"/>
        <v>0.2521613711795968</v>
      </c>
    </row>
    <row r="89" spans="1:22" x14ac:dyDescent="0.2">
      <c r="A89">
        <v>5.6479999999999997</v>
      </c>
      <c r="B89">
        <v>18.565999999999999</v>
      </c>
      <c r="C89">
        <v>2.766</v>
      </c>
      <c r="D89">
        <v>0.30063000000000001</v>
      </c>
      <c r="E89">
        <v>1.6258999999999999</v>
      </c>
      <c r="F89" s="1">
        <v>2.937E-2</v>
      </c>
      <c r="G89">
        <v>0.754</v>
      </c>
      <c r="H89">
        <v>4.6630000000000003</v>
      </c>
      <c r="I89" s="1">
        <v>9.1200000000000005E-4</v>
      </c>
      <c r="J89" s="1">
        <v>2.2599999999999999E-4</v>
      </c>
      <c r="K89" s="1">
        <f t="shared" si="9"/>
        <v>0.76949267960503909</v>
      </c>
      <c r="L89" s="1">
        <v>4.0099999999999999E-4</v>
      </c>
      <c r="M89" s="1">
        <f t="shared" si="10"/>
        <v>1.365338781069118</v>
      </c>
      <c r="N89" s="1">
        <v>5.5500000000000001E-5</v>
      </c>
      <c r="O89" s="1">
        <f t="shared" si="11"/>
        <v>0.18896833503575075</v>
      </c>
      <c r="P89" s="1">
        <v>1.29E-5</v>
      </c>
      <c r="Q89" s="1">
        <f t="shared" si="12"/>
        <v>4.3922369765066395E-2</v>
      </c>
      <c r="R89">
        <f t="shared" si="13"/>
        <v>0.51026912181303108</v>
      </c>
      <c r="S89">
        <f t="shared" si="14"/>
        <v>1.2653049318375469</v>
      </c>
      <c r="T89">
        <f t="shared" si="15"/>
        <v>4821.038677630454</v>
      </c>
      <c r="U89">
        <f t="shared" si="16"/>
        <v>1.9278119521450525</v>
      </c>
      <c r="V89" s="1">
        <f t="shared" si="17"/>
        <v>0.27296642426445861</v>
      </c>
    </row>
    <row r="90" spans="1:22" x14ac:dyDescent="0.2">
      <c r="A90">
        <v>5.6479999999999997</v>
      </c>
      <c r="B90">
        <v>14.566000000000001</v>
      </c>
      <c r="C90">
        <v>4.4740000000000002</v>
      </c>
      <c r="D90">
        <v>0.73736000000000002</v>
      </c>
      <c r="E90">
        <v>1.6244000000000001</v>
      </c>
      <c r="F90" s="1">
        <v>6.8659999999999999E-2</v>
      </c>
      <c r="G90">
        <v>0.94299999999999995</v>
      </c>
      <c r="H90">
        <v>1.4590000000000001</v>
      </c>
      <c r="I90" s="1">
        <v>9.7619999999999998E-4</v>
      </c>
      <c r="J90" s="1">
        <v>7.3300000000000004E-4</v>
      </c>
      <c r="K90" s="1">
        <f t="shared" si="9"/>
        <v>1.0675793766385087</v>
      </c>
      <c r="L90" s="1">
        <v>6.8599999999999998E-4</v>
      </c>
      <c r="M90" s="1">
        <f t="shared" si="10"/>
        <v>0.999126128750364</v>
      </c>
      <c r="N90" s="1">
        <v>5.5900000000000004E-4</v>
      </c>
      <c r="O90" s="1">
        <f t="shared" si="11"/>
        <v>0.81415671424410141</v>
      </c>
      <c r="P90" s="1">
        <v>7.2800000000000002E-4</v>
      </c>
      <c r="Q90" s="1">
        <f t="shared" si="12"/>
        <v>1.0602971162248762</v>
      </c>
      <c r="R90">
        <f t="shared" si="13"/>
        <v>0.20786118980169963</v>
      </c>
      <c r="S90">
        <f t="shared" si="14"/>
        <v>1.6529316017722939</v>
      </c>
      <c r="T90">
        <f t="shared" si="15"/>
        <v>9034.9653388967126</v>
      </c>
      <c r="U90">
        <f t="shared" si="16"/>
        <v>0.19794645449450016</v>
      </c>
      <c r="V90" s="1">
        <f t="shared" si="17"/>
        <v>0.12279424613594879</v>
      </c>
    </row>
    <row r="91" spans="1:22" x14ac:dyDescent="0.2">
      <c r="A91">
        <v>3.419</v>
      </c>
      <c r="B91">
        <v>52.165999999999997</v>
      </c>
      <c r="C91">
        <v>0.60899999999999999</v>
      </c>
      <c r="D91">
        <v>0.30558999999999997</v>
      </c>
      <c r="E91">
        <v>1.6111</v>
      </c>
      <c r="F91" s="1">
        <v>3.3440000000000002E-3</v>
      </c>
      <c r="G91">
        <v>0.26100000000000001</v>
      </c>
      <c r="H91">
        <v>4.5410000000000004</v>
      </c>
      <c r="I91" s="1">
        <v>1.08E-4</v>
      </c>
      <c r="J91" s="1">
        <v>9.0299999999999999E-5</v>
      </c>
      <c r="K91" s="1">
        <f t="shared" si="9"/>
        <v>2.7003588516746411</v>
      </c>
      <c r="L91" s="1">
        <v>5.6700000000000003E-5</v>
      </c>
      <c r="M91" s="1">
        <f t="shared" si="10"/>
        <v>1.6955741626794258</v>
      </c>
      <c r="N91" s="1">
        <v>2.69E-5</v>
      </c>
      <c r="O91" s="1">
        <f t="shared" si="11"/>
        <v>0.80442583732057404</v>
      </c>
      <c r="P91" s="1">
        <v>1.2999999999999999E-5</v>
      </c>
      <c r="Q91" s="1">
        <f t="shared" si="12"/>
        <v>0.38875598086124397</v>
      </c>
      <c r="R91">
        <f t="shared" si="13"/>
        <v>0.82187774202983332</v>
      </c>
      <c r="S91">
        <f t="shared" si="14"/>
        <v>1.1006254237216448</v>
      </c>
      <c r="T91">
        <f t="shared" si="15"/>
        <v>5531.7230768994013</v>
      </c>
      <c r="U91">
        <f t="shared" si="16"/>
        <v>13.873967112905078</v>
      </c>
      <c r="V91" s="1">
        <f t="shared" si="17"/>
        <v>0.25664178089183165</v>
      </c>
    </row>
    <row r="92" spans="1:22" x14ac:dyDescent="0.2">
      <c r="A92">
        <v>5.6479999999999997</v>
      </c>
      <c r="B92">
        <v>14.566000000000001</v>
      </c>
      <c r="C92">
        <v>4.4320000000000004</v>
      </c>
      <c r="D92">
        <v>0.70548999999999995</v>
      </c>
      <c r="E92">
        <v>1.6093</v>
      </c>
      <c r="F92" s="1">
        <v>6.2880000000000005E-2</v>
      </c>
      <c r="G92">
        <v>0.94099999999999995</v>
      </c>
      <c r="H92">
        <v>1.552</v>
      </c>
      <c r="I92" s="1">
        <v>1.0939999999999999E-3</v>
      </c>
      <c r="J92" s="1">
        <v>6.9499999999999998E-4</v>
      </c>
      <c r="K92" s="1">
        <f t="shared" si="9"/>
        <v>1.1052798982188294</v>
      </c>
      <c r="L92" s="1">
        <v>6.7900000000000002E-4</v>
      </c>
      <c r="M92" s="1">
        <f t="shared" si="10"/>
        <v>1.0798346055979644</v>
      </c>
      <c r="N92" s="1">
        <v>4.08E-4</v>
      </c>
      <c r="O92" s="1">
        <f t="shared" si="11"/>
        <v>0.64885496183206093</v>
      </c>
      <c r="P92" s="1">
        <v>4.8299999999999998E-4</v>
      </c>
      <c r="Q92" s="1">
        <f t="shared" si="12"/>
        <v>0.76812977099236635</v>
      </c>
      <c r="R92">
        <f t="shared" si="13"/>
        <v>0.21529745042492907</v>
      </c>
      <c r="S92">
        <f t="shared" si="14"/>
        <v>1.640984658687098</v>
      </c>
      <c r="T92">
        <f t="shared" si="15"/>
        <v>8546.2619741799954</v>
      </c>
      <c r="U92">
        <f t="shared" si="16"/>
        <v>0.21632073289754428</v>
      </c>
      <c r="V92" s="1">
        <f t="shared" si="17"/>
        <v>0.11624837215025423</v>
      </c>
    </row>
    <row r="93" spans="1:22" x14ac:dyDescent="0.2">
      <c r="A93">
        <v>5.6479999999999997</v>
      </c>
      <c r="B93">
        <v>18.565999999999999</v>
      </c>
      <c r="C93">
        <v>2.7370000000000001</v>
      </c>
      <c r="D93">
        <v>0.29446</v>
      </c>
      <c r="E93">
        <v>1.6087</v>
      </c>
      <c r="F93" s="1">
        <v>2.9770000000000001E-2</v>
      </c>
      <c r="G93">
        <v>0.749</v>
      </c>
      <c r="H93">
        <v>4.7350000000000003</v>
      </c>
      <c r="I93" s="1">
        <v>9.1149999999999998E-4</v>
      </c>
      <c r="J93" s="1">
        <v>2.2699999999999999E-4</v>
      </c>
      <c r="K93" s="1">
        <f t="shared" si="9"/>
        <v>0.76251259657373194</v>
      </c>
      <c r="L93" s="1">
        <v>4.0900000000000002E-4</v>
      </c>
      <c r="M93" s="1">
        <f t="shared" si="10"/>
        <v>1.3738663083641249</v>
      </c>
      <c r="N93" s="1">
        <v>5.4400000000000001E-5</v>
      </c>
      <c r="O93" s="1">
        <f t="shared" si="11"/>
        <v>0.18273429627141416</v>
      </c>
      <c r="P93" s="1">
        <v>1.9199999999999999E-5</v>
      </c>
      <c r="Q93" s="1">
        <f t="shared" si="12"/>
        <v>6.4494457507557945E-2</v>
      </c>
      <c r="R93">
        <f t="shared" si="13"/>
        <v>0.51540368271954673</v>
      </c>
      <c r="S93">
        <f t="shared" si="14"/>
        <v>1.2600282367370066</v>
      </c>
      <c r="T93">
        <f t="shared" si="15"/>
        <v>4642.0732732186962</v>
      </c>
      <c r="U93">
        <f t="shared" si="16"/>
        <v>2.0090756263620357</v>
      </c>
      <c r="V93" s="1">
        <f t="shared" si="17"/>
        <v>0.27764324452843714</v>
      </c>
    </row>
    <row r="94" spans="1:22" x14ac:dyDescent="0.2">
      <c r="A94">
        <v>3.419</v>
      </c>
      <c r="B94">
        <v>52.165999999999997</v>
      </c>
      <c r="C94">
        <v>0.60299999999999998</v>
      </c>
      <c r="D94">
        <v>0.30181999999999998</v>
      </c>
      <c r="E94">
        <v>1.5948</v>
      </c>
      <c r="F94" s="1">
        <v>3.434E-3</v>
      </c>
      <c r="G94">
        <v>0.25900000000000001</v>
      </c>
      <c r="H94">
        <v>4.569</v>
      </c>
      <c r="I94" s="1">
        <v>1.0849999999999999E-4</v>
      </c>
      <c r="J94" s="1">
        <v>9.1299999999999997E-5</v>
      </c>
      <c r="K94" s="1">
        <f t="shared" si="9"/>
        <v>2.6587070471753056</v>
      </c>
      <c r="L94" s="1">
        <v>5.8300000000000001E-5</v>
      </c>
      <c r="M94" s="1">
        <f t="shared" si="10"/>
        <v>1.6977285963890507</v>
      </c>
      <c r="N94" s="1">
        <v>2.9099999999999999E-5</v>
      </c>
      <c r="O94" s="1">
        <f t="shared" si="11"/>
        <v>0.84740827023878851</v>
      </c>
      <c r="P94" s="1">
        <v>1.2999999999999999E-5</v>
      </c>
      <c r="Q94" s="1">
        <f t="shared" si="12"/>
        <v>0.37856726849155498</v>
      </c>
      <c r="R94">
        <f t="shared" si="13"/>
        <v>0.82363264112313539</v>
      </c>
      <c r="S94">
        <f t="shared" si="14"/>
        <v>1.0992910308149384</v>
      </c>
      <c r="T94">
        <f t="shared" si="15"/>
        <v>5359.9855854058842</v>
      </c>
      <c r="U94">
        <f t="shared" si="16"/>
        <v>14.217331684789453</v>
      </c>
      <c r="V94" s="1">
        <f t="shared" si="17"/>
        <v>0.26168691539595557</v>
      </c>
    </row>
    <row r="95" spans="1:22" x14ac:dyDescent="0.2">
      <c r="A95">
        <v>5.6479999999999997</v>
      </c>
      <c r="B95">
        <v>14.566000000000001</v>
      </c>
      <c r="C95">
        <v>4.391</v>
      </c>
      <c r="D95">
        <v>0.67573000000000005</v>
      </c>
      <c r="E95">
        <v>1.5942000000000001</v>
      </c>
      <c r="F95" s="1">
        <v>4.8050000000000002E-2</v>
      </c>
      <c r="G95">
        <v>0.93899999999999995</v>
      </c>
      <c r="H95">
        <v>1.645</v>
      </c>
      <c r="I95" s="1">
        <v>1.2030000000000001E-3</v>
      </c>
      <c r="J95" s="1">
        <v>5.8399999999999999E-4</v>
      </c>
      <c r="K95" s="1">
        <f t="shared" si="9"/>
        <v>1.2154006243496358</v>
      </c>
      <c r="L95" s="1">
        <v>5.7799999999999995E-4</v>
      </c>
      <c r="M95" s="1">
        <f t="shared" si="10"/>
        <v>1.2029136316337148</v>
      </c>
      <c r="N95" s="1">
        <v>2.3800000000000001E-4</v>
      </c>
      <c r="O95" s="1">
        <f t="shared" si="11"/>
        <v>0.49531737773152962</v>
      </c>
      <c r="P95" s="1">
        <v>1.8100000000000001E-4</v>
      </c>
      <c r="Q95" s="1">
        <f t="shared" si="12"/>
        <v>0.37669094693028093</v>
      </c>
      <c r="R95">
        <f t="shared" si="13"/>
        <v>0.222556657223796</v>
      </c>
      <c r="S95">
        <f t="shared" si="14"/>
        <v>1.629382511867707</v>
      </c>
      <c r="T95">
        <f t="shared" si="15"/>
        <v>8090.0572861235196</v>
      </c>
      <c r="U95">
        <f t="shared" si="16"/>
        <v>0.23564261020429061</v>
      </c>
      <c r="V95" s="1">
        <f t="shared" si="17"/>
        <v>9.1600704459790738E-2</v>
      </c>
    </row>
    <row r="96" spans="1:22" x14ac:dyDescent="0.2">
      <c r="A96">
        <v>5.6479999999999997</v>
      </c>
      <c r="B96">
        <v>18.565999999999999</v>
      </c>
      <c r="C96">
        <v>2.7069999999999999</v>
      </c>
      <c r="D96">
        <v>0.28841</v>
      </c>
      <c r="E96">
        <v>1.5914999999999999</v>
      </c>
      <c r="F96" s="1">
        <v>3.0669999999999999E-2</v>
      </c>
      <c r="G96">
        <v>0.74399999999999999</v>
      </c>
      <c r="H96">
        <v>4.8070000000000004</v>
      </c>
      <c r="I96" s="1">
        <v>9.1080000000000002E-4</v>
      </c>
      <c r="J96" s="1">
        <v>2.3000000000000001E-4</v>
      </c>
      <c r="K96" s="1">
        <f t="shared" si="9"/>
        <v>0.74991848712096509</v>
      </c>
      <c r="L96" s="1">
        <v>4.2299999999999998E-4</v>
      </c>
      <c r="M96" s="1">
        <f t="shared" si="10"/>
        <v>1.3791979132702965</v>
      </c>
      <c r="N96" s="1">
        <v>6.8200000000000004E-5</v>
      </c>
      <c r="O96" s="1">
        <f t="shared" si="11"/>
        <v>0.22236713400717317</v>
      </c>
      <c r="P96" s="1">
        <v>2.5700000000000001E-5</v>
      </c>
      <c r="Q96" s="1">
        <f t="shared" si="12"/>
        <v>8.3795239647864367E-2</v>
      </c>
      <c r="R96">
        <f t="shared" si="13"/>
        <v>0.52071529745042489</v>
      </c>
      <c r="S96">
        <f t="shared" si="14"/>
        <v>1.2546511778636076</v>
      </c>
      <c r="T96">
        <f t="shared" si="15"/>
        <v>4469.062613359928</v>
      </c>
      <c r="U96">
        <f t="shared" si="16"/>
        <v>2.0953261777812986</v>
      </c>
      <c r="V96" s="1">
        <f t="shared" si="17"/>
        <v>0.28719829291972698</v>
      </c>
    </row>
    <row r="97" spans="1:22" x14ac:dyDescent="0.2">
      <c r="A97">
        <v>5.6479999999999997</v>
      </c>
      <c r="B97">
        <v>14.566000000000001</v>
      </c>
      <c r="C97">
        <v>4.3490000000000002</v>
      </c>
      <c r="D97">
        <v>0.64788000000000001</v>
      </c>
      <c r="E97">
        <v>1.5790999999999999</v>
      </c>
      <c r="F97" s="1">
        <v>4.5379999999999997E-2</v>
      </c>
      <c r="G97">
        <v>0.93700000000000006</v>
      </c>
      <c r="H97">
        <v>1.7390000000000001</v>
      </c>
      <c r="I97" s="1">
        <v>1.3029999999999999E-3</v>
      </c>
      <c r="J97" s="1">
        <v>5.62E-4</v>
      </c>
      <c r="K97" s="1">
        <f t="shared" si="9"/>
        <v>1.2384310268840899</v>
      </c>
      <c r="L97" s="1">
        <v>5.6999999999999998E-4</v>
      </c>
      <c r="M97" s="1">
        <f t="shared" si="10"/>
        <v>1.2560599382988102</v>
      </c>
      <c r="N97" s="1">
        <v>1.8799999999999999E-4</v>
      </c>
      <c r="O97" s="1">
        <f t="shared" si="11"/>
        <v>0.41427941824592335</v>
      </c>
      <c r="P97" s="1">
        <v>9.7700000000000003E-5</v>
      </c>
      <c r="Q97" s="1">
        <f t="shared" si="12"/>
        <v>0.21529308065226976</v>
      </c>
      <c r="R97">
        <f t="shared" si="13"/>
        <v>0.22999291784702541</v>
      </c>
      <c r="S97">
        <f t="shared" si="14"/>
        <v>1.6176534369341626</v>
      </c>
      <c r="T97">
        <f t="shared" si="15"/>
        <v>7665.5654016466333</v>
      </c>
      <c r="U97">
        <f t="shared" si="16"/>
        <v>0.25643680338209041</v>
      </c>
      <c r="V97" s="1">
        <f t="shared" si="17"/>
        <v>8.9204967520489106E-2</v>
      </c>
    </row>
    <row r="98" spans="1:22" x14ac:dyDescent="0.2">
      <c r="A98">
        <v>3.419</v>
      </c>
      <c r="B98">
        <v>52.165999999999997</v>
      </c>
      <c r="C98">
        <v>0.59699999999999998</v>
      </c>
      <c r="D98">
        <v>0.29807</v>
      </c>
      <c r="E98">
        <v>1.5784</v>
      </c>
      <c r="F98" s="1">
        <v>3.3149999999999998E-3</v>
      </c>
      <c r="G98">
        <v>0.25700000000000001</v>
      </c>
      <c r="H98">
        <v>4.5970000000000004</v>
      </c>
      <c r="I98" s="1">
        <v>1.0900000000000001E-4</v>
      </c>
      <c r="J98" s="1">
        <v>9.0299999999999999E-5</v>
      </c>
      <c r="K98" s="1">
        <f t="shared" si="9"/>
        <v>2.7239819004524888</v>
      </c>
      <c r="L98" s="1">
        <v>5.7299999999999997E-5</v>
      </c>
      <c r="M98" s="1">
        <f t="shared" si="10"/>
        <v>1.7285067873303168</v>
      </c>
      <c r="N98" s="1">
        <v>3.5099999999999999E-5</v>
      </c>
      <c r="O98" s="1">
        <f t="shared" si="11"/>
        <v>1.0588235294117649</v>
      </c>
      <c r="P98" s="1">
        <v>1.2999999999999999E-5</v>
      </c>
      <c r="Q98" s="1">
        <f t="shared" si="12"/>
        <v>0.39215686274509803</v>
      </c>
      <c r="R98">
        <f t="shared" si="13"/>
        <v>0.82538754021643757</v>
      </c>
      <c r="S98">
        <f t="shared" si="14"/>
        <v>1.0979688707476121</v>
      </c>
      <c r="T98">
        <f t="shared" si="15"/>
        <v>5191.3250454741401</v>
      </c>
      <c r="U98">
        <f t="shared" si="16"/>
        <v>14.571866459867302</v>
      </c>
      <c r="V98" s="1">
        <f t="shared" si="17"/>
        <v>0.25077078396065144</v>
      </c>
    </row>
    <row r="99" spans="1:22" x14ac:dyDescent="0.2">
      <c r="A99">
        <v>5.6479999999999997</v>
      </c>
      <c r="B99">
        <v>14.566000000000001</v>
      </c>
      <c r="C99">
        <v>4.3079999999999998</v>
      </c>
      <c r="D99">
        <v>0.62175000000000002</v>
      </c>
      <c r="E99">
        <v>1.5639000000000001</v>
      </c>
      <c r="F99" s="1">
        <v>4.582E-2</v>
      </c>
      <c r="G99">
        <v>0.93400000000000005</v>
      </c>
      <c r="H99">
        <v>1.8320000000000001</v>
      </c>
      <c r="I99" s="1">
        <v>1.3940000000000001E-3</v>
      </c>
      <c r="J99" s="1">
        <v>5.5800000000000001E-4</v>
      </c>
      <c r="K99" s="1">
        <f t="shared" si="9"/>
        <v>1.2178088171104322</v>
      </c>
      <c r="L99" s="1">
        <v>5.7600000000000001E-4</v>
      </c>
      <c r="M99" s="1">
        <f t="shared" si="10"/>
        <v>1.2570929725010913</v>
      </c>
      <c r="N99" s="1">
        <v>1.6899999999999999E-4</v>
      </c>
      <c r="O99" s="1">
        <f t="shared" si="11"/>
        <v>0.36883457005674375</v>
      </c>
      <c r="P99" s="1">
        <v>8.8499999999999996E-5</v>
      </c>
      <c r="Q99" s="1">
        <f t="shared" si="12"/>
        <v>0.19314709733740723</v>
      </c>
      <c r="R99">
        <f t="shared" si="13"/>
        <v>0.23725212464589235</v>
      </c>
      <c r="S99">
        <f t="shared" si="14"/>
        <v>1.6062681032078898</v>
      </c>
      <c r="T99">
        <f t="shared" si="15"/>
        <v>7266.6050348434319</v>
      </c>
      <c r="U99">
        <f t="shared" si="16"/>
        <v>0.27827134967610789</v>
      </c>
      <c r="V99" s="1">
        <f t="shared" si="17"/>
        <v>9.2652071729708171E-2</v>
      </c>
    </row>
    <row r="100" spans="1:22" x14ac:dyDescent="0.2">
      <c r="A100">
        <v>3.419</v>
      </c>
      <c r="B100">
        <v>52.165999999999997</v>
      </c>
      <c r="C100">
        <v>0.59099999999999997</v>
      </c>
      <c r="D100">
        <v>0.29432999999999998</v>
      </c>
      <c r="E100">
        <v>1.5621</v>
      </c>
      <c r="F100" s="1">
        <v>3.3080000000000002E-3</v>
      </c>
      <c r="G100">
        <v>0.254</v>
      </c>
      <c r="H100">
        <v>4.625</v>
      </c>
      <c r="I100" s="1">
        <v>1.0950000000000001E-4</v>
      </c>
      <c r="J100" s="1">
        <v>9.1299999999999997E-5</v>
      </c>
      <c r="K100" s="1">
        <f t="shared" si="9"/>
        <v>2.7599758162031436</v>
      </c>
      <c r="L100" s="1">
        <v>5.7299999999999997E-5</v>
      </c>
      <c r="M100" s="1">
        <f t="shared" si="10"/>
        <v>1.7321644498186211</v>
      </c>
      <c r="N100" s="1">
        <v>2.69E-5</v>
      </c>
      <c r="O100" s="1">
        <f t="shared" si="11"/>
        <v>0.81318016928657799</v>
      </c>
      <c r="P100" s="1">
        <v>1.9599999999999999E-5</v>
      </c>
      <c r="Q100" s="1">
        <f t="shared" si="12"/>
        <v>0.592503022974607</v>
      </c>
      <c r="R100">
        <f t="shared" si="13"/>
        <v>0.82714243930973974</v>
      </c>
      <c r="S100">
        <f t="shared" si="14"/>
        <v>1.0966459133034459</v>
      </c>
      <c r="T100">
        <f t="shared" si="15"/>
        <v>5026.9157686619074</v>
      </c>
      <c r="U100">
        <f t="shared" si="16"/>
        <v>14.938540392020698</v>
      </c>
      <c r="V100" s="1">
        <f t="shared" si="17"/>
        <v>0.24841354632361709</v>
      </c>
    </row>
    <row r="101" spans="1:22" x14ac:dyDescent="0.2">
      <c r="A101">
        <v>5.6479999999999997</v>
      </c>
      <c r="B101">
        <v>14.566000000000001</v>
      </c>
      <c r="C101">
        <v>4.266</v>
      </c>
      <c r="D101">
        <v>0.59719999999999995</v>
      </c>
      <c r="E101">
        <v>1.5488</v>
      </c>
      <c r="F101" s="1">
        <v>4.8379999999999999E-2</v>
      </c>
      <c r="G101">
        <v>0.93200000000000005</v>
      </c>
      <c r="H101">
        <v>1.925</v>
      </c>
      <c r="I101" s="1">
        <v>1.4760000000000001E-3</v>
      </c>
      <c r="J101" s="1">
        <v>5.5599999999999996E-4</v>
      </c>
      <c r="K101" s="1">
        <f t="shared" si="9"/>
        <v>1.149235221165771</v>
      </c>
      <c r="L101" s="1">
        <v>5.9900000000000003E-4</v>
      </c>
      <c r="M101" s="1">
        <f t="shared" si="10"/>
        <v>1.2381149235221167</v>
      </c>
      <c r="N101" s="1">
        <v>1.7100000000000001E-4</v>
      </c>
      <c r="O101" s="1">
        <f t="shared" si="11"/>
        <v>0.3534518396031418</v>
      </c>
      <c r="P101" s="1">
        <v>1.06E-4</v>
      </c>
      <c r="Q101" s="1">
        <f t="shared" si="12"/>
        <v>0.2190988011575031</v>
      </c>
      <c r="R101">
        <f t="shared" si="13"/>
        <v>0.24468838526912176</v>
      </c>
      <c r="S101">
        <f t="shared" si="14"/>
        <v>1.5947565204219027</v>
      </c>
      <c r="T101">
        <f t="shared" si="15"/>
        <v>6894.9628416364976</v>
      </c>
      <c r="U101">
        <f t="shared" si="16"/>
        <v>0.30173283793671213</v>
      </c>
      <c r="V101" s="1">
        <f t="shared" si="17"/>
        <v>0.10065152782056412</v>
      </c>
    </row>
    <row r="102" spans="1:22" x14ac:dyDescent="0.2">
      <c r="A102">
        <v>3.419</v>
      </c>
      <c r="B102">
        <v>52.165999999999997</v>
      </c>
      <c r="C102">
        <v>0.58499999999999996</v>
      </c>
      <c r="D102">
        <v>0.29061999999999999</v>
      </c>
      <c r="E102">
        <v>1.5457000000000001</v>
      </c>
      <c r="F102" s="1">
        <v>3.4020000000000001E-3</v>
      </c>
      <c r="G102">
        <v>0.252</v>
      </c>
      <c r="H102">
        <v>4.6529999999999996</v>
      </c>
      <c r="I102" s="1">
        <v>1.099E-4</v>
      </c>
      <c r="J102" s="1">
        <v>9.3300000000000005E-5</v>
      </c>
      <c r="K102" s="1">
        <f t="shared" si="9"/>
        <v>2.742504409171076</v>
      </c>
      <c r="L102" s="1">
        <v>5.9500000000000003E-5</v>
      </c>
      <c r="M102" s="1">
        <f t="shared" si="10"/>
        <v>1.7489711934156378</v>
      </c>
      <c r="N102" s="1">
        <v>3.3300000000000003E-5</v>
      </c>
      <c r="O102" s="1">
        <f t="shared" si="11"/>
        <v>0.97883597883597884</v>
      </c>
      <c r="P102" s="1">
        <v>1.2999999999999999E-5</v>
      </c>
      <c r="Q102" s="1">
        <f t="shared" si="12"/>
        <v>0.38212815990593763</v>
      </c>
      <c r="R102">
        <f t="shared" si="13"/>
        <v>0.82889733840304181</v>
      </c>
      <c r="S102">
        <f t="shared" si="14"/>
        <v>1.095339829815019</v>
      </c>
      <c r="T102">
        <f t="shared" si="15"/>
        <v>4865.6724514706666</v>
      </c>
      <c r="U102">
        <f t="shared" si="16"/>
        <v>15.316842735319945</v>
      </c>
      <c r="V102" s="1">
        <f t="shared" si="17"/>
        <v>0.25353996859804812</v>
      </c>
    </row>
    <row r="103" spans="1:22" x14ac:dyDescent="0.2">
      <c r="A103">
        <v>5.6479999999999997</v>
      </c>
      <c r="B103">
        <v>14.566000000000001</v>
      </c>
      <c r="C103">
        <v>4.2240000000000002</v>
      </c>
      <c r="D103">
        <v>0.57408999999999999</v>
      </c>
      <c r="E103">
        <v>1.5337000000000001</v>
      </c>
      <c r="F103" s="1">
        <v>5.355E-2</v>
      </c>
      <c r="G103">
        <v>0.93</v>
      </c>
      <c r="H103">
        <v>2.0179999999999998</v>
      </c>
      <c r="I103" s="1">
        <v>1.5510000000000001E-3</v>
      </c>
      <c r="J103" s="1">
        <v>5.6099999999999998E-4</v>
      </c>
      <c r="K103" s="1">
        <f t="shared" si="9"/>
        <v>1.0476190476190477</v>
      </c>
      <c r="L103" s="1">
        <v>6.4800000000000003E-4</v>
      </c>
      <c r="M103" s="1">
        <f t="shared" si="10"/>
        <v>1.2100840336134453</v>
      </c>
      <c r="N103" s="1">
        <v>1.7799999999999999E-4</v>
      </c>
      <c r="O103" s="1">
        <f t="shared" si="11"/>
        <v>0.33239962651727356</v>
      </c>
      <c r="P103" s="1">
        <v>1.55E-4</v>
      </c>
      <c r="Q103" s="1">
        <f t="shared" si="12"/>
        <v>0.28944911297852477</v>
      </c>
      <c r="R103">
        <f t="shared" si="13"/>
        <v>0.25212464589235117</v>
      </c>
      <c r="S103">
        <f t="shared" si="14"/>
        <v>1.5833548528992789</v>
      </c>
      <c r="T103">
        <f t="shared" si="15"/>
        <v>6546.337581043199</v>
      </c>
      <c r="U103">
        <f t="shared" si="16"/>
        <v>0.32663391956922572</v>
      </c>
      <c r="V103" s="1">
        <f t="shared" si="17"/>
        <v>0.11450360360133729</v>
      </c>
    </row>
    <row r="104" spans="1:22" x14ac:dyDescent="0.2">
      <c r="A104">
        <v>3.419</v>
      </c>
      <c r="B104">
        <v>52.165999999999997</v>
      </c>
      <c r="C104">
        <v>0.57799999999999996</v>
      </c>
      <c r="D104">
        <v>0.28692000000000001</v>
      </c>
      <c r="E104">
        <v>1.5294000000000001</v>
      </c>
      <c r="F104" s="1">
        <v>3.4949999999999998E-3</v>
      </c>
      <c r="G104">
        <v>0.25</v>
      </c>
      <c r="H104">
        <v>4.681</v>
      </c>
      <c r="I104" s="1">
        <v>1.104E-4</v>
      </c>
      <c r="J104" s="1">
        <v>9.3300000000000005E-5</v>
      </c>
      <c r="K104" s="1">
        <f t="shared" si="9"/>
        <v>2.6695278969957084</v>
      </c>
      <c r="L104" s="1">
        <v>6.1299999999999999E-5</v>
      </c>
      <c r="M104" s="1">
        <f t="shared" si="10"/>
        <v>1.753934191702432</v>
      </c>
      <c r="N104" s="1">
        <v>2.69E-5</v>
      </c>
      <c r="O104" s="1">
        <f t="shared" si="11"/>
        <v>0.76967095851216027</v>
      </c>
      <c r="P104" s="1">
        <v>1.9599999999999999E-5</v>
      </c>
      <c r="Q104" s="1">
        <f t="shared" si="12"/>
        <v>0.56080114449213159</v>
      </c>
      <c r="R104">
        <f t="shared" si="13"/>
        <v>0.83094472067856107</v>
      </c>
      <c r="S104">
        <f t="shared" si="14"/>
        <v>1.0939801013504222</v>
      </c>
      <c r="T104">
        <f t="shared" si="15"/>
        <v>4708.7909364995239</v>
      </c>
      <c r="U104">
        <f t="shared" si="16"/>
        <v>15.741037191702342</v>
      </c>
      <c r="V104" s="1">
        <f t="shared" si="17"/>
        <v>0.25905378014156771</v>
      </c>
    </row>
    <row r="105" spans="1:22" x14ac:dyDescent="0.2">
      <c r="A105">
        <v>5.6479999999999997</v>
      </c>
      <c r="B105">
        <v>14.566000000000001</v>
      </c>
      <c r="C105">
        <v>4.1829999999999998</v>
      </c>
      <c r="D105">
        <v>0.55228999999999995</v>
      </c>
      <c r="E105">
        <v>1.5185999999999999</v>
      </c>
      <c r="F105" s="1">
        <v>6.4890000000000003E-2</v>
      </c>
      <c r="G105">
        <v>0.92700000000000005</v>
      </c>
      <c r="H105">
        <v>2.1110000000000002</v>
      </c>
      <c r="I105" s="1">
        <v>1.6180000000000001E-3</v>
      </c>
      <c r="J105" s="1">
        <v>6.2600000000000004E-4</v>
      </c>
      <c r="K105" s="1">
        <f t="shared" si="9"/>
        <v>0.96470950839882885</v>
      </c>
      <c r="L105" s="1">
        <v>7.5600000000000005E-4</v>
      </c>
      <c r="M105" s="1">
        <f t="shared" si="10"/>
        <v>1.1650485436893203</v>
      </c>
      <c r="N105" s="1">
        <v>2.7E-4</v>
      </c>
      <c r="O105" s="1">
        <f t="shared" si="11"/>
        <v>0.41608876560332869</v>
      </c>
      <c r="P105" s="1">
        <v>2.43E-4</v>
      </c>
      <c r="Q105" s="1">
        <f t="shared" si="12"/>
        <v>0.37447988904299584</v>
      </c>
      <c r="R105">
        <f t="shared" si="13"/>
        <v>0.25938385269121811</v>
      </c>
      <c r="S105">
        <f t="shared" si="14"/>
        <v>1.5722923137622127</v>
      </c>
      <c r="T105">
        <f t="shared" si="15"/>
        <v>6217.7966857261117</v>
      </c>
      <c r="U105">
        <f t="shared" si="16"/>
        <v>0.35272623682921106</v>
      </c>
      <c r="V105" s="1">
        <f t="shared" si="17"/>
        <v>0.14231545190824951</v>
      </c>
    </row>
    <row r="106" spans="1:22" x14ac:dyDescent="0.2">
      <c r="A106">
        <v>3.419</v>
      </c>
      <c r="B106">
        <v>52.165999999999997</v>
      </c>
      <c r="C106">
        <v>0.57199999999999995</v>
      </c>
      <c r="D106">
        <v>0.28322999999999998</v>
      </c>
      <c r="E106">
        <v>1.5129999999999999</v>
      </c>
      <c r="F106" s="1">
        <v>3.5820000000000001E-3</v>
      </c>
      <c r="G106">
        <v>0.247</v>
      </c>
      <c r="H106">
        <v>4.7089999999999996</v>
      </c>
      <c r="I106" s="1">
        <v>1.108E-4</v>
      </c>
      <c r="J106" s="1">
        <v>9.4300000000000002E-5</v>
      </c>
      <c r="K106" s="1">
        <f t="shared" si="9"/>
        <v>2.6326074818537126</v>
      </c>
      <c r="L106" s="1">
        <v>6.3E-5</v>
      </c>
      <c r="M106" s="1">
        <f t="shared" si="10"/>
        <v>1.7587939698492463</v>
      </c>
      <c r="N106" s="1">
        <v>3.5099999999999999E-5</v>
      </c>
      <c r="O106" s="1">
        <f t="shared" si="11"/>
        <v>0.9798994974874371</v>
      </c>
      <c r="P106" s="1">
        <v>1.9599999999999999E-5</v>
      </c>
      <c r="Q106" s="1">
        <f t="shared" si="12"/>
        <v>0.54718034617532108</v>
      </c>
      <c r="R106">
        <f t="shared" si="13"/>
        <v>0.83269961977186313</v>
      </c>
      <c r="S106">
        <f t="shared" si="14"/>
        <v>1.0926816263523669</v>
      </c>
      <c r="T106">
        <f t="shared" si="15"/>
        <v>4554.4853090113575</v>
      </c>
      <c r="U106">
        <f t="shared" si="16"/>
        <v>16.147413170856346</v>
      </c>
      <c r="V106" s="1">
        <f t="shared" si="17"/>
        <v>0.26343158502555258</v>
      </c>
    </row>
    <row r="107" spans="1:22" x14ac:dyDescent="0.2">
      <c r="A107">
        <v>5.6479999999999997</v>
      </c>
      <c r="B107">
        <v>14.566000000000001</v>
      </c>
      <c r="C107">
        <v>4.141</v>
      </c>
      <c r="D107">
        <v>0.53169</v>
      </c>
      <c r="E107">
        <v>1.5035000000000001</v>
      </c>
      <c r="F107" s="1">
        <v>8.8319999999999996E-2</v>
      </c>
      <c r="G107">
        <v>0.92400000000000004</v>
      </c>
      <c r="H107">
        <v>2.2050000000000001</v>
      </c>
      <c r="I107" s="1">
        <v>1.6789999999999999E-3</v>
      </c>
      <c r="J107" s="1">
        <v>7.8700000000000005E-4</v>
      </c>
      <c r="K107" s="1">
        <f t="shared" si="9"/>
        <v>0.89107789855072483</v>
      </c>
      <c r="L107" s="1">
        <v>9.8900000000000008E-4</v>
      </c>
      <c r="M107" s="1">
        <f t="shared" si="10"/>
        <v>1.119791666666667</v>
      </c>
      <c r="N107" s="1">
        <v>3.3599999999999998E-4</v>
      </c>
      <c r="O107" s="1">
        <f t="shared" si="11"/>
        <v>0.38043478260869568</v>
      </c>
      <c r="P107" s="1">
        <v>3.97E-4</v>
      </c>
      <c r="Q107" s="1">
        <f t="shared" si="12"/>
        <v>0.44950181159420294</v>
      </c>
      <c r="R107">
        <f t="shared" si="13"/>
        <v>0.26682011331444755</v>
      </c>
      <c r="S107">
        <f t="shared" si="14"/>
        <v>1.5611079222062791</v>
      </c>
      <c r="T107">
        <f t="shared" si="15"/>
        <v>5909.4663901252052</v>
      </c>
      <c r="U107">
        <f t="shared" si="16"/>
        <v>0.38071914305950283</v>
      </c>
      <c r="V107" s="1">
        <f t="shared" si="17"/>
        <v>0.1987064852724873</v>
      </c>
    </row>
    <row r="108" spans="1:22" x14ac:dyDescent="0.2">
      <c r="A108">
        <v>5.6479999999999997</v>
      </c>
      <c r="B108">
        <v>14.566000000000001</v>
      </c>
      <c r="C108">
        <v>4.0990000000000002</v>
      </c>
      <c r="D108">
        <v>0.51219999999999999</v>
      </c>
      <c r="E108">
        <v>1.4883999999999999</v>
      </c>
      <c r="F108" s="1">
        <v>9.5500000000000002E-2</v>
      </c>
      <c r="G108">
        <v>0.92100000000000004</v>
      </c>
      <c r="H108">
        <v>2.298</v>
      </c>
      <c r="I108" s="1">
        <v>1.7329999999999999E-3</v>
      </c>
      <c r="J108" s="1">
        <v>8.5800000000000004E-4</v>
      </c>
      <c r="K108" s="1">
        <f t="shared" si="9"/>
        <v>0.89842931937172776</v>
      </c>
      <c r="L108" s="1">
        <v>1.09E-3</v>
      </c>
      <c r="M108" s="1">
        <f t="shared" si="10"/>
        <v>1.1413612565445026</v>
      </c>
      <c r="N108" s="1">
        <v>3.3700000000000001E-4</v>
      </c>
      <c r="O108" s="1">
        <f t="shared" si="11"/>
        <v>0.35287958115183249</v>
      </c>
      <c r="P108" s="1">
        <v>3.8299999999999999E-4</v>
      </c>
      <c r="Q108" s="1">
        <f t="shared" si="12"/>
        <v>0.4010471204188481</v>
      </c>
      <c r="R108">
        <f t="shared" si="13"/>
        <v>0.27425637393767699</v>
      </c>
      <c r="S108">
        <f t="shared" si="14"/>
        <v>1.5500334820088622</v>
      </c>
      <c r="T108">
        <f t="shared" si="15"/>
        <v>5618.930430150167</v>
      </c>
      <c r="U108">
        <f t="shared" si="16"/>
        <v>0.41038276188484807</v>
      </c>
      <c r="V108" s="1">
        <f t="shared" si="17"/>
        <v>0.220214614026947</v>
      </c>
    </row>
    <row r="109" spans="1:22" x14ac:dyDescent="0.2">
      <c r="A109">
        <v>5.6479999999999997</v>
      </c>
      <c r="B109">
        <v>14.566000000000001</v>
      </c>
      <c r="C109">
        <v>4.0579999999999998</v>
      </c>
      <c r="D109">
        <v>0.49373</v>
      </c>
      <c r="E109">
        <v>1.4733000000000001</v>
      </c>
      <c r="F109" s="1">
        <v>7.775E-2</v>
      </c>
      <c r="G109">
        <v>0.91900000000000004</v>
      </c>
      <c r="H109">
        <v>2.391</v>
      </c>
      <c r="I109" s="1">
        <v>1.781E-3</v>
      </c>
      <c r="J109" s="1">
        <v>7.3800000000000005E-4</v>
      </c>
      <c r="K109" s="1">
        <f t="shared" si="9"/>
        <v>0.9491961414790997</v>
      </c>
      <c r="L109" s="1">
        <v>9.4499999999999998E-4</v>
      </c>
      <c r="M109" s="1">
        <f t="shared" si="10"/>
        <v>1.215434083601286</v>
      </c>
      <c r="N109" s="1">
        <v>1.8900000000000001E-4</v>
      </c>
      <c r="O109" s="1">
        <f t="shared" si="11"/>
        <v>0.24308681672025725</v>
      </c>
      <c r="P109" s="1">
        <v>1.92E-4</v>
      </c>
      <c r="Q109" s="1">
        <f t="shared" si="12"/>
        <v>0.24694533762057877</v>
      </c>
      <c r="R109">
        <f t="shared" si="13"/>
        <v>0.28151558073654392</v>
      </c>
      <c r="S109">
        <f t="shared" si="14"/>
        <v>1.5392941529954116</v>
      </c>
      <c r="T109">
        <f t="shared" si="15"/>
        <v>5343.9958491632678</v>
      </c>
      <c r="U109">
        <f t="shared" si="16"/>
        <v>0.44141872262648263</v>
      </c>
      <c r="V109" s="1">
        <f t="shared" si="17"/>
        <v>0.18340757111842754</v>
      </c>
    </row>
    <row r="110" spans="1:22" x14ac:dyDescent="0.2">
      <c r="A110">
        <v>5.6479999999999997</v>
      </c>
      <c r="B110">
        <v>22.565999999999999</v>
      </c>
      <c r="C110">
        <v>1.696</v>
      </c>
      <c r="D110">
        <v>0.19778999999999999</v>
      </c>
      <c r="E110">
        <v>1.4668000000000001</v>
      </c>
      <c r="F110" s="1">
        <v>1.5949999999999999E-2</v>
      </c>
      <c r="G110">
        <v>0.51900000000000002</v>
      </c>
      <c r="H110">
        <v>6.83</v>
      </c>
      <c r="I110" s="1">
        <v>4.9870000000000003E-4</v>
      </c>
      <c r="J110" s="1">
        <v>3.2400000000000001E-4</v>
      </c>
      <c r="K110" s="1">
        <f t="shared" si="9"/>
        <v>2.0313479623824451</v>
      </c>
      <c r="L110" s="1">
        <v>2.52E-4</v>
      </c>
      <c r="M110" s="1">
        <f t="shared" si="10"/>
        <v>1.5799373040752351</v>
      </c>
      <c r="N110" s="1">
        <v>7.4800000000000002E-5</v>
      </c>
      <c r="O110" s="1">
        <f t="shared" si="11"/>
        <v>0.46896551724137936</v>
      </c>
      <c r="P110" s="1">
        <v>1.24E-5</v>
      </c>
      <c r="Q110" s="1">
        <f t="shared" si="12"/>
        <v>7.7742946708463961E-2</v>
      </c>
      <c r="R110">
        <f t="shared" si="13"/>
        <v>0.69971671388101986</v>
      </c>
      <c r="S110">
        <f t="shared" si="14"/>
        <v>1.113148353647496</v>
      </c>
      <c r="T110">
        <f t="shared" si="15"/>
        <v>2934.3297870067581</v>
      </c>
      <c r="U110">
        <f t="shared" si="16"/>
        <v>6.5530267710637782</v>
      </c>
      <c r="V110" s="1">
        <f t="shared" si="17"/>
        <v>0.30669842930769331</v>
      </c>
    </row>
    <row r="111" spans="1:22" x14ac:dyDescent="0.2">
      <c r="A111">
        <v>5.6479999999999997</v>
      </c>
      <c r="B111">
        <v>14.566000000000001</v>
      </c>
      <c r="C111">
        <v>4.016</v>
      </c>
      <c r="D111">
        <v>0.47620000000000001</v>
      </c>
      <c r="E111">
        <v>1.4581999999999999</v>
      </c>
      <c r="F111" s="1">
        <v>7.5120000000000006E-2</v>
      </c>
      <c r="G111">
        <v>0.91500000000000004</v>
      </c>
      <c r="H111">
        <v>2.484</v>
      </c>
      <c r="I111" s="1">
        <v>1.823E-3</v>
      </c>
      <c r="J111" s="1">
        <v>7.2099999999999996E-4</v>
      </c>
      <c r="K111" s="1">
        <f t="shared" si="9"/>
        <v>0.95979765708200204</v>
      </c>
      <c r="L111" s="1">
        <v>9.3800000000000003E-4</v>
      </c>
      <c r="M111" s="1">
        <f t="shared" si="10"/>
        <v>1.2486687965921193</v>
      </c>
      <c r="N111" s="1">
        <v>1.64E-4</v>
      </c>
      <c r="O111" s="1">
        <f t="shared" si="11"/>
        <v>0.21831735889243875</v>
      </c>
      <c r="P111" s="1">
        <v>1.2799999999999999E-4</v>
      </c>
      <c r="Q111" s="1">
        <f t="shared" si="12"/>
        <v>0.17039403620873267</v>
      </c>
      <c r="R111">
        <f t="shared" si="13"/>
        <v>0.28895184135977331</v>
      </c>
      <c r="S111">
        <f t="shared" si="14"/>
        <v>1.528437489340879</v>
      </c>
      <c r="T111">
        <f t="shared" si="15"/>
        <v>5085.0091055970188</v>
      </c>
      <c r="U111">
        <f t="shared" si="16"/>
        <v>0.47467050218754714</v>
      </c>
      <c r="V111" s="1">
        <f t="shared" si="17"/>
        <v>0.18131743139274287</v>
      </c>
    </row>
    <row r="112" spans="1:22" x14ac:dyDescent="0.2">
      <c r="A112">
        <v>5.6479999999999997</v>
      </c>
      <c r="B112">
        <v>22.565999999999999</v>
      </c>
      <c r="C112">
        <v>1.68</v>
      </c>
      <c r="D112">
        <v>0.19517000000000001</v>
      </c>
      <c r="E112">
        <v>1.4532</v>
      </c>
      <c r="F112" s="1">
        <v>1.5310000000000001E-2</v>
      </c>
      <c r="G112">
        <v>0.51500000000000001</v>
      </c>
      <c r="H112">
        <v>6.8730000000000002</v>
      </c>
      <c r="I112" s="1">
        <v>4.9819999999999997E-4</v>
      </c>
      <c r="J112" s="1">
        <v>3.1799999999999998E-4</v>
      </c>
      <c r="K112" s="1">
        <f t="shared" si="9"/>
        <v>2.0770738079686475</v>
      </c>
      <c r="L112" s="1">
        <v>2.4600000000000002E-4</v>
      </c>
      <c r="M112" s="1">
        <f t="shared" si="10"/>
        <v>1.6067929457870673</v>
      </c>
      <c r="N112" s="1">
        <v>7.0300000000000001E-5</v>
      </c>
      <c r="O112" s="1">
        <f t="shared" si="11"/>
        <v>0.45917700849118226</v>
      </c>
      <c r="P112" s="1">
        <v>1.8600000000000001E-5</v>
      </c>
      <c r="Q112" s="1">
        <f t="shared" si="12"/>
        <v>0.12148922273024167</v>
      </c>
      <c r="R112">
        <f t="shared" si="13"/>
        <v>0.70254957507082161</v>
      </c>
      <c r="S112">
        <f t="shared" si="14"/>
        <v>1.1112429454126591</v>
      </c>
      <c r="T112">
        <f t="shared" si="15"/>
        <v>2846.8898309401484</v>
      </c>
      <c r="U112">
        <f t="shared" si="16"/>
        <v>6.7313861414625231</v>
      </c>
      <c r="V112" s="1">
        <f t="shared" si="17"/>
        <v>0.29339341088773746</v>
      </c>
    </row>
    <row r="113" spans="1:22" x14ac:dyDescent="0.2">
      <c r="A113">
        <v>5.6479999999999997</v>
      </c>
      <c r="B113">
        <v>14.566000000000001</v>
      </c>
      <c r="C113">
        <v>3.9750000000000001</v>
      </c>
      <c r="D113">
        <v>0.45955000000000001</v>
      </c>
      <c r="E113">
        <v>1.4431</v>
      </c>
      <c r="F113" s="1">
        <v>7.7420000000000003E-2</v>
      </c>
      <c r="G113">
        <v>0.91200000000000003</v>
      </c>
      <c r="H113">
        <v>2.577</v>
      </c>
      <c r="I113" s="1">
        <v>1.8600000000000001E-3</v>
      </c>
      <c r="J113" s="1">
        <v>7.3499999999999998E-4</v>
      </c>
      <c r="K113" s="1">
        <f t="shared" si="9"/>
        <v>0.94936708860759478</v>
      </c>
      <c r="L113" s="1">
        <v>9.6599999999999995E-4</v>
      </c>
      <c r="M113" s="1">
        <f t="shared" si="10"/>
        <v>1.2477396021699818</v>
      </c>
      <c r="N113" s="1">
        <v>1.5699999999999999E-4</v>
      </c>
      <c r="O113" s="1">
        <f t="shared" si="11"/>
        <v>0.20278997675019375</v>
      </c>
      <c r="P113" s="1">
        <v>1.25E-4</v>
      </c>
      <c r="Q113" s="1">
        <f t="shared" si="12"/>
        <v>0.16145698785843451</v>
      </c>
      <c r="R113">
        <f t="shared" si="13"/>
        <v>0.29621104815864019</v>
      </c>
      <c r="S113">
        <f t="shared" si="14"/>
        <v>1.5179136258322385</v>
      </c>
      <c r="T113">
        <f t="shared" si="15"/>
        <v>4839.4321113043343</v>
      </c>
      <c r="U113">
        <f t="shared" si="16"/>
        <v>0.50942613552487648</v>
      </c>
      <c r="V113" s="1">
        <f t="shared" si="17"/>
        <v>0.19086609623536124</v>
      </c>
    </row>
    <row r="114" spans="1:22" x14ac:dyDescent="0.2">
      <c r="A114">
        <v>3.419</v>
      </c>
      <c r="B114">
        <v>29.966000000000001</v>
      </c>
      <c r="C114">
        <v>1.577</v>
      </c>
      <c r="D114">
        <v>0.41699000000000003</v>
      </c>
      <c r="E114">
        <v>1.4414</v>
      </c>
      <c r="F114" s="1">
        <v>2.0039999999999999E-2</v>
      </c>
      <c r="G114">
        <v>0.67500000000000004</v>
      </c>
      <c r="H114">
        <v>2.8959999999999999</v>
      </c>
      <c r="I114" s="1">
        <v>3.9140000000000003E-4</v>
      </c>
      <c r="J114" s="1">
        <v>1.5200000000000001E-4</v>
      </c>
      <c r="K114" s="1">
        <f t="shared" si="9"/>
        <v>0.75848303393213579</v>
      </c>
      <c r="L114" s="1">
        <v>2.5799999999999998E-4</v>
      </c>
      <c r="M114" s="1">
        <f t="shared" si="10"/>
        <v>1.2874251497005988</v>
      </c>
      <c r="N114" s="1">
        <v>2.3499999999999999E-5</v>
      </c>
      <c r="O114" s="1">
        <f t="shared" si="11"/>
        <v>0.11726546906187625</v>
      </c>
      <c r="P114" s="1">
        <v>1.1600000000000001E-5</v>
      </c>
      <c r="Q114" s="1">
        <f t="shared" si="12"/>
        <v>5.7884231536926151E-2</v>
      </c>
      <c r="R114">
        <f t="shared" si="13"/>
        <v>0.53875402164375552</v>
      </c>
      <c r="S114">
        <f t="shared" si="14"/>
        <v>1.2743624315033839</v>
      </c>
      <c r="T114">
        <f t="shared" si="15"/>
        <v>5218.1619447089543</v>
      </c>
      <c r="U114">
        <f t="shared" si="16"/>
        <v>2.5738489985488124</v>
      </c>
      <c r="V114" s="1">
        <f t="shared" si="17"/>
        <v>0.26915244834891949</v>
      </c>
    </row>
    <row r="115" spans="1:22" x14ac:dyDescent="0.2">
      <c r="A115">
        <v>5.6479999999999997</v>
      </c>
      <c r="B115">
        <v>22.565999999999999</v>
      </c>
      <c r="C115">
        <v>1.6639999999999999</v>
      </c>
      <c r="D115">
        <v>0.19256999999999999</v>
      </c>
      <c r="E115">
        <v>1.4395</v>
      </c>
      <c r="F115" s="1">
        <v>1.61E-2</v>
      </c>
      <c r="G115">
        <v>0.51100000000000001</v>
      </c>
      <c r="H115">
        <v>6.9160000000000004</v>
      </c>
      <c r="I115" s="1">
        <v>4.9779999999999996E-4</v>
      </c>
      <c r="J115" s="1">
        <v>3.2400000000000001E-4</v>
      </c>
      <c r="K115" s="1">
        <f t="shared" si="9"/>
        <v>2.012422360248447</v>
      </c>
      <c r="L115" s="1">
        <v>2.5700000000000001E-4</v>
      </c>
      <c r="M115" s="1">
        <f t="shared" si="10"/>
        <v>1.5962732919254659</v>
      </c>
      <c r="N115" s="1">
        <v>7.9400000000000006E-5</v>
      </c>
      <c r="O115" s="1">
        <f t="shared" si="11"/>
        <v>0.49316770186335407</v>
      </c>
      <c r="P115" s="1">
        <v>1.8600000000000001E-5</v>
      </c>
      <c r="Q115" s="1">
        <f t="shared" si="12"/>
        <v>0.11552795031055901</v>
      </c>
      <c r="R115">
        <f t="shared" si="13"/>
        <v>0.70538243626062325</v>
      </c>
      <c r="S115">
        <f t="shared" si="14"/>
        <v>1.1093549095961501</v>
      </c>
      <c r="T115">
        <f t="shared" si="15"/>
        <v>2760.9420843458083</v>
      </c>
      <c r="U115">
        <f t="shared" si="16"/>
        <v>6.9156429371825725</v>
      </c>
      <c r="V115" s="1">
        <f t="shared" si="17"/>
        <v>0.30740840297177713</v>
      </c>
    </row>
    <row r="116" spans="1:22" x14ac:dyDescent="0.2">
      <c r="A116">
        <v>5.6479999999999997</v>
      </c>
      <c r="B116">
        <v>18.565999999999999</v>
      </c>
      <c r="C116">
        <v>2.4359999999999999</v>
      </c>
      <c r="D116">
        <v>0.23762</v>
      </c>
      <c r="E116">
        <v>1.4321999999999999</v>
      </c>
      <c r="F116" s="1">
        <v>3.1210000000000002E-2</v>
      </c>
      <c r="G116">
        <v>0.69499999999999995</v>
      </c>
      <c r="H116">
        <v>5.4749999999999996</v>
      </c>
      <c r="I116" s="1">
        <v>8.9470000000000001E-4</v>
      </c>
      <c r="J116" s="1">
        <v>4.6700000000000002E-4</v>
      </c>
      <c r="K116" s="1">
        <f t="shared" si="9"/>
        <v>1.4963152835629605</v>
      </c>
      <c r="L116" s="1">
        <v>4.5199999999999998E-4</v>
      </c>
      <c r="M116" s="1">
        <f t="shared" si="10"/>
        <v>1.4482537648189682</v>
      </c>
      <c r="N116" s="1">
        <v>1.08E-4</v>
      </c>
      <c r="O116" s="1">
        <f t="shared" si="11"/>
        <v>0.3460429349567446</v>
      </c>
      <c r="P116" s="1">
        <v>3.15E-5</v>
      </c>
      <c r="Q116" s="1">
        <f t="shared" si="12"/>
        <v>0.10092918936238383</v>
      </c>
      <c r="R116">
        <f t="shared" si="13"/>
        <v>0.56869688385269124</v>
      </c>
      <c r="S116">
        <f t="shared" si="14"/>
        <v>1.2084591142755448</v>
      </c>
      <c r="T116">
        <f t="shared" si="15"/>
        <v>3095.8093412231219</v>
      </c>
      <c r="U116">
        <f t="shared" si="16"/>
        <v>3.0865295965765305</v>
      </c>
      <c r="V116" s="1">
        <f t="shared" si="17"/>
        <v>0.29822113637132008</v>
      </c>
    </row>
    <row r="117" spans="1:22" x14ac:dyDescent="0.2">
      <c r="A117">
        <v>5.6479999999999997</v>
      </c>
      <c r="B117">
        <v>14.566000000000001</v>
      </c>
      <c r="C117">
        <v>3.9359999999999999</v>
      </c>
      <c r="D117">
        <v>0.44478000000000001</v>
      </c>
      <c r="E117">
        <v>1.429</v>
      </c>
      <c r="F117" s="1">
        <v>8.1360000000000002E-2</v>
      </c>
      <c r="G117">
        <v>0.90900000000000003</v>
      </c>
      <c r="H117">
        <v>2.6640000000000001</v>
      </c>
      <c r="I117" s="1">
        <v>1.8910000000000001E-3</v>
      </c>
      <c r="J117" s="1">
        <v>5.4500000000000002E-4</v>
      </c>
      <c r="K117" s="1">
        <f t="shared" si="9"/>
        <v>0.66986234021632252</v>
      </c>
      <c r="L117" s="1">
        <v>1E-3</v>
      </c>
      <c r="M117" s="1">
        <f t="shared" si="10"/>
        <v>1.2291052114060963</v>
      </c>
      <c r="N117" s="1">
        <v>1.74E-4</v>
      </c>
      <c r="O117" s="1">
        <f t="shared" si="11"/>
        <v>0.21386430678466076</v>
      </c>
      <c r="P117" s="1">
        <v>1.4899999999999999E-4</v>
      </c>
      <c r="Q117" s="1">
        <f t="shared" si="12"/>
        <v>0.18313667649950835</v>
      </c>
      <c r="R117">
        <f t="shared" si="13"/>
        <v>0.30311614730878184</v>
      </c>
      <c r="S117">
        <f t="shared" si="14"/>
        <v>1.5080297843216655</v>
      </c>
      <c r="T117">
        <f t="shared" si="15"/>
        <v>4622.9120003693133</v>
      </c>
      <c r="U117">
        <f t="shared" si="16"/>
        <v>0.54394952860687962</v>
      </c>
      <c r="V117" s="1">
        <f t="shared" si="17"/>
        <v>0.20459036216397106</v>
      </c>
    </row>
    <row r="118" spans="1:22" x14ac:dyDescent="0.2">
      <c r="A118">
        <v>3.419</v>
      </c>
      <c r="B118">
        <v>29.966000000000001</v>
      </c>
      <c r="C118">
        <v>1.5620000000000001</v>
      </c>
      <c r="D118">
        <v>0.40984999999999999</v>
      </c>
      <c r="E118">
        <v>1.4279999999999999</v>
      </c>
      <c r="F118" s="1">
        <v>1.9709999999999998E-2</v>
      </c>
      <c r="G118">
        <v>0.67200000000000004</v>
      </c>
      <c r="H118">
        <v>2.9369999999999998</v>
      </c>
      <c r="I118" s="1">
        <v>3.946E-4</v>
      </c>
      <c r="J118" s="1">
        <v>1.5100000000000001E-4</v>
      </c>
      <c r="K118" s="1">
        <f t="shared" si="9"/>
        <v>0.76610857432775248</v>
      </c>
      <c r="L118" s="1">
        <v>2.5999999999999998E-4</v>
      </c>
      <c r="M118" s="1">
        <f t="shared" si="10"/>
        <v>1.3191273465246067</v>
      </c>
      <c r="N118" s="1">
        <v>4.6999999999999997E-5</v>
      </c>
      <c r="O118" s="1">
        <f t="shared" si="11"/>
        <v>0.23845763571790968</v>
      </c>
      <c r="P118" s="1">
        <v>7.7200000000000006E-6</v>
      </c>
      <c r="Q118" s="1">
        <f t="shared" si="12"/>
        <v>3.9167935058346023E-2</v>
      </c>
      <c r="R118">
        <f t="shared" si="13"/>
        <v>0.54314126937701079</v>
      </c>
      <c r="S118">
        <f t="shared" si="14"/>
        <v>1.2697835764034906</v>
      </c>
      <c r="T118">
        <f t="shared" si="15"/>
        <v>5052.0482109554905</v>
      </c>
      <c r="U118">
        <f t="shared" si="16"/>
        <v>2.665365099120852</v>
      </c>
      <c r="V118" s="1">
        <f t="shared" si="17"/>
        <v>0.26540604924677258</v>
      </c>
    </row>
    <row r="119" spans="1:22" x14ac:dyDescent="0.2">
      <c r="A119">
        <v>5.6479999999999997</v>
      </c>
      <c r="B119">
        <v>14.566000000000001</v>
      </c>
      <c r="C119">
        <v>3.9329999999999998</v>
      </c>
      <c r="D119">
        <v>0.44369999999999998</v>
      </c>
      <c r="E119">
        <v>1.4279999999999999</v>
      </c>
      <c r="F119" s="1">
        <v>8.2519999999999996E-2</v>
      </c>
      <c r="G119">
        <v>0.90900000000000003</v>
      </c>
      <c r="H119">
        <v>2.6709999999999998</v>
      </c>
      <c r="I119" s="1">
        <v>1.8929999999999999E-3</v>
      </c>
      <c r="J119" s="1">
        <v>7.5100000000000004E-4</v>
      </c>
      <c r="K119" s="1">
        <f t="shared" si="9"/>
        <v>0.91008240426563269</v>
      </c>
      <c r="L119" s="1">
        <v>1.0200000000000001E-3</v>
      </c>
      <c r="M119" s="1">
        <f t="shared" si="10"/>
        <v>1.236063984488609</v>
      </c>
      <c r="N119" s="1">
        <v>1.74E-4</v>
      </c>
      <c r="O119" s="1">
        <f t="shared" si="11"/>
        <v>0.21085797382452742</v>
      </c>
      <c r="P119" s="1">
        <v>1.55E-4</v>
      </c>
      <c r="Q119" s="1">
        <f t="shared" si="12"/>
        <v>0.18783325254483763</v>
      </c>
      <c r="R119">
        <f t="shared" si="13"/>
        <v>0.30364730878186968</v>
      </c>
      <c r="S119">
        <f t="shared" si="14"/>
        <v>1.5072749696711942</v>
      </c>
      <c r="T119">
        <f t="shared" si="15"/>
        <v>4607.5408463704216</v>
      </c>
      <c r="U119">
        <f t="shared" si="16"/>
        <v>0.54664569707545796</v>
      </c>
      <c r="V119" s="1">
        <f t="shared" si="17"/>
        <v>0.20784249501339924</v>
      </c>
    </row>
    <row r="120" spans="1:22" x14ac:dyDescent="0.2">
      <c r="A120">
        <v>5.6479999999999997</v>
      </c>
      <c r="B120">
        <v>22.565999999999999</v>
      </c>
      <c r="C120">
        <v>1.649</v>
      </c>
      <c r="D120">
        <v>0.18998999999999999</v>
      </c>
      <c r="E120">
        <v>1.4258999999999999</v>
      </c>
      <c r="F120" s="1">
        <v>1.6049999999999998E-2</v>
      </c>
      <c r="G120">
        <v>0.50700000000000001</v>
      </c>
      <c r="H120">
        <v>6.9589999999999996</v>
      </c>
      <c r="I120" s="1">
        <v>4.973E-4</v>
      </c>
      <c r="J120" s="1">
        <v>3.2400000000000001E-4</v>
      </c>
      <c r="K120" s="1">
        <f t="shared" si="9"/>
        <v>2.018691588785047</v>
      </c>
      <c r="L120" s="1">
        <v>2.5799999999999998E-4</v>
      </c>
      <c r="M120" s="1">
        <f t="shared" si="10"/>
        <v>1.6074766355140189</v>
      </c>
      <c r="N120" s="1">
        <v>8.81E-5</v>
      </c>
      <c r="O120" s="1">
        <f t="shared" si="11"/>
        <v>0.54890965732087238</v>
      </c>
      <c r="P120" s="1">
        <v>2.48E-5</v>
      </c>
      <c r="Q120" s="1">
        <f t="shared" si="12"/>
        <v>0.1545171339563863</v>
      </c>
      <c r="R120">
        <f t="shared" si="13"/>
        <v>0.70803824362606227</v>
      </c>
      <c r="S120">
        <f t="shared" si="14"/>
        <v>1.1075733536148862</v>
      </c>
      <c r="T120">
        <f t="shared" si="15"/>
        <v>2677.0237213643104</v>
      </c>
      <c r="U120">
        <f t="shared" si="16"/>
        <v>7.0999483667448384</v>
      </c>
      <c r="V120" s="1">
        <f t="shared" si="17"/>
        <v>0.30505801968171548</v>
      </c>
    </row>
    <row r="121" spans="1:22" x14ac:dyDescent="0.2">
      <c r="A121">
        <v>5.6479999999999997</v>
      </c>
      <c r="B121">
        <v>18.565999999999999</v>
      </c>
      <c r="C121">
        <v>2.4140000000000001</v>
      </c>
      <c r="D121">
        <v>0.23376</v>
      </c>
      <c r="E121">
        <v>1.4188000000000001</v>
      </c>
      <c r="F121" s="1">
        <v>3.1480000000000001E-2</v>
      </c>
      <c r="G121">
        <v>0.69099999999999995</v>
      </c>
      <c r="H121">
        <v>5.5309999999999997</v>
      </c>
      <c r="I121" s="1">
        <v>8.9269999999999996E-4</v>
      </c>
      <c r="J121" s="1">
        <v>4.6700000000000002E-4</v>
      </c>
      <c r="K121" s="1">
        <f t="shared" si="9"/>
        <v>1.483481575603558</v>
      </c>
      <c r="L121" s="1">
        <v>4.57E-4</v>
      </c>
      <c r="M121" s="1">
        <f t="shared" si="10"/>
        <v>1.4517153748411691</v>
      </c>
      <c r="N121" s="1">
        <v>1.08E-4</v>
      </c>
      <c r="O121" s="1">
        <f t="shared" si="11"/>
        <v>0.34307496823379918</v>
      </c>
      <c r="P121" s="1">
        <v>3.15E-5</v>
      </c>
      <c r="Q121" s="1">
        <f t="shared" si="12"/>
        <v>0.10006353240152477</v>
      </c>
      <c r="R121">
        <f t="shared" si="13"/>
        <v>0.57259206798866846</v>
      </c>
      <c r="S121">
        <f t="shared" si="14"/>
        <v>1.2048976165927061</v>
      </c>
      <c r="T121">
        <f t="shared" si="15"/>
        <v>2997.6315457435676</v>
      </c>
      <c r="U121">
        <f t="shared" si="16"/>
        <v>3.187775554178363</v>
      </c>
      <c r="V121" s="1">
        <f t="shared" si="17"/>
        <v>0.30081584617035112</v>
      </c>
    </row>
    <row r="122" spans="1:22" x14ac:dyDescent="0.2">
      <c r="A122">
        <v>5.6479999999999997</v>
      </c>
      <c r="B122">
        <v>14.566000000000001</v>
      </c>
      <c r="C122">
        <v>3.899</v>
      </c>
      <c r="D122">
        <v>0.43142000000000003</v>
      </c>
      <c r="E122">
        <v>1.4157</v>
      </c>
      <c r="F122" s="1">
        <v>9.0899999999999995E-2</v>
      </c>
      <c r="G122">
        <v>0.90600000000000003</v>
      </c>
      <c r="H122">
        <v>2.746</v>
      </c>
      <c r="I122" s="1">
        <v>1.916E-3</v>
      </c>
      <c r="J122" s="1">
        <v>5.8E-4</v>
      </c>
      <c r="K122" s="1">
        <f t="shared" si="9"/>
        <v>0.63806380638063809</v>
      </c>
      <c r="L122" s="1">
        <v>1.1000000000000001E-3</v>
      </c>
      <c r="M122" s="1">
        <f t="shared" si="10"/>
        <v>1.2101210121012103</v>
      </c>
      <c r="N122" s="1">
        <v>2.12E-4</v>
      </c>
      <c r="O122" s="1">
        <f t="shared" si="11"/>
        <v>0.23322332233223325</v>
      </c>
      <c r="P122" s="1">
        <v>2.04E-4</v>
      </c>
      <c r="Q122" s="1">
        <f t="shared" si="12"/>
        <v>0.22442244224422445</v>
      </c>
      <c r="R122">
        <f t="shared" si="13"/>
        <v>0.30966713881019825</v>
      </c>
      <c r="S122">
        <f t="shared" si="14"/>
        <v>1.4987442446484898</v>
      </c>
      <c r="T122">
        <f t="shared" si="15"/>
        <v>4428.2389520739589</v>
      </c>
      <c r="U122">
        <f t="shared" si="16"/>
        <v>0.57835099149560998</v>
      </c>
      <c r="V122" s="1">
        <f t="shared" si="17"/>
        <v>0.23280184371569126</v>
      </c>
    </row>
    <row r="123" spans="1:22" x14ac:dyDescent="0.2">
      <c r="A123">
        <v>3.419</v>
      </c>
      <c r="B123">
        <v>29.966000000000001</v>
      </c>
      <c r="C123">
        <v>1.548</v>
      </c>
      <c r="D123">
        <v>0.40282000000000001</v>
      </c>
      <c r="E123">
        <v>1.4146000000000001</v>
      </c>
      <c r="F123" s="1">
        <v>1.881E-2</v>
      </c>
      <c r="G123">
        <v>0.66800000000000004</v>
      </c>
      <c r="H123">
        <v>2.9780000000000002</v>
      </c>
      <c r="I123" s="1">
        <v>3.9770000000000002E-4</v>
      </c>
      <c r="J123" s="1">
        <v>1.4799999999999999E-4</v>
      </c>
      <c r="K123" s="1">
        <f t="shared" si="9"/>
        <v>0.78681552365762886</v>
      </c>
      <c r="L123" s="1">
        <v>2.5500000000000002E-4</v>
      </c>
      <c r="M123" s="1">
        <f t="shared" si="10"/>
        <v>1.3556618819776716</v>
      </c>
      <c r="N123" s="1">
        <v>4.6900000000000002E-5</v>
      </c>
      <c r="O123" s="1">
        <f t="shared" si="11"/>
        <v>0.24933545986177566</v>
      </c>
      <c r="P123" s="1">
        <v>7.8099999999999998E-6</v>
      </c>
      <c r="Q123" s="1">
        <f t="shared" si="12"/>
        <v>4.1520467836257305E-2</v>
      </c>
      <c r="R123">
        <f t="shared" si="13"/>
        <v>0.54723603392804909</v>
      </c>
      <c r="S123">
        <f t="shared" si="14"/>
        <v>1.2654420267455713</v>
      </c>
      <c r="T123">
        <f t="shared" si="15"/>
        <v>4889.3588873226945</v>
      </c>
      <c r="U123">
        <f t="shared" si="16"/>
        <v>2.7570368950064412</v>
      </c>
      <c r="V123" s="1">
        <f t="shared" si="17"/>
        <v>0.25356148691964742</v>
      </c>
    </row>
    <row r="124" spans="1:22" x14ac:dyDescent="0.2">
      <c r="A124">
        <v>5.6479999999999997</v>
      </c>
      <c r="B124">
        <v>14.566000000000001</v>
      </c>
      <c r="C124">
        <v>3.891</v>
      </c>
      <c r="D124">
        <v>0.42859999999999998</v>
      </c>
      <c r="E124">
        <v>1.4128000000000001</v>
      </c>
      <c r="F124" s="1">
        <v>9.5519999999999994E-2</v>
      </c>
      <c r="G124">
        <v>0.90600000000000003</v>
      </c>
      <c r="H124">
        <v>2.7639999999999998</v>
      </c>
      <c r="I124" s="1">
        <v>1.921E-3</v>
      </c>
      <c r="J124" s="1">
        <v>8.2399999999999997E-4</v>
      </c>
      <c r="K124" s="1">
        <f t="shared" si="9"/>
        <v>0.86264656616415414</v>
      </c>
      <c r="L124" s="1">
        <v>1.15E-3</v>
      </c>
      <c r="M124" s="1">
        <f t="shared" si="10"/>
        <v>1.2039363484087102</v>
      </c>
      <c r="N124" s="1">
        <v>2.22E-4</v>
      </c>
      <c r="O124" s="1">
        <f t="shared" si="11"/>
        <v>0.23241206030150757</v>
      </c>
      <c r="P124" s="1">
        <v>2.22E-4</v>
      </c>
      <c r="Q124" s="1">
        <f t="shared" si="12"/>
        <v>0.23241206030150757</v>
      </c>
      <c r="R124">
        <f t="shared" si="13"/>
        <v>0.31108356940509913</v>
      </c>
      <c r="S124">
        <f t="shared" si="14"/>
        <v>1.4967476760225833</v>
      </c>
      <c r="T124">
        <f t="shared" si="15"/>
        <v>4387.1328341069984</v>
      </c>
      <c r="U124">
        <f t="shared" si="16"/>
        <v>0.58602149851269658</v>
      </c>
      <c r="V124" s="1">
        <f t="shared" si="17"/>
        <v>0.24557754113563665</v>
      </c>
    </row>
    <row r="125" spans="1:22" x14ac:dyDescent="0.2">
      <c r="A125">
        <v>5.6479999999999997</v>
      </c>
      <c r="B125">
        <v>22.565999999999999</v>
      </c>
      <c r="C125">
        <v>1.633</v>
      </c>
      <c r="D125">
        <v>0.18743000000000001</v>
      </c>
      <c r="E125">
        <v>1.4121999999999999</v>
      </c>
      <c r="F125" s="1">
        <v>1.617E-2</v>
      </c>
      <c r="G125">
        <v>0.503</v>
      </c>
      <c r="H125">
        <v>7.0030000000000001</v>
      </c>
      <c r="I125" s="1">
        <v>4.9669999999999998E-4</v>
      </c>
      <c r="J125" s="1">
        <v>3.2499999999999999E-4</v>
      </c>
      <c r="K125" s="1">
        <f t="shared" si="9"/>
        <v>2.0098948670377244</v>
      </c>
      <c r="L125" s="1">
        <v>2.61E-4</v>
      </c>
      <c r="M125" s="1">
        <f t="shared" si="10"/>
        <v>1.6141001855287569</v>
      </c>
      <c r="N125" s="1">
        <v>7.9499999999999994E-5</v>
      </c>
      <c r="O125" s="1">
        <f t="shared" si="11"/>
        <v>0.49165120593692019</v>
      </c>
      <c r="P125" s="1">
        <v>3.1000000000000001E-5</v>
      </c>
      <c r="Q125" s="1">
        <f t="shared" si="12"/>
        <v>0.19171304885590598</v>
      </c>
      <c r="R125">
        <f t="shared" si="13"/>
        <v>0.71087110481586402</v>
      </c>
      <c r="S125">
        <f t="shared" si="14"/>
        <v>1.105716245171634</v>
      </c>
      <c r="T125">
        <f t="shared" si="15"/>
        <v>2594.7986706113129</v>
      </c>
      <c r="U125">
        <f t="shared" si="16"/>
        <v>7.2965144073506663</v>
      </c>
      <c r="V125" s="1">
        <f t="shared" si="17"/>
        <v>0.30614638174896608</v>
      </c>
    </row>
    <row r="126" spans="1:22" x14ac:dyDescent="0.2">
      <c r="A126">
        <v>5.6479999999999997</v>
      </c>
      <c r="B126">
        <v>18.565999999999999</v>
      </c>
      <c r="C126">
        <v>2.391</v>
      </c>
      <c r="D126">
        <v>0.22994999999999999</v>
      </c>
      <c r="E126">
        <v>1.4055</v>
      </c>
      <c r="F126" s="1">
        <v>3.116E-2</v>
      </c>
      <c r="G126">
        <v>0.68600000000000005</v>
      </c>
      <c r="H126">
        <v>5.5869999999999997</v>
      </c>
      <c r="I126" s="1">
        <v>8.9070000000000002E-4</v>
      </c>
      <c r="J126" s="1">
        <v>4.6700000000000002E-4</v>
      </c>
      <c r="K126" s="1">
        <f t="shared" si="9"/>
        <v>1.4987163029525032</v>
      </c>
      <c r="L126" s="1">
        <v>4.5600000000000003E-4</v>
      </c>
      <c r="M126" s="1">
        <f t="shared" si="10"/>
        <v>1.4634146341463417</v>
      </c>
      <c r="N126" s="1">
        <v>1.12E-4</v>
      </c>
      <c r="O126" s="1">
        <f t="shared" si="11"/>
        <v>0.35943517329910141</v>
      </c>
      <c r="P126" s="1">
        <v>2.5199999999999999E-5</v>
      </c>
      <c r="Q126" s="1">
        <f t="shared" si="12"/>
        <v>8.0872913992297818E-2</v>
      </c>
      <c r="R126">
        <f t="shared" si="13"/>
        <v>0.57666430594900853</v>
      </c>
      <c r="S126">
        <f t="shared" si="14"/>
        <v>1.2012280643137541</v>
      </c>
      <c r="T126">
        <f t="shared" si="15"/>
        <v>2902.5885735409552</v>
      </c>
      <c r="U126">
        <f t="shared" si="16"/>
        <v>3.2950344016867303</v>
      </c>
      <c r="V126" s="1">
        <f t="shared" si="17"/>
        <v>0.29801826598916975</v>
      </c>
    </row>
    <row r="127" spans="1:22" x14ac:dyDescent="0.2">
      <c r="A127">
        <v>5.6479999999999997</v>
      </c>
      <c r="B127">
        <v>14.566000000000001</v>
      </c>
      <c r="C127">
        <v>3.863</v>
      </c>
      <c r="D127">
        <v>0.41860000000000003</v>
      </c>
      <c r="E127">
        <v>1.4024000000000001</v>
      </c>
      <c r="F127" s="1">
        <v>0.1048</v>
      </c>
      <c r="G127">
        <v>0.90300000000000002</v>
      </c>
      <c r="H127">
        <v>2.8279999999999998</v>
      </c>
      <c r="I127" s="1">
        <v>1.9380000000000001E-3</v>
      </c>
      <c r="J127" s="1">
        <v>6.4599999999999998E-4</v>
      </c>
      <c r="K127" s="1">
        <f t="shared" si="9"/>
        <v>0.61641221374045796</v>
      </c>
      <c r="L127" s="1">
        <v>1.25E-3</v>
      </c>
      <c r="M127" s="1">
        <f t="shared" si="10"/>
        <v>1.1927480916030533</v>
      </c>
      <c r="N127" s="1">
        <v>2.6600000000000001E-4</v>
      </c>
      <c r="O127" s="1">
        <f t="shared" si="11"/>
        <v>0.25381679389312978</v>
      </c>
      <c r="P127" s="1">
        <v>2.5599999999999999E-4</v>
      </c>
      <c r="Q127" s="1">
        <f t="shared" si="12"/>
        <v>0.24427480916030531</v>
      </c>
      <c r="R127">
        <f t="shared" si="13"/>
        <v>0.3160410764872521</v>
      </c>
      <c r="S127">
        <f t="shared" si="14"/>
        <v>1.489760665958844</v>
      </c>
      <c r="T127">
        <f t="shared" si="15"/>
        <v>4241.7235878072233</v>
      </c>
      <c r="U127">
        <f t="shared" si="16"/>
        <v>0.61400155772682175</v>
      </c>
      <c r="V127" s="1">
        <f t="shared" si="17"/>
        <v>0.27294372850975301</v>
      </c>
    </row>
    <row r="128" spans="1:22" x14ac:dyDescent="0.2">
      <c r="A128">
        <v>3.419</v>
      </c>
      <c r="B128">
        <v>29.966000000000001</v>
      </c>
      <c r="C128">
        <v>1.5329999999999999</v>
      </c>
      <c r="D128">
        <v>0.39589999999999997</v>
      </c>
      <c r="E128">
        <v>1.4012</v>
      </c>
      <c r="F128" s="1">
        <v>1.8519999999999998E-2</v>
      </c>
      <c r="G128">
        <v>0.66400000000000003</v>
      </c>
      <c r="H128">
        <v>3.0179999999999998</v>
      </c>
      <c r="I128" s="1">
        <v>4.0059999999999998E-4</v>
      </c>
      <c r="J128" s="1">
        <v>1.47E-4</v>
      </c>
      <c r="K128" s="1">
        <f t="shared" si="9"/>
        <v>0.79373650107991356</v>
      </c>
      <c r="L128" s="1">
        <v>2.5399999999999999E-4</v>
      </c>
      <c r="M128" s="1">
        <f t="shared" si="10"/>
        <v>1.371490280777538</v>
      </c>
      <c r="N128" s="1">
        <v>4.0899999999999998E-5</v>
      </c>
      <c r="O128" s="1">
        <f t="shared" si="11"/>
        <v>0.22084233261339095</v>
      </c>
      <c r="P128" s="1">
        <v>6.7299999999999999E-6</v>
      </c>
      <c r="Q128" s="1">
        <f t="shared" si="12"/>
        <v>3.63390928725702E-2</v>
      </c>
      <c r="R128">
        <f t="shared" si="13"/>
        <v>0.55162328166130448</v>
      </c>
      <c r="S128">
        <f t="shared" si="14"/>
        <v>1.2609368405956005</v>
      </c>
      <c r="T128">
        <f t="shared" si="15"/>
        <v>4731.6026130646042</v>
      </c>
      <c r="U128">
        <f t="shared" si="16"/>
        <v>2.8553858544145454</v>
      </c>
      <c r="V128" s="1">
        <f t="shared" si="17"/>
        <v>0.25021540766942912</v>
      </c>
    </row>
    <row r="129" spans="1:22" x14ac:dyDescent="0.2">
      <c r="A129">
        <v>5.6479999999999997</v>
      </c>
      <c r="B129">
        <v>22.565999999999999</v>
      </c>
      <c r="C129">
        <v>1.617</v>
      </c>
      <c r="D129">
        <v>0.18490000000000001</v>
      </c>
      <c r="E129">
        <v>1.3986000000000001</v>
      </c>
      <c r="F129" s="1">
        <v>1.6109999999999999E-2</v>
      </c>
      <c r="G129">
        <v>0.499</v>
      </c>
      <c r="H129">
        <v>7.0460000000000003</v>
      </c>
      <c r="I129" s="1">
        <v>4.9620000000000003E-4</v>
      </c>
      <c r="J129" s="1">
        <v>3.2699999999999998E-4</v>
      </c>
      <c r="K129" s="1">
        <f t="shared" si="9"/>
        <v>2.0297951582867784</v>
      </c>
      <c r="L129" s="1">
        <v>2.6200000000000003E-4</v>
      </c>
      <c r="M129" s="1">
        <f t="shared" si="10"/>
        <v>1.6263190564866545</v>
      </c>
      <c r="N129" s="1">
        <v>7.9499999999999994E-5</v>
      </c>
      <c r="O129" s="1">
        <f t="shared" si="11"/>
        <v>0.4934823091247672</v>
      </c>
      <c r="P129" s="1">
        <v>3.1000000000000001E-5</v>
      </c>
      <c r="Q129" s="1">
        <f t="shared" si="12"/>
        <v>0.19242706393544384</v>
      </c>
      <c r="R129">
        <f t="shared" si="13"/>
        <v>0.71370396600566566</v>
      </c>
      <c r="S129">
        <f t="shared" si="14"/>
        <v>1.1038759141737189</v>
      </c>
      <c r="T129">
        <f t="shared" si="15"/>
        <v>2514.8931564727836</v>
      </c>
      <c r="U129">
        <f t="shared" si="16"/>
        <v>7.4993056014877695</v>
      </c>
      <c r="V129" s="1">
        <f t="shared" si="17"/>
        <v>0.30383383212457643</v>
      </c>
    </row>
    <row r="130" spans="1:22" x14ac:dyDescent="0.2">
      <c r="A130">
        <v>5.6479999999999997</v>
      </c>
      <c r="B130">
        <v>14.566000000000001</v>
      </c>
      <c r="C130">
        <v>3.85</v>
      </c>
      <c r="D130">
        <v>0.41421000000000002</v>
      </c>
      <c r="E130">
        <v>1.3976999999999999</v>
      </c>
      <c r="F130" s="1">
        <v>0.10730000000000001</v>
      </c>
      <c r="G130">
        <v>0.90200000000000002</v>
      </c>
      <c r="H130">
        <v>2.8570000000000002</v>
      </c>
      <c r="I130" s="1">
        <v>1.944E-3</v>
      </c>
      <c r="J130" s="1">
        <v>8.9999999999999998E-4</v>
      </c>
      <c r="K130" s="1">
        <f t="shared" si="9"/>
        <v>0.83876980428704562</v>
      </c>
      <c r="L130" s="1">
        <v>1.2800000000000001E-3</v>
      </c>
      <c r="M130" s="1">
        <f t="shared" si="10"/>
        <v>1.1929170549860206</v>
      </c>
      <c r="N130" s="1">
        <v>2.3599999999999999E-4</v>
      </c>
      <c r="O130" s="1">
        <f t="shared" si="11"/>
        <v>0.21994408201304752</v>
      </c>
      <c r="P130" s="1">
        <v>2.5500000000000002E-4</v>
      </c>
      <c r="Q130" s="1">
        <f t="shared" si="12"/>
        <v>0.2376514445479963</v>
      </c>
      <c r="R130">
        <f t="shared" si="13"/>
        <v>0.31834277620396595</v>
      </c>
      <c r="S130">
        <f t="shared" si="14"/>
        <v>1.4865469287998503</v>
      </c>
      <c r="T130">
        <f t="shared" si="15"/>
        <v>4178.1663154786092</v>
      </c>
      <c r="U130">
        <f t="shared" si="16"/>
        <v>0.6271386444894218</v>
      </c>
      <c r="V130" s="1">
        <f t="shared" si="17"/>
        <v>0.28115706973870819</v>
      </c>
    </row>
    <row r="131" spans="1:22" x14ac:dyDescent="0.2">
      <c r="A131">
        <v>2.3010000000000002</v>
      </c>
      <c r="B131">
        <v>69.046000000000006</v>
      </c>
      <c r="C131">
        <v>0.47199999999999998</v>
      </c>
      <c r="D131">
        <v>0.40658</v>
      </c>
      <c r="E131">
        <v>1.3954</v>
      </c>
      <c r="F131" s="1">
        <v>3.5969999999999999E-3</v>
      </c>
      <c r="G131">
        <v>0.23699999999999999</v>
      </c>
      <c r="H131">
        <v>2.9169999999999998</v>
      </c>
      <c r="I131" s="1">
        <v>7.7330000000000007E-5</v>
      </c>
      <c r="J131" s="1">
        <v>6.6500000000000004E-5</v>
      </c>
      <c r="K131" s="1">
        <f t="shared" ref="K131:K194" si="18">J131/F131*100</f>
        <v>1.84876285793717</v>
      </c>
      <c r="L131" s="1">
        <v>5.5500000000000001E-5</v>
      </c>
      <c r="M131" s="1">
        <f t="shared" ref="M131:M194" si="19">L131/F131*100</f>
        <v>1.5429524603836531</v>
      </c>
      <c r="N131" s="1">
        <v>2.9600000000000001E-5</v>
      </c>
      <c r="O131" s="1">
        <f t="shared" ref="O131:O194" si="20">N131/F131*100</f>
        <v>0.82290797887128175</v>
      </c>
      <c r="P131" s="1">
        <v>0</v>
      </c>
      <c r="Q131" s="1">
        <f t="shared" ref="Q131:Q194" si="21">P131/F131*100</f>
        <v>0</v>
      </c>
      <c r="R131">
        <f t="shared" ref="R131:R194" si="22">(A131-C131)/A131</f>
        <v>0.79487179487179493</v>
      </c>
      <c r="S131">
        <f t="shared" ref="S131:S194" si="23">1+(1-R131)^2+2*0.938^2*D131^2*R131^2/E131</f>
        <v>1.1737889151618441</v>
      </c>
      <c r="T131">
        <f t="shared" ref="T131:T194" si="24">D131*E131*E131/2/PI()*137.036*137.036/0.38938/S131</f>
        <v>5176.8941174148149</v>
      </c>
      <c r="U131">
        <f t="shared" ref="U131:U194" si="25">PI()*R131/D131/C131</f>
        <v>13.012446272144016</v>
      </c>
      <c r="V131" s="1">
        <f t="shared" ref="V131:V194" si="26">F131*T131*U131/1000</f>
        <v>0.24230851144430099</v>
      </c>
    </row>
    <row r="132" spans="1:22" x14ac:dyDescent="0.2">
      <c r="A132">
        <v>5.6479999999999997</v>
      </c>
      <c r="B132">
        <v>18.565999999999999</v>
      </c>
      <c r="C132">
        <v>2.3679999999999999</v>
      </c>
      <c r="D132">
        <v>0.22620000000000001</v>
      </c>
      <c r="E132">
        <v>1.3922000000000001</v>
      </c>
      <c r="F132" s="1">
        <v>3.0890000000000001E-2</v>
      </c>
      <c r="G132">
        <v>0.68200000000000005</v>
      </c>
      <c r="H132">
        <v>5.6429999999999998</v>
      </c>
      <c r="I132" s="1">
        <v>8.8860000000000002E-4</v>
      </c>
      <c r="J132" s="1">
        <v>4.64E-4</v>
      </c>
      <c r="K132" s="1">
        <f t="shared" si="18"/>
        <v>1.5021042408546454</v>
      </c>
      <c r="L132" s="1">
        <v>4.5399999999999998E-4</v>
      </c>
      <c r="M132" s="1">
        <f t="shared" si="19"/>
        <v>1.4697313046293297</v>
      </c>
      <c r="N132" s="1">
        <v>9.7800000000000006E-5</v>
      </c>
      <c r="O132" s="1">
        <f t="shared" si="20"/>
        <v>0.31660731628358696</v>
      </c>
      <c r="P132" s="1">
        <v>3.1399999999999998E-5</v>
      </c>
      <c r="Q132" s="1">
        <f t="shared" si="21"/>
        <v>0.10165101974749109</v>
      </c>
      <c r="R132">
        <f t="shared" si="22"/>
        <v>0.58073654390934848</v>
      </c>
      <c r="S132">
        <f t="shared" si="23"/>
        <v>1.197592944939684</v>
      </c>
      <c r="T132">
        <f t="shared" si="24"/>
        <v>2809.9750778146022</v>
      </c>
      <c r="U132">
        <f t="shared" si="25"/>
        <v>3.4060791021771561</v>
      </c>
      <c r="V132" s="1">
        <f t="shared" si="26"/>
        <v>0.29564810938275116</v>
      </c>
    </row>
    <row r="133" spans="1:22" x14ac:dyDescent="0.2">
      <c r="A133">
        <v>5.6479999999999997</v>
      </c>
      <c r="B133">
        <v>14.566000000000001</v>
      </c>
      <c r="C133">
        <v>3.8260000000000001</v>
      </c>
      <c r="D133">
        <v>0.40629999999999999</v>
      </c>
      <c r="E133">
        <v>1.3891</v>
      </c>
      <c r="F133" s="1">
        <v>0.10390000000000001</v>
      </c>
      <c r="G133">
        <v>0.9</v>
      </c>
      <c r="H133">
        <v>2.91</v>
      </c>
      <c r="I133" s="1">
        <v>1.9559999999999998E-3</v>
      </c>
      <c r="J133" s="1">
        <v>6.4599999999999998E-4</v>
      </c>
      <c r="K133" s="1">
        <f t="shared" si="18"/>
        <v>0.62175168431183825</v>
      </c>
      <c r="L133" s="1">
        <v>1.2600000000000001E-3</v>
      </c>
      <c r="M133" s="1">
        <f t="shared" si="19"/>
        <v>1.2127045235803657</v>
      </c>
      <c r="N133" s="1">
        <v>2.14E-4</v>
      </c>
      <c r="O133" s="1">
        <f t="shared" si="20"/>
        <v>0.20596727622714145</v>
      </c>
      <c r="P133" s="1">
        <v>2.1499999999999999E-4</v>
      </c>
      <c r="Q133" s="1">
        <f t="shared" si="21"/>
        <v>0.20692974013474491</v>
      </c>
      <c r="R133">
        <f t="shared" si="22"/>
        <v>0.32259206798866852</v>
      </c>
      <c r="S133">
        <f t="shared" si="23"/>
        <v>1.4806437252777536</v>
      </c>
      <c r="T133">
        <f t="shared" si="24"/>
        <v>4064.2378117402577</v>
      </c>
      <c r="U133">
        <f t="shared" si="25"/>
        <v>0.65194621647083784</v>
      </c>
      <c r="V133" s="1">
        <f t="shared" si="26"/>
        <v>0.27530013783056478</v>
      </c>
    </row>
    <row r="134" spans="1:22" x14ac:dyDescent="0.2">
      <c r="A134">
        <v>3.419</v>
      </c>
      <c r="B134">
        <v>29.966000000000001</v>
      </c>
      <c r="C134">
        <v>1.518</v>
      </c>
      <c r="D134">
        <v>0.38907999999999998</v>
      </c>
      <c r="E134">
        <v>1.3877999999999999</v>
      </c>
      <c r="F134" s="1">
        <v>1.762E-2</v>
      </c>
      <c r="G134">
        <v>0.66</v>
      </c>
      <c r="H134">
        <v>3.0590000000000002</v>
      </c>
      <c r="I134" s="1">
        <v>4.035E-4</v>
      </c>
      <c r="J134" s="1">
        <v>1.45E-4</v>
      </c>
      <c r="K134" s="1">
        <f t="shared" si="18"/>
        <v>0.82292849035187288</v>
      </c>
      <c r="L134" s="1">
        <v>2.4499999999999999E-4</v>
      </c>
      <c r="M134" s="1">
        <f t="shared" si="19"/>
        <v>1.3904653802497162</v>
      </c>
      <c r="N134" s="1">
        <v>4.0800000000000002E-5</v>
      </c>
      <c r="O134" s="1">
        <f t="shared" si="20"/>
        <v>0.23155505107832008</v>
      </c>
      <c r="P134" s="1">
        <v>2.0100000000000001E-5</v>
      </c>
      <c r="Q134" s="1">
        <f t="shared" si="21"/>
        <v>0.11407491486946653</v>
      </c>
      <c r="R134">
        <f t="shared" si="22"/>
        <v>0.55601052939455986</v>
      </c>
      <c r="S134">
        <f t="shared" si="23"/>
        <v>1.2564673460102973</v>
      </c>
      <c r="T134">
        <f t="shared" si="24"/>
        <v>4577.8051642321034</v>
      </c>
      <c r="U134">
        <f t="shared" si="25"/>
        <v>2.957482680444449</v>
      </c>
      <c r="V134" s="1">
        <f t="shared" si="26"/>
        <v>0.23855329457266791</v>
      </c>
    </row>
    <row r="135" spans="1:22" x14ac:dyDescent="0.2">
      <c r="A135">
        <v>5.6479999999999997</v>
      </c>
      <c r="B135">
        <v>22.565999999999999</v>
      </c>
      <c r="C135">
        <v>1.601</v>
      </c>
      <c r="D135">
        <v>0.18237999999999999</v>
      </c>
      <c r="E135">
        <v>1.3849</v>
      </c>
      <c r="F135" s="1">
        <v>1.66E-2</v>
      </c>
      <c r="G135">
        <v>0.495</v>
      </c>
      <c r="H135">
        <v>7.0890000000000004</v>
      </c>
      <c r="I135" s="1">
        <v>4.9569999999999996E-4</v>
      </c>
      <c r="J135" s="1">
        <v>3.2899999999999997E-4</v>
      </c>
      <c r="K135" s="1">
        <f t="shared" si="18"/>
        <v>1.9819277108433735</v>
      </c>
      <c r="L135" s="1">
        <v>2.6899999999999998E-4</v>
      </c>
      <c r="M135" s="1">
        <f t="shared" si="19"/>
        <v>1.6204819277108433</v>
      </c>
      <c r="N135" s="1">
        <v>8.42E-5</v>
      </c>
      <c r="O135" s="1">
        <f t="shared" si="20"/>
        <v>0.5072289156626506</v>
      </c>
      <c r="P135" s="1">
        <v>3.7200000000000003E-5</v>
      </c>
      <c r="Q135" s="1">
        <f t="shared" si="21"/>
        <v>0.22409638554216871</v>
      </c>
      <c r="R135">
        <f t="shared" si="22"/>
        <v>0.71653682719546741</v>
      </c>
      <c r="S135">
        <f t="shared" si="23"/>
        <v>1.1020508196544632</v>
      </c>
      <c r="T135">
        <f t="shared" si="24"/>
        <v>2436.2859325502527</v>
      </c>
      <c r="U135">
        <f t="shared" si="25"/>
        <v>7.70938697481684</v>
      </c>
      <c r="V135" s="1">
        <f t="shared" si="26"/>
        <v>0.31178569918651811</v>
      </c>
    </row>
    <row r="136" spans="1:22" x14ac:dyDescent="0.2">
      <c r="A136">
        <v>2.3010000000000002</v>
      </c>
      <c r="B136">
        <v>69.046000000000006</v>
      </c>
      <c r="C136">
        <v>0.46800000000000003</v>
      </c>
      <c r="D136">
        <v>0.40183000000000002</v>
      </c>
      <c r="E136">
        <v>1.3825000000000001</v>
      </c>
      <c r="F136" s="1">
        <v>3.4710000000000001E-3</v>
      </c>
      <c r="G136">
        <v>0.23499999999999999</v>
      </c>
      <c r="H136">
        <v>2.9380000000000002</v>
      </c>
      <c r="I136" s="1">
        <v>7.7949999999999997E-5</v>
      </c>
      <c r="J136" s="1">
        <v>6.4499999999999996E-5</v>
      </c>
      <c r="K136" s="1">
        <f t="shared" si="18"/>
        <v>1.8582541054451163</v>
      </c>
      <c r="L136" s="1">
        <v>5.4700000000000001E-5</v>
      </c>
      <c r="M136" s="1">
        <f t="shared" si="19"/>
        <v>1.5759147219821377</v>
      </c>
      <c r="N136" s="1">
        <v>2.94E-5</v>
      </c>
      <c r="O136" s="1">
        <f t="shared" si="20"/>
        <v>0.8470181503889368</v>
      </c>
      <c r="P136" s="1">
        <v>0</v>
      </c>
      <c r="Q136" s="1">
        <f t="shared" si="21"/>
        <v>0</v>
      </c>
      <c r="R136">
        <f t="shared" si="22"/>
        <v>0.79661016949152541</v>
      </c>
      <c r="S136">
        <f t="shared" si="23"/>
        <v>1.1717882471590859</v>
      </c>
      <c r="T136">
        <f t="shared" si="24"/>
        <v>5030.8264672054675</v>
      </c>
      <c r="U136">
        <f t="shared" si="25"/>
        <v>13.307838095039424</v>
      </c>
      <c r="V136" s="1">
        <f t="shared" si="26"/>
        <v>0.23238145108514882</v>
      </c>
    </row>
    <row r="137" spans="1:22" x14ac:dyDescent="0.2">
      <c r="A137">
        <v>5.6479999999999997</v>
      </c>
      <c r="B137">
        <v>18.565999999999999</v>
      </c>
      <c r="C137">
        <v>2.3460000000000001</v>
      </c>
      <c r="D137">
        <v>0.2225</v>
      </c>
      <c r="E137">
        <v>1.3789</v>
      </c>
      <c r="F137" s="1">
        <v>3.1919999999999997E-2</v>
      </c>
      <c r="G137">
        <v>0.67700000000000005</v>
      </c>
      <c r="H137">
        <v>5.6989999999999998</v>
      </c>
      <c r="I137" s="1">
        <v>8.8639999999999997E-4</v>
      </c>
      <c r="J137" s="1">
        <v>4.7100000000000001E-4</v>
      </c>
      <c r="K137" s="1">
        <f t="shared" si="18"/>
        <v>1.4755639097744362</v>
      </c>
      <c r="L137" s="1">
        <v>4.6900000000000002E-4</v>
      </c>
      <c r="M137" s="1">
        <f t="shared" si="19"/>
        <v>1.4692982456140353</v>
      </c>
      <c r="N137" s="1">
        <v>1.12E-4</v>
      </c>
      <c r="O137" s="1">
        <f t="shared" si="20"/>
        <v>0.35087719298245612</v>
      </c>
      <c r="P137" s="1">
        <v>2.51E-5</v>
      </c>
      <c r="Q137" s="1">
        <f t="shared" si="21"/>
        <v>7.8634085213032584E-2</v>
      </c>
      <c r="R137">
        <f t="shared" si="22"/>
        <v>0.5846317280453257</v>
      </c>
      <c r="S137">
        <f t="shared" si="23"/>
        <v>1.1941245326598007</v>
      </c>
      <c r="T137">
        <f t="shared" si="24"/>
        <v>2719.3291319387035</v>
      </c>
      <c r="U137">
        <f t="shared" si="25"/>
        <v>3.5186350984850154</v>
      </c>
      <c r="V137" s="1">
        <f t="shared" si="26"/>
        <v>0.30542099554087615</v>
      </c>
    </row>
    <row r="138" spans="1:22" x14ac:dyDescent="0.2">
      <c r="A138">
        <v>5.6479999999999997</v>
      </c>
      <c r="B138">
        <v>14.566000000000001</v>
      </c>
      <c r="C138">
        <v>3.7890000000000001</v>
      </c>
      <c r="D138">
        <v>0.39449000000000001</v>
      </c>
      <c r="E138">
        <v>1.3757999999999999</v>
      </c>
      <c r="F138" s="1">
        <v>9.486E-2</v>
      </c>
      <c r="G138">
        <v>0.89700000000000002</v>
      </c>
      <c r="H138">
        <v>2.992</v>
      </c>
      <c r="I138" s="1">
        <v>1.9719999999999998E-3</v>
      </c>
      <c r="J138" s="1">
        <v>6.11E-4</v>
      </c>
      <c r="K138" s="1">
        <f t="shared" si="18"/>
        <v>0.64410710520767445</v>
      </c>
      <c r="L138" s="1">
        <v>1.1900000000000001E-3</v>
      </c>
      <c r="M138" s="1">
        <f t="shared" si="19"/>
        <v>1.2544802867383513</v>
      </c>
      <c r="N138" s="1">
        <v>1.4899999999999999E-4</v>
      </c>
      <c r="O138" s="1">
        <f t="shared" si="20"/>
        <v>0.15707358212102043</v>
      </c>
      <c r="P138" s="1">
        <v>1.2E-4</v>
      </c>
      <c r="Q138" s="1">
        <f t="shared" si="21"/>
        <v>0.1265022137887413</v>
      </c>
      <c r="R138">
        <f t="shared" si="22"/>
        <v>0.32914305949008493</v>
      </c>
      <c r="S138">
        <f t="shared" si="23"/>
        <v>1.4716126595033938</v>
      </c>
      <c r="T138">
        <f t="shared" si="24"/>
        <v>3894.6544497024229</v>
      </c>
      <c r="U138">
        <f t="shared" si="25"/>
        <v>0.69178950713411569</v>
      </c>
      <c r="V138" s="1">
        <f t="shared" si="26"/>
        <v>0.25557950345913588</v>
      </c>
    </row>
    <row r="139" spans="1:22" x14ac:dyDescent="0.2">
      <c r="A139">
        <v>3.419</v>
      </c>
      <c r="B139">
        <v>29.966000000000001</v>
      </c>
      <c r="C139">
        <v>1.504</v>
      </c>
      <c r="D139">
        <v>0.38236999999999999</v>
      </c>
      <c r="E139">
        <v>1.3744000000000001</v>
      </c>
      <c r="F139" s="1">
        <v>1.797E-2</v>
      </c>
      <c r="G139">
        <v>0.65500000000000003</v>
      </c>
      <c r="H139">
        <v>3.1</v>
      </c>
      <c r="I139" s="1">
        <v>4.0620000000000001E-4</v>
      </c>
      <c r="J139" s="1">
        <v>1.46E-4</v>
      </c>
      <c r="K139" s="1">
        <f t="shared" si="18"/>
        <v>0.81246521981079589</v>
      </c>
      <c r="L139" s="1">
        <v>2.52E-4</v>
      </c>
      <c r="M139" s="1">
        <f t="shared" si="19"/>
        <v>1.4023372287145242</v>
      </c>
      <c r="N139" s="1">
        <v>4.18E-5</v>
      </c>
      <c r="O139" s="1">
        <f t="shared" si="20"/>
        <v>0.23260990539788537</v>
      </c>
      <c r="P139" s="1">
        <v>1.98E-5</v>
      </c>
      <c r="Q139" s="1">
        <f t="shared" si="21"/>
        <v>0.11018363939899833</v>
      </c>
      <c r="R139">
        <f t="shared" si="22"/>
        <v>0.56010529394559816</v>
      </c>
      <c r="S139">
        <f t="shared" si="23"/>
        <v>1.2522332283173876</v>
      </c>
      <c r="T139">
        <f t="shared" si="24"/>
        <v>4427.3180079501544</v>
      </c>
      <c r="U139">
        <f t="shared" si="25"/>
        <v>3.0597638049565217</v>
      </c>
      <c r="V139" s="1">
        <f t="shared" si="26"/>
        <v>0.24343145666583291</v>
      </c>
    </row>
    <row r="140" spans="1:22" x14ac:dyDescent="0.2">
      <c r="A140">
        <v>5.6479999999999997</v>
      </c>
      <c r="B140">
        <v>22.565999999999999</v>
      </c>
      <c r="C140">
        <v>1.5860000000000001</v>
      </c>
      <c r="D140">
        <v>0.17988000000000001</v>
      </c>
      <c r="E140">
        <v>1.3713</v>
      </c>
      <c r="F140" s="1">
        <v>1.5810000000000001E-2</v>
      </c>
      <c r="G140">
        <v>0.49099999999999999</v>
      </c>
      <c r="H140">
        <v>7.1319999999999997</v>
      </c>
      <c r="I140" s="1">
        <v>4.9510000000000005E-4</v>
      </c>
      <c r="J140" s="1">
        <v>3.2600000000000001E-4</v>
      </c>
      <c r="K140" s="1">
        <f t="shared" si="18"/>
        <v>2.0619860847564833</v>
      </c>
      <c r="L140" s="1">
        <v>2.61E-4</v>
      </c>
      <c r="M140" s="1">
        <f t="shared" si="19"/>
        <v>1.6508538899430738</v>
      </c>
      <c r="N140" s="1">
        <v>8.42E-5</v>
      </c>
      <c r="O140" s="1">
        <f t="shared" si="20"/>
        <v>0.53257432005060079</v>
      </c>
      <c r="P140" s="1">
        <v>3.7200000000000003E-5</v>
      </c>
      <c r="Q140" s="1">
        <f t="shared" si="21"/>
        <v>0.23529411764705885</v>
      </c>
      <c r="R140">
        <f t="shared" si="22"/>
        <v>0.71919263456090643</v>
      </c>
      <c r="S140">
        <f t="shared" si="23"/>
        <v>1.1003290742254801</v>
      </c>
      <c r="T140">
        <f t="shared" si="24"/>
        <v>2359.6146283199755</v>
      </c>
      <c r="U140">
        <f t="shared" si="25"/>
        <v>7.919705673378834</v>
      </c>
      <c r="V140" s="1">
        <f t="shared" si="26"/>
        <v>0.29544863760410472</v>
      </c>
    </row>
    <row r="141" spans="1:22" x14ac:dyDescent="0.2">
      <c r="A141">
        <v>2.3010000000000002</v>
      </c>
      <c r="B141">
        <v>69.046000000000006</v>
      </c>
      <c r="C141">
        <v>0.46300000000000002</v>
      </c>
      <c r="D141">
        <v>0.39711000000000002</v>
      </c>
      <c r="E141">
        <v>1.3694999999999999</v>
      </c>
      <c r="F141" s="1">
        <v>3.5539999999999999E-3</v>
      </c>
      <c r="G141">
        <v>0.23400000000000001</v>
      </c>
      <c r="H141">
        <v>2.9590000000000001</v>
      </c>
      <c r="I141" s="1">
        <v>7.8570000000000002E-5</v>
      </c>
      <c r="J141" s="1">
        <v>6.6500000000000004E-5</v>
      </c>
      <c r="K141" s="1">
        <f t="shared" si="18"/>
        <v>1.8711311198649412</v>
      </c>
      <c r="L141" s="1">
        <v>5.66E-5</v>
      </c>
      <c r="M141" s="1">
        <f t="shared" si="19"/>
        <v>1.5925717501406866</v>
      </c>
      <c r="N141" s="1">
        <v>2.1299999999999999E-5</v>
      </c>
      <c r="O141" s="1">
        <f t="shared" si="20"/>
        <v>0.59932470455824427</v>
      </c>
      <c r="P141" s="1">
        <v>0</v>
      </c>
      <c r="Q141" s="1">
        <f t="shared" si="21"/>
        <v>0</v>
      </c>
      <c r="R141">
        <f t="shared" si="22"/>
        <v>0.79878313776618859</v>
      </c>
      <c r="S141">
        <f t="shared" si="23"/>
        <v>1.169774690284638</v>
      </c>
      <c r="T141">
        <f t="shared" si="24"/>
        <v>4887.0694829322001</v>
      </c>
      <c r="U141">
        <f t="shared" si="25"/>
        <v>13.648563557543758</v>
      </c>
      <c r="V141" s="1">
        <f t="shared" si="26"/>
        <v>0.23705705440395261</v>
      </c>
    </row>
    <row r="142" spans="1:22" x14ac:dyDescent="0.2">
      <c r="A142">
        <v>5.6479999999999997</v>
      </c>
      <c r="B142">
        <v>18.565999999999999</v>
      </c>
      <c r="C142">
        <v>2.323</v>
      </c>
      <c r="D142">
        <v>0.21884000000000001</v>
      </c>
      <c r="E142">
        <v>1.3654999999999999</v>
      </c>
      <c r="F142" s="1">
        <v>3.125E-2</v>
      </c>
      <c r="G142">
        <v>0.67300000000000004</v>
      </c>
      <c r="H142">
        <v>5.7549999999999999</v>
      </c>
      <c r="I142" s="1">
        <v>8.8420000000000002E-4</v>
      </c>
      <c r="J142" s="1">
        <v>4.6799999999999999E-4</v>
      </c>
      <c r="K142" s="1">
        <f t="shared" si="18"/>
        <v>1.4976</v>
      </c>
      <c r="L142" s="1">
        <v>4.6299999999999998E-4</v>
      </c>
      <c r="M142" s="1">
        <f t="shared" si="19"/>
        <v>1.4816</v>
      </c>
      <c r="N142" s="1">
        <v>1.16E-4</v>
      </c>
      <c r="O142" s="1">
        <f t="shared" si="20"/>
        <v>0.37119999999999997</v>
      </c>
      <c r="P142" s="1">
        <v>2.51E-5</v>
      </c>
      <c r="Q142" s="1">
        <f t="shared" si="21"/>
        <v>8.0320000000000003E-2</v>
      </c>
      <c r="R142">
        <f t="shared" si="22"/>
        <v>0.58870396600566566</v>
      </c>
      <c r="S142">
        <f t="shared" si="23"/>
        <v>1.1905534681060161</v>
      </c>
      <c r="T142">
        <f t="shared" si="24"/>
        <v>2630.7346688080306</v>
      </c>
      <c r="U142">
        <f t="shared" si="25"/>
        <v>3.6380688886145394</v>
      </c>
      <c r="V142" s="1">
        <f t="shared" si="26"/>
        <v>0.29908731102469283</v>
      </c>
    </row>
    <row r="143" spans="1:22" x14ac:dyDescent="0.2">
      <c r="A143">
        <v>5.6479999999999997</v>
      </c>
      <c r="B143">
        <v>14.566000000000001</v>
      </c>
      <c r="C143">
        <v>3.7530000000000001</v>
      </c>
      <c r="D143">
        <v>0.38313000000000003</v>
      </c>
      <c r="E143">
        <v>1.3625</v>
      </c>
      <c r="F143" s="1">
        <v>9.1569999999999999E-2</v>
      </c>
      <c r="G143">
        <v>0.89400000000000002</v>
      </c>
      <c r="H143">
        <v>3.0739999999999998</v>
      </c>
      <c r="I143" s="1">
        <v>1.9849999999999998E-3</v>
      </c>
      <c r="J143" s="1">
        <v>5.9900000000000003E-4</v>
      </c>
      <c r="K143" s="1">
        <f t="shared" si="18"/>
        <v>0.6541443704269958</v>
      </c>
      <c r="L143" s="1">
        <v>1.1800000000000001E-3</v>
      </c>
      <c r="M143" s="1">
        <f t="shared" si="19"/>
        <v>1.2886316479196243</v>
      </c>
      <c r="N143" s="1">
        <v>1.13E-4</v>
      </c>
      <c r="O143" s="1">
        <f t="shared" si="20"/>
        <v>0.12340286119908266</v>
      </c>
      <c r="P143" s="1">
        <v>6.9099999999999999E-5</v>
      </c>
      <c r="Q143" s="1">
        <f t="shared" si="21"/>
        <v>7.5461395653598329E-2</v>
      </c>
      <c r="R143">
        <f t="shared" si="22"/>
        <v>0.33551699716713873</v>
      </c>
      <c r="S143">
        <f t="shared" si="23"/>
        <v>1.4628789444636758</v>
      </c>
      <c r="T143">
        <f t="shared" si="24"/>
        <v>3731.8710598961015</v>
      </c>
      <c r="U143">
        <f t="shared" si="25"/>
        <v>0.73306025723260493</v>
      </c>
      <c r="V143" s="1">
        <f t="shared" si="26"/>
        <v>0.25050679990519992</v>
      </c>
    </row>
    <row r="144" spans="1:22" x14ac:dyDescent="0.2">
      <c r="A144">
        <v>3.419</v>
      </c>
      <c r="B144">
        <v>29.966000000000001</v>
      </c>
      <c r="C144">
        <v>1.4890000000000001</v>
      </c>
      <c r="D144">
        <v>0.37576999999999999</v>
      </c>
      <c r="E144">
        <v>1.361</v>
      </c>
      <c r="F144" s="1">
        <v>1.745E-2</v>
      </c>
      <c r="G144">
        <v>0.65100000000000002</v>
      </c>
      <c r="H144">
        <v>3.141</v>
      </c>
      <c r="I144" s="1">
        <v>4.0870000000000001E-4</v>
      </c>
      <c r="J144" s="1">
        <v>1.46E-4</v>
      </c>
      <c r="K144" s="1">
        <f t="shared" si="18"/>
        <v>0.83667621776504286</v>
      </c>
      <c r="L144" s="1">
        <v>2.4699999999999999E-4</v>
      </c>
      <c r="M144" s="1">
        <f t="shared" si="19"/>
        <v>1.4154727793696273</v>
      </c>
      <c r="N144" s="1">
        <v>4.7899999999999999E-5</v>
      </c>
      <c r="O144" s="1">
        <f t="shared" si="20"/>
        <v>0.27449856733524358</v>
      </c>
      <c r="P144" s="1">
        <v>1.9700000000000001E-5</v>
      </c>
      <c r="Q144" s="1">
        <f t="shared" si="21"/>
        <v>0.11289398280802292</v>
      </c>
      <c r="R144">
        <f t="shared" si="22"/>
        <v>0.56449254167885343</v>
      </c>
      <c r="S144">
        <f t="shared" si="23"/>
        <v>1.2478419848574263</v>
      </c>
      <c r="T144">
        <f t="shared" si="24"/>
        <v>4281.4866967095022</v>
      </c>
      <c r="U144">
        <f t="shared" si="25"/>
        <v>3.1695038114878544</v>
      </c>
      <c r="V144" s="1">
        <f t="shared" si="26"/>
        <v>0.23679978765076515</v>
      </c>
    </row>
    <row r="145" spans="1:22" x14ac:dyDescent="0.2">
      <c r="A145">
        <v>5.6479999999999997</v>
      </c>
      <c r="B145">
        <v>22.565999999999999</v>
      </c>
      <c r="C145">
        <v>1.57</v>
      </c>
      <c r="D145">
        <v>0.1774</v>
      </c>
      <c r="E145">
        <v>1.3575999999999999</v>
      </c>
      <c r="F145" s="1">
        <v>1.6299999999999999E-2</v>
      </c>
      <c r="G145">
        <v>0.48699999999999999</v>
      </c>
      <c r="H145">
        <v>7.1760000000000002</v>
      </c>
      <c r="I145" s="1">
        <v>4.9459999999999999E-4</v>
      </c>
      <c r="J145" s="1">
        <v>3.3199999999999999E-4</v>
      </c>
      <c r="K145" s="1">
        <f t="shared" si="18"/>
        <v>2.03680981595092</v>
      </c>
      <c r="L145" s="1">
        <v>2.6800000000000001E-4</v>
      </c>
      <c r="M145" s="1">
        <f t="shared" si="19"/>
        <v>1.6441717791411046</v>
      </c>
      <c r="N145" s="1">
        <v>8.42E-5</v>
      </c>
      <c r="O145" s="1">
        <f t="shared" si="20"/>
        <v>0.51656441717791413</v>
      </c>
      <c r="P145" s="1">
        <v>4.3399999999999998E-5</v>
      </c>
      <c r="Q145" s="1">
        <f t="shared" si="21"/>
        <v>0.26625766871165646</v>
      </c>
      <c r="R145">
        <f t="shared" si="22"/>
        <v>0.72202549575070818</v>
      </c>
      <c r="S145">
        <f t="shared" si="23"/>
        <v>1.0985353515757761</v>
      </c>
      <c r="T145">
        <f t="shared" si="24"/>
        <v>2284.5416190491901</v>
      </c>
      <c r="U145">
        <f t="shared" si="25"/>
        <v>8.1442132758204249</v>
      </c>
      <c r="V145" s="1">
        <f t="shared" si="26"/>
        <v>0.3032744451833026</v>
      </c>
    </row>
    <row r="146" spans="1:22" x14ac:dyDescent="0.2">
      <c r="A146">
        <v>2.3010000000000002</v>
      </c>
      <c r="B146">
        <v>69.046000000000006</v>
      </c>
      <c r="C146">
        <v>0.45900000000000002</v>
      </c>
      <c r="D146">
        <v>0.39240999999999998</v>
      </c>
      <c r="E146">
        <v>1.3565</v>
      </c>
      <c r="F146" s="1">
        <v>3.4859999999999999E-3</v>
      </c>
      <c r="G146">
        <v>0.23200000000000001</v>
      </c>
      <c r="H146">
        <v>2.9809999999999999</v>
      </c>
      <c r="I146" s="1">
        <v>7.9190000000000006E-5</v>
      </c>
      <c r="J146" s="1">
        <v>6.4499999999999996E-5</v>
      </c>
      <c r="K146" s="1">
        <f t="shared" si="18"/>
        <v>1.8502581755593803</v>
      </c>
      <c r="L146" s="1">
        <v>5.6499999999999998E-5</v>
      </c>
      <c r="M146" s="1">
        <f t="shared" si="19"/>
        <v>1.6207687894434881</v>
      </c>
      <c r="N146" s="1">
        <v>2.1100000000000001E-5</v>
      </c>
      <c r="O146" s="1">
        <f t="shared" si="20"/>
        <v>0.60527825588066564</v>
      </c>
      <c r="P146" s="1">
        <v>7.0500000000000003E-6</v>
      </c>
      <c r="Q146" s="1">
        <f t="shared" si="21"/>
        <v>0.20223752151462995</v>
      </c>
      <c r="R146">
        <f t="shared" si="22"/>
        <v>0.80052151238591918</v>
      </c>
      <c r="S146">
        <f t="shared" si="23"/>
        <v>1.1678011139334723</v>
      </c>
      <c r="T146">
        <f t="shared" si="24"/>
        <v>4745.987770368205</v>
      </c>
      <c r="U146">
        <f t="shared" si="25"/>
        <v>13.96272318636206</v>
      </c>
      <c r="V146" s="1">
        <f t="shared" si="26"/>
        <v>0.23100646040351905</v>
      </c>
    </row>
    <row r="147" spans="1:22" x14ac:dyDescent="0.2">
      <c r="A147">
        <v>5.6479999999999997</v>
      </c>
      <c r="B147">
        <v>18.565999999999999</v>
      </c>
      <c r="C147">
        <v>2.2999999999999998</v>
      </c>
      <c r="D147">
        <v>0.21523999999999999</v>
      </c>
      <c r="E147">
        <v>1.3522000000000001</v>
      </c>
      <c r="F147" s="1">
        <v>3.1150000000000001E-2</v>
      </c>
      <c r="G147">
        <v>0.66800000000000004</v>
      </c>
      <c r="H147">
        <v>5.8109999999999999</v>
      </c>
      <c r="I147" s="1">
        <v>8.8190000000000002E-4</v>
      </c>
      <c r="J147" s="1">
        <v>4.6700000000000002E-4</v>
      </c>
      <c r="K147" s="1">
        <f t="shared" si="18"/>
        <v>1.4991974317817016</v>
      </c>
      <c r="L147" s="1">
        <v>4.64E-4</v>
      </c>
      <c r="M147" s="1">
        <f t="shared" si="19"/>
        <v>1.4895666131621188</v>
      </c>
      <c r="N147" s="1">
        <v>1.17E-4</v>
      </c>
      <c r="O147" s="1">
        <f t="shared" si="20"/>
        <v>0.3756019261637239</v>
      </c>
      <c r="P147" s="1">
        <v>1.88E-5</v>
      </c>
      <c r="Q147" s="1">
        <f t="shared" si="21"/>
        <v>6.0353130016051366E-2</v>
      </c>
      <c r="R147">
        <f t="shared" si="22"/>
        <v>0.59277620396600572</v>
      </c>
      <c r="S147">
        <f t="shared" si="23"/>
        <v>1.187015915756928</v>
      </c>
      <c r="T147">
        <f t="shared" si="24"/>
        <v>2544.8614442065837</v>
      </c>
      <c r="U147">
        <f t="shared" si="25"/>
        <v>3.7617490033419694</v>
      </c>
      <c r="V147" s="1">
        <f t="shared" si="26"/>
        <v>0.29820299954322127</v>
      </c>
    </row>
    <row r="148" spans="1:22" x14ac:dyDescent="0.2">
      <c r="A148">
        <v>5.6479999999999997</v>
      </c>
      <c r="B148">
        <v>14.566000000000001</v>
      </c>
      <c r="C148">
        <v>3.7160000000000002</v>
      </c>
      <c r="D148">
        <v>0.37219999999999998</v>
      </c>
      <c r="E148">
        <v>1.3492</v>
      </c>
      <c r="F148" s="1">
        <v>9.1079999999999994E-2</v>
      </c>
      <c r="G148">
        <v>0.89</v>
      </c>
      <c r="H148">
        <v>3.1560000000000001</v>
      </c>
      <c r="I148" s="1">
        <v>1.9959999999999999E-3</v>
      </c>
      <c r="J148" s="1">
        <v>6.0300000000000002E-4</v>
      </c>
      <c r="K148" s="1">
        <f t="shared" si="18"/>
        <v>0.66205533596837951</v>
      </c>
      <c r="L148" s="1">
        <v>1.1800000000000001E-3</v>
      </c>
      <c r="M148" s="1">
        <f t="shared" si="19"/>
        <v>1.2955643390425999</v>
      </c>
      <c r="N148" s="1">
        <v>9.5500000000000004E-5</v>
      </c>
      <c r="O148" s="1">
        <f t="shared" si="20"/>
        <v>0.10485287659200704</v>
      </c>
      <c r="P148" s="1">
        <v>4.0899999999999998E-5</v>
      </c>
      <c r="Q148" s="1">
        <f t="shared" si="21"/>
        <v>4.4905577514273168E-2</v>
      </c>
      <c r="R148">
        <f t="shared" si="22"/>
        <v>0.34206798866855515</v>
      </c>
      <c r="S148">
        <f t="shared" si="23"/>
        <v>1.4540160874238828</v>
      </c>
      <c r="T148">
        <f t="shared" si="24"/>
        <v>3576.64354524582</v>
      </c>
      <c r="U148">
        <f t="shared" si="25"/>
        <v>0.77698070257880258</v>
      </c>
      <c r="V148" s="1">
        <f t="shared" si="26"/>
        <v>0.25310977297514503</v>
      </c>
    </row>
    <row r="149" spans="1:22" x14ac:dyDescent="0.2">
      <c r="A149">
        <v>3.419</v>
      </c>
      <c r="B149">
        <v>29.966000000000001</v>
      </c>
      <c r="C149">
        <v>1.474</v>
      </c>
      <c r="D149">
        <v>0.36925999999999998</v>
      </c>
      <c r="E149">
        <v>1.3475999999999999</v>
      </c>
      <c r="F149" s="1">
        <v>1.738E-2</v>
      </c>
      <c r="G149">
        <v>0.64700000000000002</v>
      </c>
      <c r="H149">
        <v>3.1819999999999999</v>
      </c>
      <c r="I149" s="1">
        <v>4.1120000000000002E-4</v>
      </c>
      <c r="J149" s="1">
        <v>1.46E-4</v>
      </c>
      <c r="K149" s="1">
        <f t="shared" si="18"/>
        <v>0.84004602991944766</v>
      </c>
      <c r="L149" s="1">
        <v>2.4699999999999999E-4</v>
      </c>
      <c r="M149" s="1">
        <f t="shared" si="19"/>
        <v>1.4211737629459149</v>
      </c>
      <c r="N149" s="1">
        <v>4.1499999999999999E-5</v>
      </c>
      <c r="O149" s="1">
        <f t="shared" si="20"/>
        <v>0.23878020713463752</v>
      </c>
      <c r="P149" s="1">
        <v>1.9700000000000001E-5</v>
      </c>
      <c r="Q149" s="1">
        <f t="shared" si="21"/>
        <v>0.11334867663981589</v>
      </c>
      <c r="R149">
        <f t="shared" si="22"/>
        <v>0.56887978941210882</v>
      </c>
      <c r="S149">
        <f t="shared" si="23"/>
        <v>1.2434855589523306</v>
      </c>
      <c r="T149">
        <f t="shared" si="24"/>
        <v>4139.3234277047659</v>
      </c>
      <c r="U149">
        <f t="shared" si="25"/>
        <v>3.2835272789754022</v>
      </c>
      <c r="V149" s="1">
        <f t="shared" si="26"/>
        <v>0.23622168458202042</v>
      </c>
    </row>
    <row r="150" spans="1:22" x14ac:dyDescent="0.2">
      <c r="A150">
        <v>5.6479999999999997</v>
      </c>
      <c r="B150">
        <v>22.565999999999999</v>
      </c>
      <c r="C150">
        <v>1.554</v>
      </c>
      <c r="D150">
        <v>0.17494000000000001</v>
      </c>
      <c r="E150">
        <v>1.3440000000000001</v>
      </c>
      <c r="F150" s="1">
        <v>1.6140000000000002E-2</v>
      </c>
      <c r="G150">
        <v>0.48299999999999998</v>
      </c>
      <c r="H150">
        <v>7.2190000000000003</v>
      </c>
      <c r="I150" s="1">
        <v>4.9399999999999997E-4</v>
      </c>
      <c r="J150" s="1">
        <v>3.3199999999999999E-4</v>
      </c>
      <c r="K150" s="1">
        <f t="shared" si="18"/>
        <v>2.0570012391573727</v>
      </c>
      <c r="L150" s="1">
        <v>2.6800000000000001E-4</v>
      </c>
      <c r="M150" s="1">
        <f t="shared" si="19"/>
        <v>1.6604708798017347</v>
      </c>
      <c r="N150" s="1">
        <v>1.05E-4</v>
      </c>
      <c r="O150" s="1">
        <f t="shared" si="20"/>
        <v>0.65055762081784374</v>
      </c>
      <c r="P150" s="1">
        <v>4.9499999999999997E-5</v>
      </c>
      <c r="Q150" s="1">
        <f t="shared" si="21"/>
        <v>0.30669144981412633</v>
      </c>
      <c r="R150">
        <f t="shared" si="22"/>
        <v>0.72485835694050982</v>
      </c>
      <c r="S150">
        <f t="shared" si="23"/>
        <v>1.0967562610554773</v>
      </c>
      <c r="T150">
        <f t="shared" si="24"/>
        <v>2211.5327485888884</v>
      </c>
      <c r="U150">
        <f t="shared" si="25"/>
        <v>8.3765056607658881</v>
      </c>
      <c r="V150" s="1">
        <f t="shared" si="26"/>
        <v>0.29899215372263682</v>
      </c>
    </row>
    <row r="151" spans="1:22" x14ac:dyDescent="0.2">
      <c r="A151">
        <v>2.3010000000000002</v>
      </c>
      <c r="B151">
        <v>69.046000000000006</v>
      </c>
      <c r="C151">
        <v>0.45400000000000001</v>
      </c>
      <c r="D151">
        <v>0.38773000000000002</v>
      </c>
      <c r="E151">
        <v>1.3434999999999999</v>
      </c>
      <c r="F151" s="1">
        <v>3.5430000000000001E-3</v>
      </c>
      <c r="G151">
        <v>0.23</v>
      </c>
      <c r="H151">
        <v>3.0019999999999998</v>
      </c>
      <c r="I151" s="1">
        <v>7.9800000000000002E-5</v>
      </c>
      <c r="J151" s="1">
        <v>6.5500000000000006E-5</v>
      </c>
      <c r="K151" s="1">
        <f t="shared" si="18"/>
        <v>1.8487157775896133</v>
      </c>
      <c r="L151" s="1">
        <v>5.7899999999999998E-5</v>
      </c>
      <c r="M151" s="1">
        <f t="shared" si="19"/>
        <v>1.6342082980524979</v>
      </c>
      <c r="N151" s="1">
        <v>2.8900000000000001E-5</v>
      </c>
      <c r="O151" s="1">
        <f t="shared" si="20"/>
        <v>0.81569291560824164</v>
      </c>
      <c r="P151" s="1">
        <v>7.0099999999999998E-6</v>
      </c>
      <c r="Q151" s="1">
        <f t="shared" si="21"/>
        <v>0.19785492520462883</v>
      </c>
      <c r="R151">
        <f t="shared" si="22"/>
        <v>0.80269448066058235</v>
      </c>
      <c r="S151">
        <f t="shared" si="23"/>
        <v>1.1657990080498055</v>
      </c>
      <c r="T151">
        <f t="shared" si="24"/>
        <v>4607.8348256109211</v>
      </c>
      <c r="U151">
        <f t="shared" si="25"/>
        <v>14.325668308856322</v>
      </c>
      <c r="V151" s="1">
        <f t="shared" si="26"/>
        <v>0.23387454014129513</v>
      </c>
    </row>
    <row r="152" spans="1:22" x14ac:dyDescent="0.2">
      <c r="A152">
        <v>5.6479999999999997</v>
      </c>
      <c r="B152">
        <v>18.565999999999999</v>
      </c>
      <c r="C152">
        <v>2.278</v>
      </c>
      <c r="D152">
        <v>0.21168999999999999</v>
      </c>
      <c r="E152">
        <v>1.3389</v>
      </c>
      <c r="F152" s="1">
        <v>3.1800000000000002E-2</v>
      </c>
      <c r="G152">
        <v>0.66400000000000003</v>
      </c>
      <c r="H152">
        <v>5.8659999999999997</v>
      </c>
      <c r="I152" s="1">
        <v>8.7960000000000002E-4</v>
      </c>
      <c r="J152" s="1">
        <v>4.7399999999999997E-4</v>
      </c>
      <c r="K152" s="1">
        <f t="shared" si="18"/>
        <v>1.4905660377358489</v>
      </c>
      <c r="L152" s="1">
        <v>4.7399999999999997E-4</v>
      </c>
      <c r="M152" s="1">
        <f t="shared" si="19"/>
        <v>1.4905660377358489</v>
      </c>
      <c r="N152" s="1">
        <v>1.15E-4</v>
      </c>
      <c r="O152" s="1">
        <f t="shared" si="20"/>
        <v>0.36163522012578619</v>
      </c>
      <c r="P152" s="1">
        <v>2.5000000000000001E-5</v>
      </c>
      <c r="Q152" s="1">
        <f t="shared" si="21"/>
        <v>7.8616352201257872E-2</v>
      </c>
      <c r="R152">
        <f t="shared" si="22"/>
        <v>0.59667138810198295</v>
      </c>
      <c r="S152">
        <f t="shared" si="23"/>
        <v>1.1836420480860574</v>
      </c>
      <c r="T152">
        <f t="shared" si="24"/>
        <v>2460.8893047981455</v>
      </c>
      <c r="U152">
        <f t="shared" si="25"/>
        <v>3.8871475212138766</v>
      </c>
      <c r="V152" s="1">
        <f t="shared" si="26"/>
        <v>0.30419370440386567</v>
      </c>
    </row>
    <row r="153" spans="1:22" x14ac:dyDescent="0.2">
      <c r="A153">
        <v>5.6479999999999997</v>
      </c>
      <c r="B153">
        <v>14.566000000000001</v>
      </c>
      <c r="C153">
        <v>3.68</v>
      </c>
      <c r="D153">
        <v>0.36168</v>
      </c>
      <c r="E153">
        <v>1.3360000000000001</v>
      </c>
      <c r="F153" s="1">
        <v>9.1009999999999994E-2</v>
      </c>
      <c r="G153">
        <v>0.88700000000000001</v>
      </c>
      <c r="H153">
        <v>3.238</v>
      </c>
      <c r="I153" s="1">
        <v>2.0040000000000001E-3</v>
      </c>
      <c r="J153" s="1">
        <v>6.0400000000000004E-4</v>
      </c>
      <c r="K153" s="1">
        <f t="shared" si="18"/>
        <v>0.66366333369959363</v>
      </c>
      <c r="L153" s="1">
        <v>1.17E-3</v>
      </c>
      <c r="M153" s="1">
        <f t="shared" si="19"/>
        <v>1.2855730139545105</v>
      </c>
      <c r="N153" s="1">
        <v>1.68E-6</v>
      </c>
      <c r="O153" s="1">
        <f t="shared" si="20"/>
        <v>1.8459509943962204E-3</v>
      </c>
      <c r="P153" s="1">
        <v>5.51E-7</v>
      </c>
      <c r="Q153" s="1">
        <f t="shared" si="21"/>
        <v>6.0542797494780799E-4</v>
      </c>
      <c r="R153">
        <f t="shared" si="22"/>
        <v>0.348441926345609</v>
      </c>
      <c r="S153">
        <f t="shared" si="23"/>
        <v>1.4454468315613784</v>
      </c>
      <c r="T153">
        <f t="shared" si="24"/>
        <v>3428.0814051447778</v>
      </c>
      <c r="U153">
        <f t="shared" si="25"/>
        <v>0.82244708570905301</v>
      </c>
      <c r="V153" s="1">
        <f t="shared" si="26"/>
        <v>0.25659501022797165</v>
      </c>
    </row>
    <row r="154" spans="1:22" x14ac:dyDescent="0.2">
      <c r="A154">
        <v>3.419</v>
      </c>
      <c r="B154">
        <v>29.966000000000001</v>
      </c>
      <c r="C154">
        <v>1.46</v>
      </c>
      <c r="D154">
        <v>0.36285000000000001</v>
      </c>
      <c r="E154">
        <v>1.3342000000000001</v>
      </c>
      <c r="F154" s="1">
        <v>1.7489999999999999E-2</v>
      </c>
      <c r="G154">
        <v>0.64300000000000002</v>
      </c>
      <c r="H154">
        <v>3.2229999999999999</v>
      </c>
      <c r="I154" s="1">
        <v>4.1350000000000002E-4</v>
      </c>
      <c r="J154" s="1">
        <v>1.4799999999999999E-4</v>
      </c>
      <c r="K154" s="1">
        <f t="shared" si="18"/>
        <v>0.84619782732990279</v>
      </c>
      <c r="L154" s="1">
        <v>2.4899999999999998E-4</v>
      </c>
      <c r="M154" s="1">
        <f t="shared" si="19"/>
        <v>1.423670668953688</v>
      </c>
      <c r="N154" s="1">
        <v>4.7599999999999998E-5</v>
      </c>
      <c r="O154" s="1">
        <f t="shared" si="20"/>
        <v>0.27215551743853628</v>
      </c>
      <c r="P154" s="1">
        <v>2.62E-5</v>
      </c>
      <c r="Q154" s="1">
        <f t="shared" si="21"/>
        <v>0.14979988564894228</v>
      </c>
      <c r="R154">
        <f t="shared" si="22"/>
        <v>0.57297455396314712</v>
      </c>
      <c r="S154">
        <f t="shared" si="23"/>
        <v>1.2393592377693525</v>
      </c>
      <c r="T154">
        <f t="shared" si="24"/>
        <v>4000.2545640505655</v>
      </c>
      <c r="U154">
        <f t="shared" si="25"/>
        <v>3.3978579952554293</v>
      </c>
      <c r="V154" s="1">
        <f t="shared" si="26"/>
        <v>0.23772927371699892</v>
      </c>
    </row>
    <row r="155" spans="1:22" x14ac:dyDescent="0.2">
      <c r="A155">
        <v>2.3010000000000002</v>
      </c>
      <c r="B155">
        <v>69.046000000000006</v>
      </c>
      <c r="C155">
        <v>0.45</v>
      </c>
      <c r="D155">
        <v>0.38307000000000002</v>
      </c>
      <c r="E155">
        <v>1.3305</v>
      </c>
      <c r="F155" s="1">
        <v>3.4840000000000001E-3</v>
      </c>
      <c r="G155">
        <v>0.22800000000000001</v>
      </c>
      <c r="H155">
        <v>3.0230000000000001</v>
      </c>
      <c r="I155" s="1">
        <v>8.0400000000000003E-5</v>
      </c>
      <c r="J155" s="1">
        <v>6.5500000000000006E-5</v>
      </c>
      <c r="K155" s="1">
        <f t="shared" si="18"/>
        <v>1.8800229621125146</v>
      </c>
      <c r="L155" s="1">
        <v>5.7899999999999998E-5</v>
      </c>
      <c r="M155" s="1">
        <f t="shared" si="19"/>
        <v>1.6618828932261767</v>
      </c>
      <c r="N155" s="1">
        <v>2.0999999999999999E-5</v>
      </c>
      <c r="O155" s="1">
        <f t="shared" si="20"/>
        <v>0.6027554535017221</v>
      </c>
      <c r="P155" s="1">
        <v>0</v>
      </c>
      <c r="Q155" s="1">
        <f t="shared" si="21"/>
        <v>0</v>
      </c>
      <c r="R155">
        <f t="shared" si="22"/>
        <v>0.80443285528031294</v>
      </c>
      <c r="S155">
        <f t="shared" si="23"/>
        <v>1.1638369755966746</v>
      </c>
      <c r="T155">
        <f t="shared" si="24"/>
        <v>4472.3067766330987</v>
      </c>
      <c r="U155">
        <f t="shared" si="25"/>
        <v>14.660507934174445</v>
      </c>
      <c r="V155" s="1">
        <f t="shared" si="26"/>
        <v>0.22843295081639461</v>
      </c>
    </row>
    <row r="156" spans="1:22" x14ac:dyDescent="0.2">
      <c r="A156">
        <v>5.6479999999999997</v>
      </c>
      <c r="B156">
        <v>22.565999999999999</v>
      </c>
      <c r="C156">
        <v>1.538</v>
      </c>
      <c r="D156">
        <v>0.17249999999999999</v>
      </c>
      <c r="E156">
        <v>1.3304</v>
      </c>
      <c r="F156" s="1">
        <v>1.7059999999999999E-2</v>
      </c>
      <c r="G156">
        <v>0.47799999999999998</v>
      </c>
      <c r="H156">
        <v>7.2619999999999996</v>
      </c>
      <c r="I156" s="1">
        <v>4.9350000000000002E-4</v>
      </c>
      <c r="J156" s="1">
        <v>3.4000000000000002E-4</v>
      </c>
      <c r="K156" s="1">
        <f t="shared" si="18"/>
        <v>1.9929660023446663</v>
      </c>
      <c r="L156" s="1">
        <v>2.81E-4</v>
      </c>
      <c r="M156" s="1">
        <f t="shared" si="19"/>
        <v>1.6471277842907386</v>
      </c>
      <c r="N156" s="1">
        <v>8.9300000000000002E-5</v>
      </c>
      <c r="O156" s="1">
        <f t="shared" si="20"/>
        <v>0.52344665885111374</v>
      </c>
      <c r="P156" s="1">
        <v>4.9499999999999997E-5</v>
      </c>
      <c r="Q156" s="1">
        <f t="shared" si="21"/>
        <v>0.29015240328253222</v>
      </c>
      <c r="R156">
        <f t="shared" si="22"/>
        <v>0.72769121813031157</v>
      </c>
      <c r="S156">
        <f t="shared" si="23"/>
        <v>1.0949934253562343</v>
      </c>
      <c r="T156">
        <f t="shared" si="24"/>
        <v>2140.2174357787144</v>
      </c>
      <c r="U156">
        <f t="shared" si="25"/>
        <v>8.6169102917773674</v>
      </c>
      <c r="V156" s="1">
        <f t="shared" si="26"/>
        <v>0.31462157173199062</v>
      </c>
    </row>
    <row r="157" spans="1:22" x14ac:dyDescent="0.2">
      <c r="A157">
        <v>5.6479999999999997</v>
      </c>
      <c r="B157">
        <v>18.565999999999999</v>
      </c>
      <c r="C157">
        <v>2.2549999999999999</v>
      </c>
      <c r="D157">
        <v>0.20818</v>
      </c>
      <c r="E157">
        <v>1.3255999999999999</v>
      </c>
      <c r="F157" s="1">
        <v>3.0759999999999999E-2</v>
      </c>
      <c r="G157">
        <v>0.65900000000000003</v>
      </c>
      <c r="H157">
        <v>5.9219999999999997</v>
      </c>
      <c r="I157" s="1">
        <v>8.7719999999999996E-4</v>
      </c>
      <c r="J157" s="1">
        <v>4.7199999999999998E-4</v>
      </c>
      <c r="K157" s="1">
        <f t="shared" si="18"/>
        <v>1.5344603381014303</v>
      </c>
      <c r="L157" s="1">
        <v>4.6299999999999998E-4</v>
      </c>
      <c r="M157" s="1">
        <f t="shared" si="19"/>
        <v>1.5052015604681404</v>
      </c>
      <c r="N157" s="1">
        <v>1.2400000000000001E-4</v>
      </c>
      <c r="O157" s="1">
        <f t="shared" si="20"/>
        <v>0.4031209362808843</v>
      </c>
      <c r="P157" s="1">
        <v>1.8700000000000001E-5</v>
      </c>
      <c r="Q157" s="1">
        <f t="shared" si="21"/>
        <v>6.0793237971391426E-2</v>
      </c>
      <c r="R157">
        <f t="shared" si="22"/>
        <v>0.6007436260623229</v>
      </c>
      <c r="S157">
        <f t="shared" si="23"/>
        <v>1.1801681465437808</v>
      </c>
      <c r="T157">
        <f t="shared" si="24"/>
        <v>2379.22735226956</v>
      </c>
      <c r="U157">
        <f t="shared" si="25"/>
        <v>4.0202540107993006</v>
      </c>
      <c r="V157" s="1">
        <f t="shared" si="26"/>
        <v>0.2942224238791824</v>
      </c>
    </row>
    <row r="158" spans="1:22" x14ac:dyDescent="0.2">
      <c r="A158">
        <v>5.6479999999999997</v>
      </c>
      <c r="B158">
        <v>14.566000000000001</v>
      </c>
      <c r="C158">
        <v>3.6429999999999998</v>
      </c>
      <c r="D158">
        <v>0.35154000000000002</v>
      </c>
      <c r="E158">
        <v>1.3227</v>
      </c>
      <c r="F158" s="1">
        <v>8.6800000000000002E-2</v>
      </c>
      <c r="G158">
        <v>0.88300000000000001</v>
      </c>
      <c r="H158">
        <v>3.32</v>
      </c>
      <c r="I158" s="1">
        <v>2.0110000000000002E-3</v>
      </c>
      <c r="J158" s="1">
        <v>6.0700000000000001E-4</v>
      </c>
      <c r="K158" s="1">
        <f t="shared" si="18"/>
        <v>0.69930875576036866</v>
      </c>
      <c r="L158" s="1">
        <v>1.17E-3</v>
      </c>
      <c r="M158" s="1">
        <f t="shared" si="19"/>
        <v>1.3479262672811059</v>
      </c>
      <c r="N158" s="1">
        <v>2.3900000000000001E-4</v>
      </c>
      <c r="O158" s="1">
        <f t="shared" si="20"/>
        <v>0.27534562211981567</v>
      </c>
      <c r="P158" s="1">
        <v>6.6299999999999999E-5</v>
      </c>
      <c r="Q158" s="1">
        <f t="shared" si="21"/>
        <v>7.638248847926267E-2</v>
      </c>
      <c r="R158">
        <f t="shared" si="22"/>
        <v>0.35499291784702552</v>
      </c>
      <c r="S158">
        <f t="shared" si="23"/>
        <v>1.4367528690152249</v>
      </c>
      <c r="T158">
        <f t="shared" si="24"/>
        <v>3285.7250590953149</v>
      </c>
      <c r="U158">
        <f t="shared" si="25"/>
        <v>0.87083453157045854</v>
      </c>
      <c r="V158" s="1">
        <f t="shared" si="26"/>
        <v>0.24836282274693167</v>
      </c>
    </row>
    <row r="159" spans="1:22" x14ac:dyDescent="0.2">
      <c r="A159">
        <v>3.419</v>
      </c>
      <c r="B159">
        <v>29.966000000000001</v>
      </c>
      <c r="C159">
        <v>1.4450000000000001</v>
      </c>
      <c r="D159">
        <v>0.35653000000000001</v>
      </c>
      <c r="E159">
        <v>1.3208</v>
      </c>
      <c r="F159" s="1">
        <v>1.7489999999999999E-2</v>
      </c>
      <c r="G159">
        <v>0.63900000000000001</v>
      </c>
      <c r="H159">
        <v>3.2639999999999998</v>
      </c>
      <c r="I159" s="1">
        <v>4.1580000000000002E-4</v>
      </c>
      <c r="J159" s="1">
        <v>1.4899999999999999E-4</v>
      </c>
      <c r="K159" s="1">
        <f t="shared" si="18"/>
        <v>0.85191538021726698</v>
      </c>
      <c r="L159" s="1">
        <v>2.5000000000000001E-4</v>
      </c>
      <c r="M159" s="1">
        <f t="shared" si="19"/>
        <v>1.4293882218410521</v>
      </c>
      <c r="N159" s="1">
        <v>4.74E-5</v>
      </c>
      <c r="O159" s="1">
        <f t="shared" si="20"/>
        <v>0.27101200686106347</v>
      </c>
      <c r="P159" s="1">
        <v>1.95E-5</v>
      </c>
      <c r="Q159" s="1">
        <f t="shared" si="21"/>
        <v>0.11149228130360206</v>
      </c>
      <c r="R159">
        <f t="shared" si="22"/>
        <v>0.57736180169640239</v>
      </c>
      <c r="S159">
        <f t="shared" si="23"/>
        <v>1.2350760258185922</v>
      </c>
      <c r="T159">
        <f t="shared" si="24"/>
        <v>3865.3813380237216</v>
      </c>
      <c r="U159">
        <f t="shared" si="25"/>
        <v>3.5207403205518637</v>
      </c>
      <c r="V159" s="1">
        <f t="shared" si="26"/>
        <v>0.23802147875474361</v>
      </c>
    </row>
    <row r="160" spans="1:22" x14ac:dyDescent="0.2">
      <c r="A160">
        <v>2.3010000000000002</v>
      </c>
      <c r="B160">
        <v>69.046000000000006</v>
      </c>
      <c r="C160">
        <v>0.44600000000000001</v>
      </c>
      <c r="D160">
        <v>0.37844</v>
      </c>
      <c r="E160">
        <v>1.3176000000000001</v>
      </c>
      <c r="F160" s="1">
        <v>3.375E-3</v>
      </c>
      <c r="G160">
        <v>0.22600000000000001</v>
      </c>
      <c r="H160">
        <v>3.044</v>
      </c>
      <c r="I160" s="1">
        <v>8.1009999999999999E-5</v>
      </c>
      <c r="J160" s="1">
        <v>6.5500000000000006E-5</v>
      </c>
      <c r="K160" s="1">
        <f t="shared" si="18"/>
        <v>1.9407407407407409</v>
      </c>
      <c r="L160" s="1">
        <v>5.7000000000000003E-5</v>
      </c>
      <c r="M160" s="1">
        <f t="shared" si="19"/>
        <v>1.6888888888888891</v>
      </c>
      <c r="N160" s="1">
        <v>2.7900000000000001E-5</v>
      </c>
      <c r="O160" s="1">
        <f t="shared" si="20"/>
        <v>0.82666666666666666</v>
      </c>
      <c r="P160" s="1">
        <v>0</v>
      </c>
      <c r="Q160" s="1">
        <f t="shared" si="21"/>
        <v>0</v>
      </c>
      <c r="R160">
        <f t="shared" si="22"/>
        <v>0.80617122990004353</v>
      </c>
      <c r="S160">
        <f t="shared" si="23"/>
        <v>1.1618780687865502</v>
      </c>
      <c r="T160">
        <f t="shared" si="24"/>
        <v>4340.2974081748735</v>
      </c>
      <c r="U160">
        <f t="shared" si="25"/>
        <v>15.005320481280867</v>
      </c>
      <c r="V160" s="1">
        <f t="shared" si="26"/>
        <v>0.21980549337886135</v>
      </c>
    </row>
    <row r="161" spans="1:22" x14ac:dyDescent="0.2">
      <c r="A161">
        <v>5.6479999999999997</v>
      </c>
      <c r="B161">
        <v>22.565999999999999</v>
      </c>
      <c r="C161">
        <v>1.522</v>
      </c>
      <c r="D161">
        <v>0.17008000000000001</v>
      </c>
      <c r="E161">
        <v>1.3167</v>
      </c>
      <c r="F161" s="1">
        <v>1.6990000000000002E-2</v>
      </c>
      <c r="G161">
        <v>0.47399999999999998</v>
      </c>
      <c r="H161">
        <v>7.3049999999999997</v>
      </c>
      <c r="I161" s="1">
        <v>4.929E-4</v>
      </c>
      <c r="J161" s="1">
        <v>3.4099999999999999E-4</v>
      </c>
      <c r="K161" s="1">
        <f t="shared" si="18"/>
        <v>2.0070629782224838</v>
      </c>
      <c r="L161" s="1">
        <v>2.8200000000000002E-4</v>
      </c>
      <c r="M161" s="1">
        <f t="shared" si="19"/>
        <v>1.6597998822836963</v>
      </c>
      <c r="N161" s="1">
        <v>1.1400000000000001E-4</v>
      </c>
      <c r="O161" s="1">
        <f t="shared" si="20"/>
        <v>0.6709829311359623</v>
      </c>
      <c r="P161" s="1">
        <v>5.5699999999999999E-5</v>
      </c>
      <c r="Q161" s="1">
        <f t="shared" si="21"/>
        <v>0.32783990582695699</v>
      </c>
      <c r="R161">
        <f t="shared" si="22"/>
        <v>0.73052407932011321</v>
      </c>
      <c r="S161">
        <f t="shared" si="23"/>
        <v>1.0932484677050038</v>
      </c>
      <c r="T161">
        <f t="shared" si="24"/>
        <v>2070.2551732089701</v>
      </c>
      <c r="U161">
        <f t="shared" si="25"/>
        <v>8.8657709847237172</v>
      </c>
      <c r="V161" s="1">
        <f t="shared" si="26"/>
        <v>0.31184139609291839</v>
      </c>
    </row>
    <row r="162" spans="1:22" x14ac:dyDescent="0.2">
      <c r="A162">
        <v>5.6479999999999997</v>
      </c>
      <c r="B162">
        <v>18.565999999999999</v>
      </c>
      <c r="C162">
        <v>2.2320000000000002</v>
      </c>
      <c r="D162">
        <v>0.20472000000000001</v>
      </c>
      <c r="E162">
        <v>1.3123</v>
      </c>
      <c r="F162" s="1">
        <v>3.1710000000000002E-2</v>
      </c>
      <c r="G162">
        <v>0.65400000000000003</v>
      </c>
      <c r="H162">
        <v>5.9779999999999998</v>
      </c>
      <c r="I162" s="1">
        <v>8.7469999999999996E-4</v>
      </c>
      <c r="J162" s="1">
        <v>4.7899999999999999E-4</v>
      </c>
      <c r="K162" s="1">
        <f t="shared" si="18"/>
        <v>1.5105644906969409</v>
      </c>
      <c r="L162" s="1">
        <v>4.7699999999999999E-4</v>
      </c>
      <c r="M162" s="1">
        <f t="shared" si="19"/>
        <v>1.5042573320719015</v>
      </c>
      <c r="N162" s="1">
        <v>1.15E-4</v>
      </c>
      <c r="O162" s="1">
        <f t="shared" si="20"/>
        <v>0.36266162093976662</v>
      </c>
      <c r="P162" s="1">
        <v>1.8700000000000001E-5</v>
      </c>
      <c r="Q162" s="1">
        <f t="shared" si="21"/>
        <v>5.8971933144118575E-2</v>
      </c>
      <c r="R162">
        <f t="shared" si="22"/>
        <v>0.60481586402266285</v>
      </c>
      <c r="S162">
        <f t="shared" si="23"/>
        <v>1.1767279605424603</v>
      </c>
      <c r="T162">
        <f t="shared" si="24"/>
        <v>2299.6741058341318</v>
      </c>
      <c r="U162">
        <f t="shared" si="25"/>
        <v>4.1583264771906316</v>
      </c>
      <c r="V162" s="1">
        <f t="shared" si="26"/>
        <v>0.3032362523826645</v>
      </c>
    </row>
    <row r="163" spans="1:22" x14ac:dyDescent="0.2">
      <c r="A163">
        <v>5.6479999999999997</v>
      </c>
      <c r="B163">
        <v>14.566000000000001</v>
      </c>
      <c r="C163">
        <v>3.6059999999999999</v>
      </c>
      <c r="D163">
        <v>0.34177000000000002</v>
      </c>
      <c r="E163">
        <v>1.3093999999999999</v>
      </c>
      <c r="F163" s="1">
        <v>8.9539999999999995E-2</v>
      </c>
      <c r="G163">
        <v>0.88</v>
      </c>
      <c r="H163">
        <v>3.4020000000000001</v>
      </c>
      <c r="I163" s="1">
        <v>2.0149999999999999E-3</v>
      </c>
      <c r="J163" s="1">
        <v>6.1700000000000004E-4</v>
      </c>
      <c r="K163" s="1">
        <f t="shared" si="18"/>
        <v>0.68907750725932548</v>
      </c>
      <c r="L163" s="1">
        <v>1.1900000000000001E-3</v>
      </c>
      <c r="M163" s="1">
        <f t="shared" si="19"/>
        <v>1.3290149653786019</v>
      </c>
      <c r="N163" s="1">
        <v>1.5300000000000001E-4</v>
      </c>
      <c r="O163" s="1">
        <f t="shared" si="20"/>
        <v>0.17087335269153453</v>
      </c>
      <c r="P163" s="1">
        <v>3.3899999999999997E-5</v>
      </c>
      <c r="Q163" s="1">
        <f t="shared" si="21"/>
        <v>3.7860174223810591E-2</v>
      </c>
      <c r="R163">
        <f t="shared" si="22"/>
        <v>0.36154390934844194</v>
      </c>
      <c r="S163">
        <f t="shared" si="23"/>
        <v>1.4281450436483045</v>
      </c>
      <c r="T163">
        <f t="shared" si="24"/>
        <v>3149.3587303076511</v>
      </c>
      <c r="U163">
        <f t="shared" si="25"/>
        <v>0.92161866483690413</v>
      </c>
      <c r="V163" s="1">
        <f t="shared" si="26"/>
        <v>0.2598905473481381</v>
      </c>
    </row>
    <row r="164" spans="1:22" x14ac:dyDescent="0.2">
      <c r="A164">
        <v>3.419</v>
      </c>
      <c r="B164">
        <v>29.966000000000001</v>
      </c>
      <c r="C164">
        <v>1.43</v>
      </c>
      <c r="D164">
        <v>0.35031000000000001</v>
      </c>
      <c r="E164">
        <v>1.3073999999999999</v>
      </c>
      <c r="F164" s="1">
        <v>1.7930000000000001E-2</v>
      </c>
      <c r="G164">
        <v>0.63400000000000001</v>
      </c>
      <c r="H164">
        <v>3.3050000000000002</v>
      </c>
      <c r="I164" s="1">
        <v>4.1790000000000002E-4</v>
      </c>
      <c r="J164" s="1">
        <v>1.5100000000000001E-4</v>
      </c>
      <c r="K164" s="1">
        <f t="shared" si="18"/>
        <v>0.84216397099832685</v>
      </c>
      <c r="L164" s="1">
        <v>2.5700000000000001E-4</v>
      </c>
      <c r="M164" s="1">
        <f t="shared" si="19"/>
        <v>1.4333519241494701</v>
      </c>
      <c r="N164" s="1">
        <v>4.7200000000000002E-5</v>
      </c>
      <c r="O164" s="1">
        <f t="shared" si="20"/>
        <v>0.26324595649749022</v>
      </c>
      <c r="P164" s="1">
        <v>1.9400000000000001E-5</v>
      </c>
      <c r="Q164" s="1">
        <f t="shared" si="21"/>
        <v>0.10819854991634133</v>
      </c>
      <c r="R164">
        <f t="shared" si="22"/>
        <v>0.58174904942965777</v>
      </c>
      <c r="S164">
        <f t="shared" si="23"/>
        <v>1.2308328045745112</v>
      </c>
      <c r="T164">
        <f t="shared" si="24"/>
        <v>3734.1028095980478</v>
      </c>
      <c r="U164">
        <f t="shared" si="25"/>
        <v>3.6483540950064777</v>
      </c>
      <c r="V164" s="1">
        <f t="shared" si="26"/>
        <v>0.24426629392894014</v>
      </c>
    </row>
    <row r="165" spans="1:22" x14ac:dyDescent="0.2">
      <c r="A165">
        <v>2.3010000000000002</v>
      </c>
      <c r="B165">
        <v>69.046000000000006</v>
      </c>
      <c r="C165">
        <v>0.441</v>
      </c>
      <c r="D165">
        <v>0.37381999999999999</v>
      </c>
      <c r="E165">
        <v>1.3046</v>
      </c>
      <c r="F165" s="1">
        <v>3.421E-3</v>
      </c>
      <c r="G165">
        <v>0.224</v>
      </c>
      <c r="H165">
        <v>3.0659999999999998</v>
      </c>
      <c r="I165" s="1">
        <v>8.161E-5</v>
      </c>
      <c r="J165" s="1">
        <v>6.5500000000000006E-5</v>
      </c>
      <c r="K165" s="1">
        <f t="shared" si="18"/>
        <v>1.9146448406898571</v>
      </c>
      <c r="L165" s="1">
        <v>5.8300000000000001E-5</v>
      </c>
      <c r="M165" s="1">
        <f t="shared" si="19"/>
        <v>1.7041800643086815</v>
      </c>
      <c r="N165" s="1">
        <v>2.7800000000000001E-5</v>
      </c>
      <c r="O165" s="1">
        <f t="shared" si="20"/>
        <v>0.81262788658287066</v>
      </c>
      <c r="P165" s="1">
        <v>0</v>
      </c>
      <c r="Q165" s="1">
        <f t="shared" si="21"/>
        <v>0</v>
      </c>
      <c r="R165">
        <f t="shared" si="22"/>
        <v>0.8083441981747066</v>
      </c>
      <c r="S165">
        <f t="shared" si="23"/>
        <v>1.1598937430210374</v>
      </c>
      <c r="T165">
        <f t="shared" si="24"/>
        <v>4210.3181417059704</v>
      </c>
      <c r="U165">
        <f t="shared" si="25"/>
        <v>15.404410228585586</v>
      </c>
      <c r="V165" s="1">
        <f t="shared" si="26"/>
        <v>0.22187739750696428</v>
      </c>
    </row>
    <row r="166" spans="1:22" x14ac:dyDescent="0.2">
      <c r="A166">
        <v>5.6479999999999997</v>
      </c>
      <c r="B166">
        <v>22.565999999999999</v>
      </c>
      <c r="C166">
        <v>1.5069999999999999</v>
      </c>
      <c r="D166">
        <v>0.16768</v>
      </c>
      <c r="E166">
        <v>1.3030999999999999</v>
      </c>
      <c r="F166" s="1">
        <v>1.6500000000000001E-2</v>
      </c>
      <c r="G166">
        <v>0.47</v>
      </c>
      <c r="H166">
        <v>7.3479999999999999</v>
      </c>
      <c r="I166" s="1">
        <v>4.9229999999999999E-4</v>
      </c>
      <c r="J166" s="1">
        <v>3.4099999999999999E-4</v>
      </c>
      <c r="K166" s="1">
        <f t="shared" si="18"/>
        <v>2.0666666666666664</v>
      </c>
      <c r="L166" s="1">
        <v>2.7700000000000001E-4</v>
      </c>
      <c r="M166" s="1">
        <f t="shared" si="19"/>
        <v>1.6787878787878789</v>
      </c>
      <c r="N166" s="1">
        <v>1.0900000000000001E-4</v>
      </c>
      <c r="O166" s="1">
        <f t="shared" si="20"/>
        <v>0.66060606060606053</v>
      </c>
      <c r="P166" s="1">
        <v>6.1799999999999998E-5</v>
      </c>
      <c r="Q166" s="1">
        <f t="shared" si="21"/>
        <v>0.37454545454545451</v>
      </c>
      <c r="R166">
        <f t="shared" si="22"/>
        <v>0.73317988668555245</v>
      </c>
      <c r="S166">
        <f t="shared" si="23"/>
        <v>1.0916029041823718</v>
      </c>
      <c r="T166">
        <f t="shared" si="24"/>
        <v>2002.1098855237342</v>
      </c>
      <c r="U166">
        <f t="shared" si="25"/>
        <v>9.1151936073574937</v>
      </c>
      <c r="V166" s="1">
        <f t="shared" si="26"/>
        <v>0.3011187172909276</v>
      </c>
    </row>
    <row r="167" spans="1:22" x14ac:dyDescent="0.2">
      <c r="A167">
        <v>5.6479999999999997</v>
      </c>
      <c r="B167">
        <v>18.565999999999999</v>
      </c>
      <c r="C167">
        <v>2.21</v>
      </c>
      <c r="D167">
        <v>0.20130999999999999</v>
      </c>
      <c r="E167">
        <v>1.2988999999999999</v>
      </c>
      <c r="F167" s="1">
        <v>3.1489999999999997E-2</v>
      </c>
      <c r="G167">
        <v>0.64900000000000002</v>
      </c>
      <c r="H167">
        <v>6.0339999999999998</v>
      </c>
      <c r="I167" s="1">
        <v>8.7219999999999995E-4</v>
      </c>
      <c r="J167" s="1">
        <v>4.7899999999999999E-4</v>
      </c>
      <c r="K167" s="1">
        <f t="shared" si="18"/>
        <v>1.5211178151794222</v>
      </c>
      <c r="L167" s="1">
        <v>4.7699999999999999E-4</v>
      </c>
      <c r="M167" s="1">
        <f t="shared" si="19"/>
        <v>1.5147665925690696</v>
      </c>
      <c r="N167" s="1">
        <v>1.2400000000000001E-4</v>
      </c>
      <c r="O167" s="1">
        <f t="shared" si="20"/>
        <v>0.39377580184185457</v>
      </c>
      <c r="P167" s="1">
        <v>1.88E-5</v>
      </c>
      <c r="Q167" s="1">
        <f t="shared" si="21"/>
        <v>5.9701492537313432E-2</v>
      </c>
      <c r="R167">
        <f t="shared" si="22"/>
        <v>0.60871104815864019</v>
      </c>
      <c r="S167">
        <f t="shared" si="23"/>
        <v>1.1734499512194936</v>
      </c>
      <c r="T167">
        <f t="shared" si="24"/>
        <v>2221.6111618727596</v>
      </c>
      <c r="U167">
        <f t="shared" si="25"/>
        <v>4.2983664172838205</v>
      </c>
      <c r="V167" s="1">
        <f t="shared" si="26"/>
        <v>0.30070741954128333</v>
      </c>
    </row>
    <row r="168" spans="1:22" x14ac:dyDescent="0.2">
      <c r="A168">
        <v>5.6479999999999997</v>
      </c>
      <c r="B168">
        <v>14.566000000000001</v>
      </c>
      <c r="C168">
        <v>3.57</v>
      </c>
      <c r="D168">
        <v>0.33234000000000002</v>
      </c>
      <c r="E168">
        <v>1.2961</v>
      </c>
      <c r="F168" s="1">
        <v>9.0289999999999995E-2</v>
      </c>
      <c r="G168">
        <v>0.876</v>
      </c>
      <c r="H168">
        <v>3.484</v>
      </c>
      <c r="I168" s="1">
        <v>2.0179999999999998E-3</v>
      </c>
      <c r="J168" s="1">
        <v>6.2100000000000002E-4</v>
      </c>
      <c r="K168" s="1">
        <f t="shared" si="18"/>
        <v>0.68778380773064585</v>
      </c>
      <c r="L168" s="1">
        <v>1.1999999999999999E-3</v>
      </c>
      <c r="M168" s="1">
        <f t="shared" si="19"/>
        <v>1.3290508361944844</v>
      </c>
      <c r="N168" s="1">
        <v>1.5300000000000001E-4</v>
      </c>
      <c r="O168" s="1">
        <f t="shared" si="20"/>
        <v>0.1694539816147968</v>
      </c>
      <c r="P168" s="1">
        <v>2.2900000000000001E-5</v>
      </c>
      <c r="Q168" s="1">
        <f t="shared" si="21"/>
        <v>2.5362720124044745E-2</v>
      </c>
      <c r="R168">
        <f t="shared" si="22"/>
        <v>0.36791784702549574</v>
      </c>
      <c r="S168">
        <f t="shared" si="23"/>
        <v>1.4198263554570465</v>
      </c>
      <c r="T168">
        <f t="shared" si="24"/>
        <v>3018.1459742209372</v>
      </c>
      <c r="U168">
        <f t="shared" si="25"/>
        <v>0.97420397266195347</v>
      </c>
      <c r="V168" s="1">
        <f t="shared" si="26"/>
        <v>0.26547876587584102</v>
      </c>
    </row>
    <row r="169" spans="1:22" x14ac:dyDescent="0.2">
      <c r="A169">
        <v>3.419</v>
      </c>
      <c r="B169">
        <v>29.966000000000001</v>
      </c>
      <c r="C169">
        <v>1.4159999999999999</v>
      </c>
      <c r="D169">
        <v>0.34417999999999999</v>
      </c>
      <c r="E169">
        <v>1.2939000000000001</v>
      </c>
      <c r="F169" s="1">
        <v>1.8169999999999999E-2</v>
      </c>
      <c r="G169">
        <v>0.63</v>
      </c>
      <c r="H169">
        <v>3.3460000000000001</v>
      </c>
      <c r="I169" s="1">
        <v>4.1990000000000001E-4</v>
      </c>
      <c r="J169" s="1">
        <v>1.5300000000000001E-4</v>
      </c>
      <c r="K169" s="1">
        <f t="shared" si="18"/>
        <v>0.84204733076499727</v>
      </c>
      <c r="L169" s="1">
        <v>2.61E-4</v>
      </c>
      <c r="M169" s="1">
        <f t="shared" si="19"/>
        <v>1.4364336818932308</v>
      </c>
      <c r="N169" s="1">
        <v>5.7800000000000002E-5</v>
      </c>
      <c r="O169" s="1">
        <f t="shared" si="20"/>
        <v>0.31810676940011012</v>
      </c>
      <c r="P169" s="1">
        <v>2.5899999999999999E-5</v>
      </c>
      <c r="Q169" s="1">
        <f t="shared" si="21"/>
        <v>0.14254265272427077</v>
      </c>
      <c r="R169">
        <f t="shared" si="22"/>
        <v>0.58584381398069618</v>
      </c>
      <c r="S169">
        <f t="shared" si="23"/>
        <v>1.2268183162709485</v>
      </c>
      <c r="T169">
        <f t="shared" si="24"/>
        <v>3605.1442141841026</v>
      </c>
      <c r="U169">
        <f t="shared" si="25"/>
        <v>3.7764421613755772</v>
      </c>
      <c r="V169" s="1">
        <f t="shared" si="26"/>
        <v>0.24737762011252154</v>
      </c>
    </row>
    <row r="170" spans="1:22" x14ac:dyDescent="0.2">
      <c r="A170">
        <v>2.3010000000000002</v>
      </c>
      <c r="B170">
        <v>69.046000000000006</v>
      </c>
      <c r="C170">
        <v>0.437</v>
      </c>
      <c r="D170">
        <v>0.36923</v>
      </c>
      <c r="E170">
        <v>1.2916000000000001</v>
      </c>
      <c r="F170" s="1">
        <v>3.48E-3</v>
      </c>
      <c r="G170">
        <v>0.223</v>
      </c>
      <c r="H170">
        <v>3.0870000000000002</v>
      </c>
      <c r="I170" s="1">
        <v>8.2200000000000006E-5</v>
      </c>
      <c r="J170" s="1">
        <v>6.7500000000000001E-5</v>
      </c>
      <c r="K170" s="1">
        <f t="shared" si="18"/>
        <v>1.9396551724137931</v>
      </c>
      <c r="L170" s="1">
        <v>5.9599999999999999E-5</v>
      </c>
      <c r="M170" s="1">
        <f t="shared" si="19"/>
        <v>1.7126436781609196</v>
      </c>
      <c r="N170" s="1">
        <v>3.1099999999999997E-5</v>
      </c>
      <c r="O170" s="1">
        <f t="shared" si="20"/>
        <v>0.89367816091954022</v>
      </c>
      <c r="P170" s="1">
        <v>0</v>
      </c>
      <c r="Q170" s="1">
        <f t="shared" si="21"/>
        <v>0</v>
      </c>
      <c r="R170">
        <f t="shared" si="22"/>
        <v>0.81008257279443718</v>
      </c>
      <c r="S170">
        <f t="shared" si="23"/>
        <v>1.1579564114702174</v>
      </c>
      <c r="T170">
        <f t="shared" si="24"/>
        <v>4082.9746057047719</v>
      </c>
      <c r="U170">
        <f t="shared" si="25"/>
        <v>15.772507579736708</v>
      </c>
      <c r="V170" s="1">
        <f t="shared" si="26"/>
        <v>0.22410764274890152</v>
      </c>
    </row>
    <row r="171" spans="1:22" x14ac:dyDescent="0.2">
      <c r="A171">
        <v>5.6479999999999997</v>
      </c>
      <c r="B171">
        <v>22.565999999999999</v>
      </c>
      <c r="C171">
        <v>1.4910000000000001</v>
      </c>
      <c r="D171">
        <v>0.16528999999999999</v>
      </c>
      <c r="E171">
        <v>1.2894000000000001</v>
      </c>
      <c r="F171" s="1">
        <v>1.643E-2</v>
      </c>
      <c r="G171">
        <v>0.46600000000000003</v>
      </c>
      <c r="H171">
        <v>7.3920000000000003</v>
      </c>
      <c r="I171" s="1">
        <v>4.9169999999999997E-4</v>
      </c>
      <c r="J171" s="1">
        <v>3.4200000000000002E-4</v>
      </c>
      <c r="K171" s="1">
        <f t="shared" si="18"/>
        <v>2.0815581253804019</v>
      </c>
      <c r="L171" s="1">
        <v>2.7799999999999998E-4</v>
      </c>
      <c r="M171" s="1">
        <f t="shared" si="19"/>
        <v>1.6920267802799756</v>
      </c>
      <c r="N171" s="1">
        <v>1.0900000000000001E-4</v>
      </c>
      <c r="O171" s="1">
        <f t="shared" si="20"/>
        <v>0.66342057212416317</v>
      </c>
      <c r="P171" s="1">
        <v>6.1799999999999998E-5</v>
      </c>
      <c r="Q171" s="1">
        <f t="shared" si="21"/>
        <v>0.37614120511259891</v>
      </c>
      <c r="R171">
        <f t="shared" si="22"/>
        <v>0.7360127478753542</v>
      </c>
      <c r="S171">
        <f t="shared" si="23"/>
        <v>1.0898874307103088</v>
      </c>
      <c r="T171">
        <f t="shared" si="24"/>
        <v>1935.3347956230884</v>
      </c>
      <c r="U171">
        <f t="shared" si="25"/>
        <v>9.3823360907723536</v>
      </c>
      <c r="V171" s="1">
        <f t="shared" si="26"/>
        <v>0.29833530745653453</v>
      </c>
    </row>
    <row r="172" spans="1:22" x14ac:dyDescent="0.2">
      <c r="A172">
        <v>5.6479999999999997</v>
      </c>
      <c r="B172">
        <v>18.565999999999999</v>
      </c>
      <c r="C172">
        <v>2.1869999999999998</v>
      </c>
      <c r="D172">
        <v>0.19794</v>
      </c>
      <c r="E172">
        <v>1.2856000000000001</v>
      </c>
      <c r="F172" s="1">
        <v>3.1329999999999997E-2</v>
      </c>
      <c r="G172">
        <v>0.64500000000000002</v>
      </c>
      <c r="H172">
        <v>6.09</v>
      </c>
      <c r="I172" s="1">
        <v>8.6970000000000005E-4</v>
      </c>
      <c r="J172" s="1">
        <v>4.8299999999999998E-4</v>
      </c>
      <c r="K172" s="1">
        <f t="shared" si="18"/>
        <v>1.5416533673795085</v>
      </c>
      <c r="L172" s="1">
        <v>4.7800000000000002E-4</v>
      </c>
      <c r="M172" s="1">
        <f t="shared" si="19"/>
        <v>1.5256942227896586</v>
      </c>
      <c r="N172" s="1">
        <v>1.47E-4</v>
      </c>
      <c r="O172" s="1">
        <f t="shared" si="20"/>
        <v>0.46919885094158958</v>
      </c>
      <c r="P172" s="1">
        <v>1.2500000000000001E-5</v>
      </c>
      <c r="Q172" s="1">
        <f t="shared" si="21"/>
        <v>3.9897861474624964E-2</v>
      </c>
      <c r="R172">
        <f t="shared" si="22"/>
        <v>0.61278328611898014</v>
      </c>
      <c r="S172">
        <f t="shared" si="23"/>
        <v>1.1700745250705187</v>
      </c>
      <c r="T172">
        <f t="shared" si="24"/>
        <v>2146.0883995116669</v>
      </c>
      <c r="U172">
        <f t="shared" si="25"/>
        <v>4.4470748062935757</v>
      </c>
      <c r="V172" s="1">
        <f t="shared" si="26"/>
        <v>0.29900774442563488</v>
      </c>
    </row>
    <row r="173" spans="1:22" x14ac:dyDescent="0.2">
      <c r="A173">
        <v>5.6479999999999997</v>
      </c>
      <c r="B173">
        <v>14.566000000000001</v>
      </c>
      <c r="C173">
        <v>3.5329999999999999</v>
      </c>
      <c r="D173">
        <v>0.32323000000000002</v>
      </c>
      <c r="E173">
        <v>1.2827999999999999</v>
      </c>
      <c r="F173" s="1">
        <v>9.1069999999999998E-2</v>
      </c>
      <c r="G173">
        <v>0.872</v>
      </c>
      <c r="H173">
        <v>3.5659999999999998</v>
      </c>
      <c r="I173" s="1">
        <v>2.019E-3</v>
      </c>
      <c r="J173" s="1">
        <v>6.2600000000000004E-4</v>
      </c>
      <c r="K173" s="1">
        <f t="shared" si="18"/>
        <v>0.68738333150323938</v>
      </c>
      <c r="L173" s="1">
        <v>1.1900000000000001E-3</v>
      </c>
      <c r="M173" s="1">
        <f t="shared" si="19"/>
        <v>1.3066871637202153</v>
      </c>
      <c r="N173" s="1">
        <v>1.46E-4</v>
      </c>
      <c r="O173" s="1">
        <f t="shared" si="20"/>
        <v>0.16031624025474911</v>
      </c>
      <c r="P173" s="1">
        <v>1.4399999999999999E-5</v>
      </c>
      <c r="Q173" s="1">
        <f t="shared" si="21"/>
        <v>1.5812012737454705E-2</v>
      </c>
      <c r="R173">
        <f t="shared" si="22"/>
        <v>0.37446883852691215</v>
      </c>
      <c r="S173">
        <f t="shared" si="23"/>
        <v>1.4113862423232182</v>
      </c>
      <c r="T173">
        <f t="shared" si="24"/>
        <v>2892.6742026821312</v>
      </c>
      <c r="U173">
        <f t="shared" si="25"/>
        <v>1.0301732218350981</v>
      </c>
      <c r="V173" s="1">
        <f t="shared" si="26"/>
        <v>0.27138454766698228</v>
      </c>
    </row>
    <row r="174" spans="1:22" x14ac:dyDescent="0.2">
      <c r="A174">
        <v>3.419</v>
      </c>
      <c r="B174">
        <v>29.966000000000001</v>
      </c>
      <c r="C174">
        <v>1.401</v>
      </c>
      <c r="D174">
        <v>0.33812999999999999</v>
      </c>
      <c r="E174">
        <v>1.2805</v>
      </c>
      <c r="F174" s="1">
        <v>1.8259999999999998E-2</v>
      </c>
      <c r="G174">
        <v>0.625</v>
      </c>
      <c r="H174">
        <v>3.387</v>
      </c>
      <c r="I174" s="1">
        <v>4.2180000000000001E-4</v>
      </c>
      <c r="J174" s="1">
        <v>1.54E-4</v>
      </c>
      <c r="K174" s="1">
        <f t="shared" si="18"/>
        <v>0.84337349397590367</v>
      </c>
      <c r="L174" s="1">
        <v>2.6400000000000002E-4</v>
      </c>
      <c r="M174" s="1">
        <f t="shared" si="19"/>
        <v>1.4457831325301207</v>
      </c>
      <c r="N174" s="1">
        <v>5.3300000000000001E-5</v>
      </c>
      <c r="O174" s="1">
        <f t="shared" si="20"/>
        <v>0.29189485213581606</v>
      </c>
      <c r="P174" s="1">
        <v>2.5899999999999999E-5</v>
      </c>
      <c r="Q174" s="1">
        <f t="shared" si="21"/>
        <v>0.14184008762322015</v>
      </c>
      <c r="R174">
        <f t="shared" si="22"/>
        <v>0.59023106171395134</v>
      </c>
      <c r="S174">
        <f t="shared" si="23"/>
        <v>1.2226458976647476</v>
      </c>
      <c r="T174">
        <f t="shared" si="24"/>
        <v>3480.6312305243464</v>
      </c>
      <c r="U174">
        <f t="shared" si="25"/>
        <v>3.9142638236653644</v>
      </c>
      <c r="V174" s="1">
        <f t="shared" si="26"/>
        <v>0.24877622868128552</v>
      </c>
    </row>
    <row r="175" spans="1:22" x14ac:dyDescent="0.2">
      <c r="A175">
        <v>2.3010000000000002</v>
      </c>
      <c r="B175">
        <v>69.046000000000006</v>
      </c>
      <c r="C175">
        <v>0.433</v>
      </c>
      <c r="D175">
        <v>0.36465999999999998</v>
      </c>
      <c r="E175">
        <v>1.2786</v>
      </c>
      <c r="F175" s="1">
        <v>3.4589999999999998E-3</v>
      </c>
      <c r="G175">
        <v>0.221</v>
      </c>
      <c r="H175">
        <v>3.1080000000000001</v>
      </c>
      <c r="I175" s="1">
        <v>8.2789999999999998E-5</v>
      </c>
      <c r="J175" s="1">
        <v>6.7500000000000001E-5</v>
      </c>
      <c r="K175" s="1">
        <f t="shared" si="18"/>
        <v>1.9514310494362535</v>
      </c>
      <c r="L175" s="1">
        <v>5.9799999999999997E-5</v>
      </c>
      <c r="M175" s="1">
        <f t="shared" si="19"/>
        <v>1.728823359352414</v>
      </c>
      <c r="N175" s="1">
        <v>3.7400000000000001E-5</v>
      </c>
      <c r="O175" s="1">
        <f t="shared" si="20"/>
        <v>1.0812373518357907</v>
      </c>
      <c r="P175" s="1">
        <v>0</v>
      </c>
      <c r="Q175" s="1">
        <f t="shared" si="21"/>
        <v>0</v>
      </c>
      <c r="R175">
        <f t="shared" si="22"/>
        <v>0.81182094741416777</v>
      </c>
      <c r="S175">
        <f t="shared" si="23"/>
        <v>1.1560253595968704</v>
      </c>
      <c r="T175">
        <f t="shared" si="24"/>
        <v>3958.2753711055516</v>
      </c>
      <c r="U175">
        <f t="shared" si="25"/>
        <v>16.152289946233921</v>
      </c>
      <c r="V175" s="1">
        <f t="shared" si="26"/>
        <v>0.22115189651324094</v>
      </c>
    </row>
    <row r="176" spans="1:22" x14ac:dyDescent="0.2">
      <c r="A176">
        <v>5.6479999999999997</v>
      </c>
      <c r="B176">
        <v>22.565999999999999</v>
      </c>
      <c r="C176">
        <v>1.4750000000000001</v>
      </c>
      <c r="D176">
        <v>0.16292000000000001</v>
      </c>
      <c r="E176">
        <v>1.2758</v>
      </c>
      <c r="F176" s="1">
        <v>1.5900000000000001E-2</v>
      </c>
      <c r="G176">
        <v>0.46200000000000002</v>
      </c>
      <c r="H176">
        <v>7.4349999999999996</v>
      </c>
      <c r="I176" s="1">
        <v>4.9109999999999996E-4</v>
      </c>
      <c r="J176" s="1">
        <v>3.3700000000000001E-4</v>
      </c>
      <c r="K176" s="1">
        <f t="shared" si="18"/>
        <v>2.1194968553459117</v>
      </c>
      <c r="L176" s="1">
        <v>2.7399999999999999E-4</v>
      </c>
      <c r="M176" s="1">
        <f t="shared" si="19"/>
        <v>1.7232704402515719</v>
      </c>
      <c r="N176" s="1">
        <v>1.1400000000000001E-4</v>
      </c>
      <c r="O176" s="1">
        <f t="shared" si="20"/>
        <v>0.71698113207547165</v>
      </c>
      <c r="P176" s="1">
        <v>7.4300000000000004E-5</v>
      </c>
      <c r="Q176" s="1">
        <f t="shared" si="21"/>
        <v>0.46729559748427674</v>
      </c>
      <c r="R176">
        <f t="shared" si="22"/>
        <v>0.73884560906515584</v>
      </c>
      <c r="S176">
        <f t="shared" si="23"/>
        <v>1.0881868514298487</v>
      </c>
      <c r="T176">
        <f t="shared" si="24"/>
        <v>1870.4752265362317</v>
      </c>
      <c r="U176">
        <f t="shared" si="25"/>
        <v>9.6591107940100365</v>
      </c>
      <c r="V176" s="1">
        <f t="shared" si="26"/>
        <v>0.28726732646397529</v>
      </c>
    </row>
    <row r="177" spans="1:22" x14ac:dyDescent="0.2">
      <c r="A177">
        <v>5.6479999999999997</v>
      </c>
      <c r="B177">
        <v>18.565999999999999</v>
      </c>
      <c r="C177">
        <v>2.1640000000000001</v>
      </c>
      <c r="D177">
        <v>0.19461000000000001</v>
      </c>
      <c r="E177">
        <v>1.2723</v>
      </c>
      <c r="F177" s="1">
        <v>3.1640000000000001E-2</v>
      </c>
      <c r="G177">
        <v>0.64</v>
      </c>
      <c r="H177">
        <v>6.1459999999999999</v>
      </c>
      <c r="I177" s="1">
        <v>8.6720000000000005E-4</v>
      </c>
      <c r="J177" s="1">
        <v>4.8700000000000002E-4</v>
      </c>
      <c r="K177" s="1">
        <f t="shared" si="18"/>
        <v>1.5391908975979771</v>
      </c>
      <c r="L177" s="1">
        <v>4.84E-4</v>
      </c>
      <c r="M177" s="1">
        <f t="shared" si="19"/>
        <v>1.5297092288242731</v>
      </c>
      <c r="N177" s="1">
        <v>1.3300000000000001E-4</v>
      </c>
      <c r="O177" s="1">
        <f t="shared" si="20"/>
        <v>0.42035398230088494</v>
      </c>
      <c r="P177" s="1">
        <v>1.2500000000000001E-5</v>
      </c>
      <c r="Q177" s="1">
        <f t="shared" si="21"/>
        <v>3.9506953223767384E-2</v>
      </c>
      <c r="R177">
        <f t="shared" si="22"/>
        <v>0.61685552407932009</v>
      </c>
      <c r="S177">
        <f t="shared" si="23"/>
        <v>1.1667313446961143</v>
      </c>
      <c r="T177">
        <f t="shared" si="24"/>
        <v>2072.4744207795525</v>
      </c>
      <c r="U177">
        <f t="shared" si="25"/>
        <v>4.6016218008173171</v>
      </c>
      <c r="V177" s="1">
        <f t="shared" si="26"/>
        <v>0.30174256358998747</v>
      </c>
    </row>
    <row r="178" spans="1:22" x14ac:dyDescent="0.2">
      <c r="A178">
        <v>5.6479999999999997</v>
      </c>
      <c r="B178">
        <v>14.566000000000001</v>
      </c>
      <c r="C178">
        <v>3.4969999999999999</v>
      </c>
      <c r="D178">
        <v>0.31444</v>
      </c>
      <c r="E178">
        <v>1.2695000000000001</v>
      </c>
      <c r="F178" s="1">
        <v>9.2399999999999996E-2</v>
      </c>
      <c r="G178">
        <v>0.86799999999999999</v>
      </c>
      <c r="H178">
        <v>3.6480000000000001</v>
      </c>
      <c r="I178" s="1">
        <v>2.0179999999999998E-3</v>
      </c>
      <c r="J178" s="1">
        <v>6.3900000000000003E-4</v>
      </c>
      <c r="K178" s="1">
        <f t="shared" si="18"/>
        <v>0.69155844155844171</v>
      </c>
      <c r="L178" s="1">
        <v>1.2099999999999999E-3</v>
      </c>
      <c r="M178" s="1">
        <f t="shared" si="19"/>
        <v>1.3095238095238095</v>
      </c>
      <c r="N178" s="1">
        <v>1.3999999999999999E-4</v>
      </c>
      <c r="O178" s="1">
        <f t="shared" si="20"/>
        <v>0.15151515151515152</v>
      </c>
      <c r="P178" s="1">
        <v>6.9199999999999998E-6</v>
      </c>
      <c r="Q178" s="1">
        <f t="shared" si="21"/>
        <v>7.489177489177489E-3</v>
      </c>
      <c r="R178">
        <f t="shared" si="22"/>
        <v>0.380842776203966</v>
      </c>
      <c r="S178">
        <f t="shared" si="23"/>
        <v>1.4032335442365909</v>
      </c>
      <c r="T178">
        <f t="shared" si="24"/>
        <v>2771.9735224442102</v>
      </c>
      <c r="U178">
        <f t="shared" si="25"/>
        <v>1.0880833760748725</v>
      </c>
      <c r="V178" s="1">
        <f t="shared" si="26"/>
        <v>0.27869117972307167</v>
      </c>
    </row>
    <row r="179" spans="1:22" x14ac:dyDescent="0.2">
      <c r="A179">
        <v>3.419</v>
      </c>
      <c r="B179">
        <v>29.966000000000001</v>
      </c>
      <c r="C179">
        <v>1.3859999999999999</v>
      </c>
      <c r="D179">
        <v>0.33217999999999998</v>
      </c>
      <c r="E179">
        <v>1.2670999999999999</v>
      </c>
      <c r="F179" s="1">
        <v>1.8599999999999998E-2</v>
      </c>
      <c r="G179">
        <v>0.621</v>
      </c>
      <c r="H179">
        <v>3.4279999999999999</v>
      </c>
      <c r="I179" s="1">
        <v>4.237E-4</v>
      </c>
      <c r="J179" s="1">
        <v>1.56E-4</v>
      </c>
      <c r="K179" s="1">
        <f t="shared" si="18"/>
        <v>0.83870967741935498</v>
      </c>
      <c r="L179" s="1">
        <v>2.6899999999999998E-4</v>
      </c>
      <c r="M179" s="1">
        <f t="shared" si="19"/>
        <v>1.4462365591397848</v>
      </c>
      <c r="N179" s="1">
        <v>6.1099999999999994E-5</v>
      </c>
      <c r="O179" s="1">
        <f t="shared" si="20"/>
        <v>0.32849462365591398</v>
      </c>
      <c r="P179" s="1">
        <v>3.2400000000000001E-5</v>
      </c>
      <c r="Q179" s="1">
        <f t="shared" si="21"/>
        <v>0.1741935483870968</v>
      </c>
      <c r="R179">
        <f t="shared" si="22"/>
        <v>0.59461830944720684</v>
      </c>
      <c r="S179">
        <f t="shared" si="23"/>
        <v>1.2185154750127314</v>
      </c>
      <c r="T179">
        <f t="shared" si="24"/>
        <v>3359.5418159755473</v>
      </c>
      <c r="U179">
        <f t="shared" si="25"/>
        <v>4.057433769868263</v>
      </c>
      <c r="V179" s="1">
        <f t="shared" si="26"/>
        <v>0.25353880252688143</v>
      </c>
    </row>
    <row r="180" spans="1:22" x14ac:dyDescent="0.2">
      <c r="A180">
        <v>2.3010000000000002</v>
      </c>
      <c r="B180">
        <v>69.046000000000006</v>
      </c>
      <c r="C180">
        <v>0.42799999999999999</v>
      </c>
      <c r="D180">
        <v>0.36010999999999999</v>
      </c>
      <c r="E180">
        <v>1.2656000000000001</v>
      </c>
      <c r="F180" s="1">
        <v>3.4139999999999999E-3</v>
      </c>
      <c r="G180">
        <v>0.219</v>
      </c>
      <c r="H180">
        <v>3.129</v>
      </c>
      <c r="I180" s="1">
        <v>8.3380000000000005E-5</v>
      </c>
      <c r="J180" s="1">
        <v>6.7500000000000001E-5</v>
      </c>
      <c r="K180" s="1">
        <f t="shared" si="18"/>
        <v>1.9771528998242531</v>
      </c>
      <c r="L180" s="1">
        <v>5.9899999999999999E-5</v>
      </c>
      <c r="M180" s="1">
        <f t="shared" si="19"/>
        <v>1.754540128881078</v>
      </c>
      <c r="N180" s="1">
        <v>2.7699999999999999E-5</v>
      </c>
      <c r="O180" s="1">
        <f t="shared" si="20"/>
        <v>0.81136496777973055</v>
      </c>
      <c r="P180" s="1">
        <v>0</v>
      </c>
      <c r="Q180" s="1">
        <f t="shared" si="21"/>
        <v>0</v>
      </c>
      <c r="R180">
        <f t="shared" si="22"/>
        <v>0.81399391568883095</v>
      </c>
      <c r="S180">
        <f t="shared" si="23"/>
        <v>1.1540663441604218</v>
      </c>
      <c r="T180">
        <f t="shared" si="24"/>
        <v>3836.3054208810872</v>
      </c>
      <c r="U180">
        <f t="shared" si="25"/>
        <v>16.59174562701649</v>
      </c>
      <c r="V180" s="1">
        <f t="shared" si="26"/>
        <v>0.21730452660040292</v>
      </c>
    </row>
    <row r="181" spans="1:22" x14ac:dyDescent="0.2">
      <c r="A181">
        <v>5.6479999999999997</v>
      </c>
      <c r="B181">
        <v>22.565999999999999</v>
      </c>
      <c r="C181">
        <v>1.4590000000000001</v>
      </c>
      <c r="D181">
        <v>0.16056999999999999</v>
      </c>
      <c r="E181">
        <v>1.2621</v>
      </c>
      <c r="F181" s="1">
        <v>1.695E-2</v>
      </c>
      <c r="G181">
        <v>0.45700000000000002</v>
      </c>
      <c r="H181">
        <v>7.4790000000000001</v>
      </c>
      <c r="I181" s="1">
        <v>4.9039999999999999E-4</v>
      </c>
      <c r="J181" s="1">
        <v>3.4400000000000001E-4</v>
      </c>
      <c r="K181" s="1">
        <f t="shared" si="18"/>
        <v>2.0294985250737465</v>
      </c>
      <c r="L181" s="1">
        <v>2.8899999999999998E-4</v>
      </c>
      <c r="M181" s="1">
        <f t="shared" si="19"/>
        <v>1.7050147492625369</v>
      </c>
      <c r="N181" s="1">
        <v>1.1900000000000001E-4</v>
      </c>
      <c r="O181" s="1">
        <f t="shared" si="20"/>
        <v>0.70206489675516226</v>
      </c>
      <c r="P181" s="1">
        <v>8.0500000000000005E-5</v>
      </c>
      <c r="Q181" s="1">
        <f t="shared" si="21"/>
        <v>0.47492625368731567</v>
      </c>
      <c r="R181">
        <f t="shared" si="22"/>
        <v>0.74167847025495759</v>
      </c>
      <c r="S181">
        <f t="shared" si="23"/>
        <v>1.0865043558223673</v>
      </c>
      <c r="T181">
        <f t="shared" si="24"/>
        <v>1806.9091063751896</v>
      </c>
      <c r="U181">
        <f t="shared" si="25"/>
        <v>9.9459402467071687</v>
      </c>
      <c r="V181" s="1">
        <f t="shared" si="26"/>
        <v>0.30461539955489564</v>
      </c>
    </row>
    <row r="182" spans="1:22" x14ac:dyDescent="0.2">
      <c r="A182">
        <v>5.6479999999999997</v>
      </c>
      <c r="B182">
        <v>18.565999999999999</v>
      </c>
      <c r="C182">
        <v>2.1419999999999999</v>
      </c>
      <c r="D182">
        <v>0.19133</v>
      </c>
      <c r="E182">
        <v>1.2589999999999999</v>
      </c>
      <c r="F182" s="1">
        <v>3.2099999999999997E-2</v>
      </c>
      <c r="G182">
        <v>0.63500000000000001</v>
      </c>
      <c r="H182">
        <v>6.2009999999999996</v>
      </c>
      <c r="I182" s="1">
        <v>8.6450000000000003E-4</v>
      </c>
      <c r="J182" s="1">
        <v>4.8700000000000002E-4</v>
      </c>
      <c r="K182" s="1">
        <f t="shared" si="18"/>
        <v>1.5171339563862931</v>
      </c>
      <c r="L182" s="1">
        <v>4.9200000000000003E-4</v>
      </c>
      <c r="M182" s="1">
        <f t="shared" si="19"/>
        <v>1.5327102803738322</v>
      </c>
      <c r="N182" s="1">
        <v>1.47E-4</v>
      </c>
      <c r="O182" s="1">
        <f t="shared" si="20"/>
        <v>0.45794392523364491</v>
      </c>
      <c r="P182" s="1">
        <v>6.2400000000000004E-6</v>
      </c>
      <c r="Q182" s="1">
        <f t="shared" si="21"/>
        <v>1.9439252336448602E-2</v>
      </c>
      <c r="R182">
        <f t="shared" si="22"/>
        <v>0.62075070821529743</v>
      </c>
      <c r="S182">
        <f t="shared" si="23"/>
        <v>1.1635456495778271</v>
      </c>
      <c r="T182">
        <f t="shared" si="24"/>
        <v>2000.6307632214503</v>
      </c>
      <c r="U182">
        <f t="shared" si="25"/>
        <v>4.7584395707023655</v>
      </c>
      <c r="V182" s="1">
        <f t="shared" si="26"/>
        <v>0.30558816694148527</v>
      </c>
    </row>
    <row r="183" spans="1:22" x14ac:dyDescent="0.2">
      <c r="A183">
        <v>5.6479999999999997</v>
      </c>
      <c r="B183">
        <v>14.566000000000001</v>
      </c>
      <c r="C183">
        <v>3.46</v>
      </c>
      <c r="D183">
        <v>0.30593999999999999</v>
      </c>
      <c r="E183">
        <v>1.2562</v>
      </c>
      <c r="F183" s="1">
        <v>9.2119999999999994E-2</v>
      </c>
      <c r="G183">
        <v>0.86399999999999999</v>
      </c>
      <c r="H183">
        <v>3.73</v>
      </c>
      <c r="I183" s="1">
        <v>2.016E-3</v>
      </c>
      <c r="J183" s="1">
        <v>6.3599999999999996E-4</v>
      </c>
      <c r="K183" s="1">
        <f t="shared" si="18"/>
        <v>0.69040382110290921</v>
      </c>
      <c r="L183" s="1">
        <v>1.2099999999999999E-3</v>
      </c>
      <c r="M183" s="1">
        <f t="shared" si="19"/>
        <v>1.3135041250542772</v>
      </c>
      <c r="N183" s="1">
        <v>1.35E-4</v>
      </c>
      <c r="O183" s="1">
        <f t="shared" si="20"/>
        <v>0.14654798089448548</v>
      </c>
      <c r="P183" s="1">
        <v>0</v>
      </c>
      <c r="Q183" s="1">
        <f t="shared" si="21"/>
        <v>0</v>
      </c>
      <c r="R183">
        <f t="shared" si="22"/>
        <v>0.38739376770538242</v>
      </c>
      <c r="S183">
        <f t="shared" si="23"/>
        <v>1.3949632047231739</v>
      </c>
      <c r="T183">
        <f t="shared" si="24"/>
        <v>2656.482295020282</v>
      </c>
      <c r="U183">
        <f t="shared" si="25"/>
        <v>1.1497148508375212</v>
      </c>
      <c r="V183" s="1">
        <f t="shared" si="26"/>
        <v>0.28135264105007046</v>
      </c>
    </row>
    <row r="184" spans="1:22" x14ac:dyDescent="0.2">
      <c r="A184">
        <v>3.419</v>
      </c>
      <c r="B184">
        <v>29.966000000000001</v>
      </c>
      <c r="C184">
        <v>1.3720000000000001</v>
      </c>
      <c r="D184">
        <v>0.32630999999999999</v>
      </c>
      <c r="E184">
        <v>1.2537</v>
      </c>
      <c r="F184" s="1">
        <v>1.8919999999999999E-2</v>
      </c>
      <c r="G184">
        <v>0.61599999999999999</v>
      </c>
      <c r="H184">
        <v>3.4689999999999999</v>
      </c>
      <c r="I184" s="1">
        <v>4.2539999999999999E-4</v>
      </c>
      <c r="J184" s="1">
        <v>1.5699999999999999E-4</v>
      </c>
      <c r="K184" s="1">
        <f t="shared" si="18"/>
        <v>0.82980972515856233</v>
      </c>
      <c r="L184" s="1">
        <v>2.7399999999999999E-4</v>
      </c>
      <c r="M184" s="1">
        <f t="shared" si="19"/>
        <v>1.4482029598308668</v>
      </c>
      <c r="N184" s="1">
        <v>5.77E-5</v>
      </c>
      <c r="O184" s="1">
        <f t="shared" si="20"/>
        <v>0.30496828752642707</v>
      </c>
      <c r="P184" s="1">
        <v>2.58E-5</v>
      </c>
      <c r="Q184" s="1">
        <f t="shared" si="21"/>
        <v>0.13636363636363638</v>
      </c>
      <c r="R184">
        <f t="shared" si="22"/>
        <v>0.59871307399824503</v>
      </c>
      <c r="S184">
        <f t="shared" si="23"/>
        <v>1.2146034975493254</v>
      </c>
      <c r="T184">
        <f t="shared" si="24"/>
        <v>3241.1486160554846</v>
      </c>
      <c r="U184">
        <f t="shared" si="25"/>
        <v>4.2013041196696213</v>
      </c>
      <c r="V184" s="1">
        <f t="shared" si="26"/>
        <v>0.25763460554616496</v>
      </c>
    </row>
    <row r="185" spans="1:22" x14ac:dyDescent="0.2">
      <c r="A185">
        <v>2.3010000000000002</v>
      </c>
      <c r="B185">
        <v>69.046000000000006</v>
      </c>
      <c r="C185">
        <v>0.42399999999999999</v>
      </c>
      <c r="D185">
        <v>0.35559000000000002</v>
      </c>
      <c r="E185">
        <v>1.2526999999999999</v>
      </c>
      <c r="F185" s="1">
        <v>3.4719999999999998E-3</v>
      </c>
      <c r="G185">
        <v>0.217</v>
      </c>
      <c r="H185">
        <v>3.15</v>
      </c>
      <c r="I185" s="1">
        <v>8.3969999999999997E-5</v>
      </c>
      <c r="J185" s="1">
        <v>6.8499999999999998E-5</v>
      </c>
      <c r="K185" s="1">
        <f t="shared" si="18"/>
        <v>1.9729262672811061</v>
      </c>
      <c r="L185" s="1">
        <v>6.1199999999999997E-5</v>
      </c>
      <c r="M185" s="1">
        <f t="shared" si="19"/>
        <v>1.7626728110599079</v>
      </c>
      <c r="N185" s="1">
        <v>2.7699999999999999E-5</v>
      </c>
      <c r="O185" s="1">
        <f t="shared" si="20"/>
        <v>0.79781105990783407</v>
      </c>
      <c r="P185" s="1">
        <v>0</v>
      </c>
      <c r="Q185" s="1">
        <f t="shared" si="21"/>
        <v>0</v>
      </c>
      <c r="R185">
        <f t="shared" si="22"/>
        <v>0.81573229030856154</v>
      </c>
      <c r="S185">
        <f t="shared" si="23"/>
        <v>1.1521452007481172</v>
      </c>
      <c r="T185">
        <f t="shared" si="24"/>
        <v>3717.5114633660246</v>
      </c>
      <c r="U185">
        <f t="shared" si="25"/>
        <v>16.997385759419192</v>
      </c>
      <c r="V185" s="1">
        <f t="shared" si="26"/>
        <v>0.21938865408821234</v>
      </c>
    </row>
    <row r="186" spans="1:22" x14ac:dyDescent="0.2">
      <c r="A186">
        <v>5.6479999999999997</v>
      </c>
      <c r="B186">
        <v>18.565999999999999</v>
      </c>
      <c r="C186">
        <v>2.1190000000000002</v>
      </c>
      <c r="D186">
        <v>0.18809000000000001</v>
      </c>
      <c r="E186">
        <v>1.2456</v>
      </c>
      <c r="F186" s="1">
        <v>3.1399999999999997E-2</v>
      </c>
      <c r="G186">
        <v>0.63</v>
      </c>
      <c r="H186">
        <v>6.2569999999999997</v>
      </c>
      <c r="I186" s="1">
        <v>8.6189999999999997E-4</v>
      </c>
      <c r="J186" s="1">
        <v>4.86E-4</v>
      </c>
      <c r="K186" s="1">
        <f t="shared" si="18"/>
        <v>1.5477707006369428</v>
      </c>
      <c r="L186" s="1">
        <v>4.8500000000000003E-4</v>
      </c>
      <c r="M186" s="1">
        <f t="shared" si="19"/>
        <v>1.5445859872611467</v>
      </c>
      <c r="N186" s="1">
        <v>1.37E-4</v>
      </c>
      <c r="O186" s="1">
        <f t="shared" si="20"/>
        <v>0.43630573248407645</v>
      </c>
      <c r="P186" s="1">
        <v>6.2299999999999996E-6</v>
      </c>
      <c r="Q186" s="1">
        <f t="shared" si="21"/>
        <v>1.9840764331210192E-2</v>
      </c>
      <c r="R186">
        <f t="shared" si="22"/>
        <v>0.62482294617563738</v>
      </c>
      <c r="S186">
        <f t="shared" si="23"/>
        <v>1.1602698504291267</v>
      </c>
      <c r="T186">
        <f t="shared" si="24"/>
        <v>1930.5441402533729</v>
      </c>
      <c r="U186">
        <f t="shared" si="25"/>
        <v>4.9250447376266404</v>
      </c>
      <c r="V186" s="1">
        <f t="shared" si="26"/>
        <v>0.29855171052351975</v>
      </c>
    </row>
    <row r="187" spans="1:22" x14ac:dyDescent="0.2">
      <c r="A187">
        <v>5.6479999999999997</v>
      </c>
      <c r="B187">
        <v>14.566000000000001</v>
      </c>
      <c r="C187">
        <v>3.423</v>
      </c>
      <c r="D187">
        <v>0.29771999999999998</v>
      </c>
      <c r="E187">
        <v>1.2428999999999999</v>
      </c>
      <c r="F187" s="1">
        <v>9.3759999999999996E-2</v>
      </c>
      <c r="G187">
        <v>0.86</v>
      </c>
      <c r="H187">
        <v>3.8119999999999998</v>
      </c>
      <c r="I187" s="1">
        <v>2.0119999999999999E-3</v>
      </c>
      <c r="J187" s="1">
        <v>6.4300000000000002E-4</v>
      </c>
      <c r="K187" s="1">
        <f t="shared" si="18"/>
        <v>0.68579351535836175</v>
      </c>
      <c r="L187" s="1">
        <v>1.24E-3</v>
      </c>
      <c r="M187" s="1">
        <f t="shared" si="19"/>
        <v>1.3225255972696246</v>
      </c>
      <c r="N187" s="1">
        <v>1.4300000000000001E-4</v>
      </c>
      <c r="O187" s="1">
        <f t="shared" si="20"/>
        <v>0.15251706484641642</v>
      </c>
      <c r="P187" s="1">
        <v>1.33E-5</v>
      </c>
      <c r="Q187" s="1">
        <f t="shared" si="21"/>
        <v>1.4185153583617749E-2</v>
      </c>
      <c r="R187">
        <f t="shared" si="22"/>
        <v>0.39394475920679883</v>
      </c>
      <c r="S187">
        <f t="shared" si="23"/>
        <v>1.3867783447266699</v>
      </c>
      <c r="T187">
        <f t="shared" si="24"/>
        <v>2545.5941989041294</v>
      </c>
      <c r="U187">
        <f t="shared" si="25"/>
        <v>1.214423857802186</v>
      </c>
      <c r="V187" s="1">
        <f t="shared" si="26"/>
        <v>0.289852507500026</v>
      </c>
    </row>
    <row r="188" spans="1:22" x14ac:dyDescent="0.2">
      <c r="A188">
        <v>3.419</v>
      </c>
      <c r="B188">
        <v>29.966000000000001</v>
      </c>
      <c r="C188">
        <v>1.357</v>
      </c>
      <c r="D188">
        <v>0.32052000000000003</v>
      </c>
      <c r="E188">
        <v>1.2403</v>
      </c>
      <c r="F188" s="1">
        <v>1.9259999999999999E-2</v>
      </c>
      <c r="G188">
        <v>0.61199999999999999</v>
      </c>
      <c r="H188">
        <v>3.51</v>
      </c>
      <c r="I188" s="1">
        <v>4.2700000000000002E-4</v>
      </c>
      <c r="J188" s="1">
        <v>1.5699999999999999E-4</v>
      </c>
      <c r="K188" s="1">
        <f t="shared" si="18"/>
        <v>0.81516095534787136</v>
      </c>
      <c r="L188" s="1">
        <v>2.7399999999999999E-4</v>
      </c>
      <c r="M188" s="1">
        <f t="shared" si="19"/>
        <v>1.42263759086189</v>
      </c>
      <c r="N188" s="1">
        <v>6.3299999999999994E-5</v>
      </c>
      <c r="O188" s="1">
        <f t="shared" si="20"/>
        <v>0.32866043613707163</v>
      </c>
      <c r="P188" s="1">
        <v>2.5700000000000001E-5</v>
      </c>
      <c r="Q188" s="1">
        <f t="shared" si="21"/>
        <v>0.13343717549325029</v>
      </c>
      <c r="R188">
        <f t="shared" si="22"/>
        <v>0.60310032173150052</v>
      </c>
      <c r="S188">
        <f t="shared" si="23"/>
        <v>1.2105442998506863</v>
      </c>
      <c r="T188">
        <f t="shared" si="24"/>
        <v>3126.3944562487145</v>
      </c>
      <c r="U188">
        <f t="shared" si="25"/>
        <v>4.3561663019068826</v>
      </c>
      <c r="V188" s="1">
        <f t="shared" si="26"/>
        <v>0.26230375384476629</v>
      </c>
    </row>
    <row r="189" spans="1:22" x14ac:dyDescent="0.2">
      <c r="A189">
        <v>2.3010000000000002</v>
      </c>
      <c r="B189">
        <v>69.046000000000006</v>
      </c>
      <c r="C189">
        <v>0.41899999999999998</v>
      </c>
      <c r="D189">
        <v>0.35108</v>
      </c>
      <c r="E189">
        <v>1.2397</v>
      </c>
      <c r="F189" s="1">
        <v>3.4880000000000002E-3</v>
      </c>
      <c r="G189">
        <v>0.215</v>
      </c>
      <c r="H189">
        <v>3.1720000000000002</v>
      </c>
      <c r="I189" s="1">
        <v>8.4549999999999995E-5</v>
      </c>
      <c r="J189" s="1">
        <v>6.8499999999999998E-5</v>
      </c>
      <c r="K189" s="1">
        <f t="shared" si="18"/>
        <v>1.9638761467889905</v>
      </c>
      <c r="L189" s="1">
        <v>6.19E-5</v>
      </c>
      <c r="M189" s="1">
        <f t="shared" si="19"/>
        <v>1.7746559633027521</v>
      </c>
      <c r="N189" s="1">
        <v>3.7299999999999999E-5</v>
      </c>
      <c r="O189" s="1">
        <f t="shared" si="20"/>
        <v>1.0693807339449541</v>
      </c>
      <c r="P189" s="1">
        <v>6.9299999999999997E-6</v>
      </c>
      <c r="Q189" s="1">
        <f t="shared" si="21"/>
        <v>0.19868119266055043</v>
      </c>
      <c r="R189">
        <f t="shared" si="22"/>
        <v>0.81790525858322471</v>
      </c>
      <c r="S189">
        <f t="shared" si="23"/>
        <v>1.1501992867141784</v>
      </c>
      <c r="T189">
        <f t="shared" si="24"/>
        <v>3600.6593497951735</v>
      </c>
      <c r="U189">
        <f t="shared" si="25"/>
        <v>17.467580784459159</v>
      </c>
      <c r="V189" s="1">
        <f t="shared" si="26"/>
        <v>0.21937709054769047</v>
      </c>
    </row>
    <row r="190" spans="1:22" x14ac:dyDescent="0.2">
      <c r="A190">
        <v>5.6479999999999997</v>
      </c>
      <c r="B190">
        <v>18.565999999999999</v>
      </c>
      <c r="C190">
        <v>2.0960000000000001</v>
      </c>
      <c r="D190">
        <v>0.18489</v>
      </c>
      <c r="E190">
        <v>1.2323</v>
      </c>
      <c r="F190" s="1">
        <v>3.1570000000000001E-2</v>
      </c>
      <c r="G190">
        <v>0.625</v>
      </c>
      <c r="H190">
        <v>6.3129999999999997</v>
      </c>
      <c r="I190" s="1">
        <v>8.5919999999999996E-4</v>
      </c>
      <c r="J190" s="1">
        <v>4.86E-4</v>
      </c>
      <c r="K190" s="1">
        <f t="shared" si="18"/>
        <v>1.5394361735825151</v>
      </c>
      <c r="L190" s="1">
        <v>4.8999999999999998E-4</v>
      </c>
      <c r="M190" s="1">
        <f t="shared" si="19"/>
        <v>1.5521064301552105</v>
      </c>
      <c r="N190" s="1">
        <v>1.4100000000000001E-4</v>
      </c>
      <c r="O190" s="1">
        <f t="shared" si="20"/>
        <v>0.44662654418751985</v>
      </c>
      <c r="P190" s="1">
        <v>0</v>
      </c>
      <c r="Q190" s="1">
        <f t="shared" si="21"/>
        <v>0</v>
      </c>
      <c r="R190">
        <f t="shared" si="22"/>
        <v>0.62889518413597734</v>
      </c>
      <c r="S190">
        <f t="shared" si="23"/>
        <v>1.1570252424633976</v>
      </c>
      <c r="T190">
        <f t="shared" si="24"/>
        <v>1862.5988180698091</v>
      </c>
      <c r="U190">
        <f t="shared" si="25"/>
        <v>5.0982771537553031</v>
      </c>
      <c r="V190" s="1">
        <f t="shared" si="26"/>
        <v>0.29979014067452797</v>
      </c>
    </row>
    <row r="191" spans="1:22" x14ac:dyDescent="0.2">
      <c r="A191">
        <v>5.6479999999999997</v>
      </c>
      <c r="B191">
        <v>14.566000000000001</v>
      </c>
      <c r="C191">
        <v>3.387</v>
      </c>
      <c r="D191">
        <v>0.28977000000000003</v>
      </c>
      <c r="E191">
        <v>1.2296</v>
      </c>
      <c r="F191" s="1">
        <v>9.3039999999999998E-2</v>
      </c>
      <c r="G191">
        <v>0.85599999999999998</v>
      </c>
      <c r="H191">
        <v>3.8940000000000001</v>
      </c>
      <c r="I191" s="1">
        <v>2.0079999999999998E-3</v>
      </c>
      <c r="J191" s="1">
        <v>6.38E-4</v>
      </c>
      <c r="K191" s="1">
        <f t="shared" si="18"/>
        <v>0.68572656921754083</v>
      </c>
      <c r="L191" s="1">
        <v>1.24E-3</v>
      </c>
      <c r="M191" s="1">
        <f t="shared" si="19"/>
        <v>1.3327601031814273</v>
      </c>
      <c r="N191" s="1">
        <v>1.3799999999999999E-4</v>
      </c>
      <c r="O191" s="1">
        <f t="shared" si="20"/>
        <v>0.14832330180567496</v>
      </c>
      <c r="P191" s="1">
        <v>1.3200000000000001E-5</v>
      </c>
      <c r="Q191" s="1">
        <f t="shared" si="21"/>
        <v>1.418744625967326E-2</v>
      </c>
      <c r="R191">
        <f t="shared" si="22"/>
        <v>0.40031869688385263</v>
      </c>
      <c r="S191">
        <f t="shared" si="23"/>
        <v>1.3788747441321973</v>
      </c>
      <c r="T191">
        <f t="shared" si="24"/>
        <v>2438.777335529538</v>
      </c>
      <c r="U191">
        <f t="shared" si="25"/>
        <v>1.2814071105322848</v>
      </c>
      <c r="V191" s="1">
        <f t="shared" si="26"/>
        <v>0.29075619820873538</v>
      </c>
    </row>
    <row r="192" spans="1:22" x14ac:dyDescent="0.2">
      <c r="A192">
        <v>2.3010000000000002</v>
      </c>
      <c r="B192">
        <v>69.046000000000006</v>
      </c>
      <c r="C192">
        <v>0.41499999999999998</v>
      </c>
      <c r="D192">
        <v>0.34660000000000002</v>
      </c>
      <c r="E192">
        <v>1.2266999999999999</v>
      </c>
      <c r="F192" s="1">
        <v>3.3149999999999998E-3</v>
      </c>
      <c r="G192">
        <v>0.21299999999999999</v>
      </c>
      <c r="H192">
        <v>3.1930000000000001</v>
      </c>
      <c r="I192" s="1">
        <v>8.5119999999999998E-5</v>
      </c>
      <c r="J192" s="1">
        <v>6.8499999999999998E-5</v>
      </c>
      <c r="K192" s="1">
        <f t="shared" si="18"/>
        <v>2.0663650075414779</v>
      </c>
      <c r="L192" s="1">
        <v>6.0300000000000002E-5</v>
      </c>
      <c r="M192" s="1">
        <f t="shared" si="19"/>
        <v>1.8190045248868782</v>
      </c>
      <c r="N192" s="1">
        <v>4.1499999999999999E-5</v>
      </c>
      <c r="O192" s="1">
        <f t="shared" si="20"/>
        <v>1.2518853695324283</v>
      </c>
      <c r="P192" s="1">
        <v>6.9199999999999998E-6</v>
      </c>
      <c r="Q192" s="1">
        <f t="shared" si="21"/>
        <v>0.20874811463046758</v>
      </c>
      <c r="R192">
        <f t="shared" si="22"/>
        <v>0.81964363320295519</v>
      </c>
      <c r="S192">
        <f t="shared" si="23"/>
        <v>1.148300692931858</v>
      </c>
      <c r="T192">
        <f t="shared" si="24"/>
        <v>3486.3059698052789</v>
      </c>
      <c r="U192">
        <f t="shared" si="25"/>
        <v>17.901865395560669</v>
      </c>
      <c r="V192" s="1">
        <f t="shared" si="26"/>
        <v>0.20689372536032713</v>
      </c>
    </row>
    <row r="193" spans="1:22" x14ac:dyDescent="0.2">
      <c r="A193">
        <v>2.3010000000000002</v>
      </c>
      <c r="B193">
        <v>69.046000000000006</v>
      </c>
      <c r="C193">
        <v>0.41099999999999998</v>
      </c>
      <c r="D193">
        <v>0.34212999999999999</v>
      </c>
      <c r="E193">
        <v>1.2137</v>
      </c>
      <c r="F193" s="1">
        <v>3.3639999999999998E-3</v>
      </c>
      <c r="G193">
        <v>0.21099999999999999</v>
      </c>
      <c r="H193">
        <v>3.214</v>
      </c>
      <c r="I193" s="1">
        <v>8.5699999999999996E-5</v>
      </c>
      <c r="J193" s="1">
        <v>6.8499999999999998E-5</v>
      </c>
      <c r="K193" s="1">
        <f t="shared" si="18"/>
        <v>2.0362663495838285</v>
      </c>
      <c r="L193" s="1">
        <v>6.1500000000000004E-5</v>
      </c>
      <c r="M193" s="1">
        <f t="shared" si="19"/>
        <v>1.8281807372175982</v>
      </c>
      <c r="N193" s="1">
        <v>3.0899999999999999E-5</v>
      </c>
      <c r="O193" s="1">
        <f t="shared" si="20"/>
        <v>0.91854934601664684</v>
      </c>
      <c r="P193" s="1">
        <v>6.9199999999999998E-6</v>
      </c>
      <c r="Q193" s="1">
        <f t="shared" si="21"/>
        <v>0.2057074910820452</v>
      </c>
      <c r="R193">
        <f t="shared" si="22"/>
        <v>0.82138200782268578</v>
      </c>
      <c r="S193">
        <f t="shared" si="23"/>
        <v>1.1464021513245772</v>
      </c>
      <c r="T193">
        <f t="shared" si="24"/>
        <v>3374.3700398922401</v>
      </c>
      <c r="U193">
        <f t="shared" si="25"/>
        <v>18.351099033488598</v>
      </c>
      <c r="V193" s="1">
        <f t="shared" si="26"/>
        <v>0.20831031348818069</v>
      </c>
    </row>
    <row r="194" spans="1:22" x14ac:dyDescent="0.2">
      <c r="A194">
        <v>2.3010000000000002</v>
      </c>
      <c r="B194">
        <v>69.046000000000006</v>
      </c>
      <c r="C194">
        <v>0.40600000000000003</v>
      </c>
      <c r="D194">
        <v>0.33768999999999999</v>
      </c>
      <c r="E194">
        <v>1.2007000000000001</v>
      </c>
      <c r="F194" s="1">
        <v>3.4390000000000002E-3</v>
      </c>
      <c r="G194">
        <v>0.20899999999999999</v>
      </c>
      <c r="H194">
        <v>3.2349999999999999</v>
      </c>
      <c r="I194" s="1">
        <v>8.6269999999999999E-5</v>
      </c>
      <c r="J194" s="1">
        <v>6.9400000000000006E-5</v>
      </c>
      <c r="K194" s="1">
        <f t="shared" si="18"/>
        <v>2.0180284966560045</v>
      </c>
      <c r="L194" s="1">
        <v>6.3100000000000002E-5</v>
      </c>
      <c r="M194" s="1">
        <f t="shared" si="19"/>
        <v>1.8348357080546669</v>
      </c>
      <c r="N194" s="1">
        <v>2.8500000000000002E-5</v>
      </c>
      <c r="O194" s="1">
        <f t="shared" si="20"/>
        <v>0.82872928176795579</v>
      </c>
      <c r="P194" s="1">
        <v>6.9099999999999999E-6</v>
      </c>
      <c r="Q194" s="1">
        <f t="shared" si="21"/>
        <v>0.20093050305321314</v>
      </c>
      <c r="R194">
        <f t="shared" si="22"/>
        <v>0.82355497609734896</v>
      </c>
      <c r="S194">
        <f t="shared" si="23"/>
        <v>1.1444831671642144</v>
      </c>
      <c r="T194">
        <f t="shared" si="24"/>
        <v>3265.0786667481439</v>
      </c>
      <c r="U194">
        <f t="shared" si="25"/>
        <v>18.871144263209526</v>
      </c>
      <c r="V194" s="1">
        <f t="shared" si="26"/>
        <v>0.2118966349246553</v>
      </c>
    </row>
    <row r="195" spans="1:22" x14ac:dyDescent="0.2">
      <c r="A195">
        <v>5.6479999999999997</v>
      </c>
      <c r="B195">
        <v>22.565999999999999</v>
      </c>
      <c r="C195">
        <v>1.3129999999999999</v>
      </c>
      <c r="D195">
        <v>0.13958999999999999</v>
      </c>
      <c r="E195">
        <v>1.1355</v>
      </c>
      <c r="F195" s="1">
        <v>1.7780000000000001E-2</v>
      </c>
      <c r="G195">
        <v>0.41699999999999998</v>
      </c>
      <c r="H195">
        <v>7.88</v>
      </c>
      <c r="I195" s="1">
        <v>4.8440000000000001E-4</v>
      </c>
      <c r="J195" s="1">
        <v>4.3600000000000003E-4</v>
      </c>
      <c r="K195" s="1">
        <f t="shared" ref="K195:K258" si="27">J195/F195*100</f>
        <v>2.4521934758155233</v>
      </c>
      <c r="L195" s="1">
        <v>3.2000000000000003E-4</v>
      </c>
      <c r="M195" s="1">
        <f t="shared" ref="M195:M258" si="28">L195/F195*100</f>
        <v>1.799775028121485</v>
      </c>
      <c r="N195" s="1">
        <v>1.3899999999999999E-4</v>
      </c>
      <c r="O195" s="1">
        <f t="shared" ref="O195:O258" si="29">N195/F195*100</f>
        <v>0.78177727784026985</v>
      </c>
      <c r="P195" s="1">
        <v>1.4799999999999999E-4</v>
      </c>
      <c r="Q195" s="1">
        <f t="shared" ref="Q195:Q258" si="30">P195/F195*100</f>
        <v>0.83239595050618664</v>
      </c>
      <c r="R195">
        <f t="shared" ref="R195:R258" si="31">(A195-C195)/A195</f>
        <v>0.76752832861189801</v>
      </c>
      <c r="S195">
        <f t="shared" ref="S195:S258" si="32">1+(1-R195)^2+2*0.938^2*D195^2*R195^2/E195</f>
        <v>1.0718318502904838</v>
      </c>
      <c r="T195">
        <f t="shared" ref="T195:T258" si="33">D195*E195*E195/2/PI()*137.036*137.036/0.38938/S195</f>
        <v>1288.8956668173121</v>
      </c>
      <c r="U195">
        <f t="shared" ref="U195:U258" si="34">PI()*R195/D195/C195</f>
        <v>13.156042055865116</v>
      </c>
      <c r="V195" s="1">
        <f t="shared" ref="V195:V258" si="35">F195*T195*U195/1000</f>
        <v>0.30149129233725608</v>
      </c>
    </row>
    <row r="196" spans="1:22" x14ac:dyDescent="0.2">
      <c r="A196">
        <v>5.6479999999999997</v>
      </c>
      <c r="B196">
        <v>22.565999999999999</v>
      </c>
      <c r="C196">
        <v>1.3009999999999999</v>
      </c>
      <c r="D196">
        <v>0.13789999999999999</v>
      </c>
      <c r="E196">
        <v>1.125</v>
      </c>
      <c r="F196" s="1">
        <v>1.7420000000000001E-2</v>
      </c>
      <c r="G196">
        <v>0.41399999999999998</v>
      </c>
      <c r="H196">
        <v>7.9130000000000003</v>
      </c>
      <c r="I196" s="1">
        <v>4.838E-4</v>
      </c>
      <c r="J196" s="1">
        <v>4.3100000000000001E-4</v>
      </c>
      <c r="K196" s="1">
        <f t="shared" si="27"/>
        <v>2.4741676234213545</v>
      </c>
      <c r="L196" s="1">
        <v>3.1700000000000001E-4</v>
      </c>
      <c r="M196" s="1">
        <f t="shared" si="28"/>
        <v>1.819747416762342</v>
      </c>
      <c r="N196" s="1">
        <v>1.44E-4</v>
      </c>
      <c r="O196" s="1">
        <f t="shared" si="29"/>
        <v>0.82663605051664746</v>
      </c>
      <c r="P196" s="1">
        <v>1.6100000000000001E-4</v>
      </c>
      <c r="Q196" s="1">
        <f t="shared" si="30"/>
        <v>0.92422502870264067</v>
      </c>
      <c r="R196">
        <f t="shared" si="31"/>
        <v>0.7696529745042493</v>
      </c>
      <c r="S196">
        <f t="shared" si="32"/>
        <v>1.070679576989755</v>
      </c>
      <c r="T196">
        <f t="shared" si="33"/>
        <v>1251.1968142876026</v>
      </c>
      <c r="U196">
        <f t="shared" si="34"/>
        <v>13.477311369878821</v>
      </c>
      <c r="V196" s="1">
        <f t="shared" si="35"/>
        <v>0.29374943687111083</v>
      </c>
    </row>
    <row r="197" spans="1:22" x14ac:dyDescent="0.2">
      <c r="A197">
        <v>3.419</v>
      </c>
      <c r="B197">
        <v>41.155999999999999</v>
      </c>
      <c r="C197">
        <v>0.66500000000000004</v>
      </c>
      <c r="D197">
        <v>0.21743999999999999</v>
      </c>
      <c r="E197">
        <v>1.1236999999999999</v>
      </c>
      <c r="F197" s="1">
        <v>8.1539999999999998E-3</v>
      </c>
      <c r="G197">
        <v>0.314</v>
      </c>
      <c r="H197">
        <v>4.9249999999999998</v>
      </c>
      <c r="I197" s="1">
        <v>2.0110000000000001E-4</v>
      </c>
      <c r="J197" s="1">
        <v>3.1700000000000001E-4</v>
      </c>
      <c r="K197" s="1">
        <f t="shared" si="27"/>
        <v>3.8876624969340203</v>
      </c>
      <c r="L197" s="1">
        <v>1.46E-4</v>
      </c>
      <c r="M197" s="1">
        <f t="shared" si="28"/>
        <v>1.790532254108413</v>
      </c>
      <c r="N197" s="1">
        <v>6.8999999999999997E-5</v>
      </c>
      <c r="O197" s="1">
        <f t="shared" si="29"/>
        <v>0.84621044885945551</v>
      </c>
      <c r="P197" s="1">
        <v>5.77E-5</v>
      </c>
      <c r="Q197" s="1">
        <f t="shared" si="30"/>
        <v>0.7076281579592838</v>
      </c>
      <c r="R197">
        <f t="shared" si="31"/>
        <v>0.80549868382568002</v>
      </c>
      <c r="S197">
        <f t="shared" si="32"/>
        <v>1.0858697489648912</v>
      </c>
      <c r="T197">
        <f t="shared" si="33"/>
        <v>1940.7889206984103</v>
      </c>
      <c r="U197">
        <f t="shared" si="34"/>
        <v>17.500627587062329</v>
      </c>
      <c r="V197" s="1">
        <f t="shared" si="35"/>
        <v>0.27695080672535705</v>
      </c>
    </row>
    <row r="198" spans="1:22" x14ac:dyDescent="0.2">
      <c r="A198">
        <v>5.6479999999999997</v>
      </c>
      <c r="B198">
        <v>22.565999999999999</v>
      </c>
      <c r="C198">
        <v>1.2889999999999999</v>
      </c>
      <c r="D198">
        <v>0.13622999999999999</v>
      </c>
      <c r="E198">
        <v>1.1144000000000001</v>
      </c>
      <c r="F198" s="1">
        <v>1.8440000000000002E-2</v>
      </c>
      <c r="G198">
        <v>0.41</v>
      </c>
      <c r="H198">
        <v>7.9459999999999997</v>
      </c>
      <c r="I198" s="1">
        <v>4.8329999999999998E-4</v>
      </c>
      <c r="J198" s="1">
        <v>4.4099999999999999E-4</v>
      </c>
      <c r="K198" s="1">
        <f t="shared" si="27"/>
        <v>2.3915401301518435</v>
      </c>
      <c r="L198" s="1">
        <v>3.3199999999999999E-4</v>
      </c>
      <c r="M198" s="1">
        <f t="shared" si="28"/>
        <v>1.8004338394793924</v>
      </c>
      <c r="N198" s="1">
        <v>1.44E-4</v>
      </c>
      <c r="O198" s="1">
        <f t="shared" si="29"/>
        <v>0.78091106290672452</v>
      </c>
      <c r="P198" s="1">
        <v>1.6699999999999999E-4</v>
      </c>
      <c r="Q198" s="1">
        <f t="shared" si="30"/>
        <v>0.90563991323210413</v>
      </c>
      <c r="R198">
        <f t="shared" si="31"/>
        <v>0.77177762039660058</v>
      </c>
      <c r="S198">
        <f t="shared" si="32"/>
        <v>1.0695406390743678</v>
      </c>
      <c r="T198">
        <f t="shared" si="33"/>
        <v>1214.153259219295</v>
      </c>
      <c r="U198">
        <f t="shared" si="34"/>
        <v>13.807542214681844</v>
      </c>
      <c r="V198" s="1">
        <f t="shared" si="35"/>
        <v>0.30913687071972751</v>
      </c>
    </row>
    <row r="199" spans="1:22" x14ac:dyDescent="0.2">
      <c r="A199">
        <v>3.419</v>
      </c>
      <c r="B199">
        <v>41.155999999999999</v>
      </c>
      <c r="C199">
        <v>0.65900000000000003</v>
      </c>
      <c r="D199">
        <v>0.21493999999999999</v>
      </c>
      <c r="E199">
        <v>1.1133</v>
      </c>
      <c r="F199" s="1">
        <v>7.8560000000000001E-3</v>
      </c>
      <c r="G199">
        <v>0.311</v>
      </c>
      <c r="H199">
        <v>4.9459999999999997</v>
      </c>
      <c r="I199" s="1">
        <v>2.0139999999999999E-4</v>
      </c>
      <c r="J199" s="1">
        <v>3.1399999999999999E-4</v>
      </c>
      <c r="K199" s="1">
        <f t="shared" si="27"/>
        <v>3.9969450101832988</v>
      </c>
      <c r="L199" s="1">
        <v>1.4300000000000001E-4</v>
      </c>
      <c r="M199" s="1">
        <f t="shared" si="28"/>
        <v>1.8202647657841142</v>
      </c>
      <c r="N199" s="1">
        <v>6.8999999999999997E-5</v>
      </c>
      <c r="O199" s="1">
        <f t="shared" si="29"/>
        <v>0.87830957230142559</v>
      </c>
      <c r="P199" s="1">
        <v>5.77E-5</v>
      </c>
      <c r="Q199" s="1">
        <f t="shared" si="30"/>
        <v>0.73447046843177188</v>
      </c>
      <c r="R199">
        <f t="shared" si="31"/>
        <v>0.80725358291898208</v>
      </c>
      <c r="S199">
        <f t="shared" si="32"/>
        <v>1.0847370404676786</v>
      </c>
      <c r="T199">
        <f t="shared" si="33"/>
        <v>1885.0940818243359</v>
      </c>
      <c r="U199">
        <f t="shared" si="34"/>
        <v>17.904293760508196</v>
      </c>
      <c r="V199" s="1">
        <f t="shared" si="35"/>
        <v>0.26515004159559341</v>
      </c>
    </row>
    <row r="200" spans="1:22" x14ac:dyDescent="0.2">
      <c r="A200">
        <v>5.6479999999999997</v>
      </c>
      <c r="B200">
        <v>18.565999999999999</v>
      </c>
      <c r="C200">
        <v>1.887</v>
      </c>
      <c r="D200">
        <v>0.15717</v>
      </c>
      <c r="E200">
        <v>1.1093</v>
      </c>
      <c r="F200" s="1">
        <v>3.3180000000000001E-2</v>
      </c>
      <c r="G200">
        <v>0.57599999999999996</v>
      </c>
      <c r="H200">
        <v>6.8289999999999997</v>
      </c>
      <c r="I200" s="1">
        <v>8.3330000000000003E-4</v>
      </c>
      <c r="J200" s="1">
        <v>8.1899999999999996E-4</v>
      </c>
      <c r="K200" s="1">
        <f t="shared" si="27"/>
        <v>2.4683544303797467</v>
      </c>
      <c r="L200" s="1">
        <v>5.3700000000000004E-4</v>
      </c>
      <c r="M200" s="1">
        <f t="shared" si="28"/>
        <v>1.6184448462929477</v>
      </c>
      <c r="N200" s="1">
        <v>1.84E-4</v>
      </c>
      <c r="O200" s="1">
        <f t="shared" si="29"/>
        <v>0.55455093429776969</v>
      </c>
      <c r="P200" s="1">
        <v>4.9599999999999999E-5</v>
      </c>
      <c r="Q200" s="1">
        <f t="shared" si="30"/>
        <v>0.14948764315852922</v>
      </c>
      <c r="R200">
        <f t="shared" si="31"/>
        <v>0.66589943342776203</v>
      </c>
      <c r="S200">
        <f t="shared" si="32"/>
        <v>1.1289989264668741</v>
      </c>
      <c r="T200">
        <f t="shared" si="33"/>
        <v>1314.8917113271539</v>
      </c>
      <c r="U200">
        <f t="shared" si="34"/>
        <v>7.05369967416277</v>
      </c>
      <c r="V200" s="1">
        <f t="shared" si="35"/>
        <v>0.30773956400210778</v>
      </c>
    </row>
    <row r="201" spans="1:22" x14ac:dyDescent="0.2">
      <c r="A201">
        <v>5.6479999999999997</v>
      </c>
      <c r="B201">
        <v>14.566000000000001</v>
      </c>
      <c r="C201">
        <v>3.048</v>
      </c>
      <c r="D201">
        <v>0.22675000000000001</v>
      </c>
      <c r="E201">
        <v>1.1065</v>
      </c>
      <c r="F201" s="1">
        <v>8.8730000000000003E-2</v>
      </c>
      <c r="G201">
        <v>0.81100000000000005</v>
      </c>
      <c r="H201">
        <v>4.6539999999999999</v>
      </c>
      <c r="I201" s="1">
        <v>1.923E-3</v>
      </c>
      <c r="J201" s="1">
        <v>8.7299999999999997E-4</v>
      </c>
      <c r="K201" s="1">
        <f t="shared" si="27"/>
        <v>0.98388369209962789</v>
      </c>
      <c r="L201" s="1">
        <v>1.2600000000000001E-3</v>
      </c>
      <c r="M201" s="1">
        <f t="shared" si="28"/>
        <v>1.4200383184943086</v>
      </c>
      <c r="N201" s="1">
        <v>2.31E-4</v>
      </c>
      <c r="O201" s="1">
        <f t="shared" si="29"/>
        <v>0.26034035839062319</v>
      </c>
      <c r="P201" s="1">
        <v>8.1699999999999994E-5</v>
      </c>
      <c r="Q201" s="1">
        <f t="shared" si="30"/>
        <v>9.2077087794432549E-2</v>
      </c>
      <c r="R201">
        <f t="shared" si="31"/>
        <v>0.46033994334277617</v>
      </c>
      <c r="S201">
        <f t="shared" si="32"/>
        <v>1.3085604870433047</v>
      </c>
      <c r="T201">
        <f t="shared" si="33"/>
        <v>1628.4415219966486</v>
      </c>
      <c r="U201">
        <f t="shared" si="34"/>
        <v>2.092503890938092</v>
      </c>
      <c r="V201" s="1">
        <f t="shared" si="35"/>
        <v>0.30234926920428445</v>
      </c>
    </row>
    <row r="202" spans="1:22" x14ac:dyDescent="0.2">
      <c r="A202">
        <v>5.6479999999999997</v>
      </c>
      <c r="B202">
        <v>22.565999999999999</v>
      </c>
      <c r="C202">
        <v>1.276</v>
      </c>
      <c r="D202">
        <v>0.13456000000000001</v>
      </c>
      <c r="E202">
        <v>1.1039000000000001</v>
      </c>
      <c r="F202" s="1">
        <v>1.7909999999999999E-2</v>
      </c>
      <c r="G202">
        <v>0.40699999999999997</v>
      </c>
      <c r="H202">
        <v>7.98</v>
      </c>
      <c r="I202" s="1">
        <v>4.8280000000000003E-4</v>
      </c>
      <c r="J202" s="1">
        <v>4.35E-4</v>
      </c>
      <c r="K202" s="1">
        <f t="shared" si="27"/>
        <v>2.4288107202680069</v>
      </c>
      <c r="L202" s="1">
        <v>3.28E-4</v>
      </c>
      <c r="M202" s="1">
        <f t="shared" si="28"/>
        <v>1.8313791178112788</v>
      </c>
      <c r="N202" s="1">
        <v>1.5799999999999999E-4</v>
      </c>
      <c r="O202" s="1">
        <f t="shared" si="29"/>
        <v>0.88218872138470139</v>
      </c>
      <c r="P202" s="1">
        <v>1.73E-4</v>
      </c>
      <c r="Q202" s="1">
        <f t="shared" si="30"/>
        <v>0.96594081518704633</v>
      </c>
      <c r="R202">
        <f t="shared" si="31"/>
        <v>0.77407932011331448</v>
      </c>
      <c r="S202">
        <f t="shared" si="32"/>
        <v>1.0683346860864502</v>
      </c>
      <c r="T202">
        <f t="shared" si="33"/>
        <v>1178.1048764358648</v>
      </c>
      <c r="U202">
        <f t="shared" si="34"/>
        <v>14.163437977370167</v>
      </c>
      <c r="V202" s="1">
        <f t="shared" si="35"/>
        <v>0.29884653488691953</v>
      </c>
    </row>
    <row r="203" spans="1:22" x14ac:dyDescent="0.2">
      <c r="A203">
        <v>3.419</v>
      </c>
      <c r="B203">
        <v>41.155999999999999</v>
      </c>
      <c r="C203">
        <v>0.65300000000000002</v>
      </c>
      <c r="D203">
        <v>0.21243999999999999</v>
      </c>
      <c r="E203">
        <v>1.1028</v>
      </c>
      <c r="F203" s="1">
        <v>7.6509999999999998E-3</v>
      </c>
      <c r="G203">
        <v>0.309</v>
      </c>
      <c r="H203">
        <v>4.9690000000000003</v>
      </c>
      <c r="I203" s="1">
        <v>2.017E-4</v>
      </c>
      <c r="J203" s="1">
        <v>3.1500000000000001E-4</v>
      </c>
      <c r="K203" s="1">
        <f t="shared" si="27"/>
        <v>4.1171088746569078</v>
      </c>
      <c r="L203" s="1">
        <v>1.4200000000000001E-4</v>
      </c>
      <c r="M203" s="1">
        <f t="shared" si="28"/>
        <v>1.8559665403215266</v>
      </c>
      <c r="N203" s="1">
        <v>7.2999999999999999E-5</v>
      </c>
      <c r="O203" s="1">
        <f t="shared" si="29"/>
        <v>0.95412364396810878</v>
      </c>
      <c r="P203" s="1">
        <v>5.77E-5</v>
      </c>
      <c r="Q203" s="1">
        <f t="shared" si="30"/>
        <v>0.75414978434191615</v>
      </c>
      <c r="R203">
        <f t="shared" si="31"/>
        <v>0.80900848201228426</v>
      </c>
      <c r="S203">
        <f t="shared" si="32"/>
        <v>1.0836099532737671</v>
      </c>
      <c r="T203">
        <f t="shared" si="33"/>
        <v>1830.0908921246571</v>
      </c>
      <c r="U203">
        <f t="shared" si="34"/>
        <v>18.321181354235339</v>
      </c>
      <c r="V203" s="1">
        <f t="shared" si="35"/>
        <v>0.25653364696665826</v>
      </c>
    </row>
    <row r="204" spans="1:22" x14ac:dyDescent="0.2">
      <c r="A204">
        <v>5.6479999999999997</v>
      </c>
      <c r="B204">
        <v>18.565999999999999</v>
      </c>
      <c r="C204">
        <v>1.869</v>
      </c>
      <c r="D204">
        <v>0.15498999999999999</v>
      </c>
      <c r="E204">
        <v>1.099</v>
      </c>
      <c r="F204" s="1">
        <v>3.0779999999999998E-2</v>
      </c>
      <c r="G204">
        <v>0.57199999999999995</v>
      </c>
      <c r="H204">
        <v>6.8719999999999999</v>
      </c>
      <c r="I204" s="1">
        <v>8.3100000000000003E-4</v>
      </c>
      <c r="J204" s="1">
        <v>7.9600000000000005E-4</v>
      </c>
      <c r="K204" s="1">
        <f t="shared" si="27"/>
        <v>2.5860948667966217</v>
      </c>
      <c r="L204" s="1">
        <v>5.0900000000000001E-4</v>
      </c>
      <c r="M204" s="1">
        <f t="shared" si="28"/>
        <v>1.6536712150747239</v>
      </c>
      <c r="N204" s="1">
        <v>2.02E-4</v>
      </c>
      <c r="O204" s="1">
        <f t="shared" si="29"/>
        <v>0.65627030539311249</v>
      </c>
      <c r="P204" s="1">
        <v>5.5800000000000001E-5</v>
      </c>
      <c r="Q204" s="1">
        <f t="shared" si="30"/>
        <v>0.18128654970760236</v>
      </c>
      <c r="R204">
        <f t="shared" si="31"/>
        <v>0.66908640226628902</v>
      </c>
      <c r="S204">
        <f t="shared" si="32"/>
        <v>1.1267228812555103</v>
      </c>
      <c r="T204">
        <f t="shared" si="33"/>
        <v>1275.2572073058341</v>
      </c>
      <c r="U204">
        <f t="shared" si="34"/>
        <v>7.2563646159970725</v>
      </c>
      <c r="V204" s="1">
        <f t="shared" si="35"/>
        <v>0.28482984865648259</v>
      </c>
    </row>
    <row r="205" spans="1:22" x14ac:dyDescent="0.2">
      <c r="A205">
        <v>5.6479999999999997</v>
      </c>
      <c r="B205">
        <v>14.566000000000001</v>
      </c>
      <c r="C205">
        <v>3.0190000000000001</v>
      </c>
      <c r="D205">
        <v>0.22222</v>
      </c>
      <c r="E205">
        <v>1.0962000000000001</v>
      </c>
      <c r="F205" s="1">
        <v>8.9910000000000004E-2</v>
      </c>
      <c r="G205">
        <v>0.80700000000000005</v>
      </c>
      <c r="H205">
        <v>4.7169999999999996</v>
      </c>
      <c r="I205" s="1">
        <v>1.913E-3</v>
      </c>
      <c r="J205" s="1">
        <v>8.7200000000000005E-4</v>
      </c>
      <c r="K205" s="1">
        <f t="shared" si="27"/>
        <v>0.96985874763652546</v>
      </c>
      <c r="L205" s="1">
        <v>1.2800000000000001E-3</v>
      </c>
      <c r="M205" s="1">
        <f t="shared" si="28"/>
        <v>1.4236458680903126</v>
      </c>
      <c r="N205" s="1">
        <v>2.5500000000000002E-4</v>
      </c>
      <c r="O205" s="1">
        <f t="shared" si="29"/>
        <v>0.283616950283617</v>
      </c>
      <c r="P205" s="1">
        <v>8.2000000000000001E-5</v>
      </c>
      <c r="Q205" s="1">
        <f t="shared" si="30"/>
        <v>9.120231342453565E-2</v>
      </c>
      <c r="R205">
        <f t="shared" si="31"/>
        <v>0.46547450424929171</v>
      </c>
      <c r="S205">
        <f t="shared" si="32"/>
        <v>1.3028927908061596</v>
      </c>
      <c r="T205">
        <f t="shared" si="33"/>
        <v>1573.1491328798722</v>
      </c>
      <c r="U205">
        <f t="shared" si="34"/>
        <v>2.1797140043024035</v>
      </c>
      <c r="V205" s="1">
        <f t="shared" si="35"/>
        <v>0.30830275625387815</v>
      </c>
    </row>
    <row r="206" spans="1:22" x14ac:dyDescent="0.2">
      <c r="A206">
        <v>5.6479999999999997</v>
      </c>
      <c r="B206">
        <v>22.565999999999999</v>
      </c>
      <c r="C206">
        <v>1.264</v>
      </c>
      <c r="D206">
        <v>0.13289999999999999</v>
      </c>
      <c r="E206">
        <v>1.0932999999999999</v>
      </c>
      <c r="F206" s="1">
        <v>1.8530000000000001E-2</v>
      </c>
      <c r="G206">
        <v>0.40300000000000002</v>
      </c>
      <c r="H206">
        <v>8.0129999999999999</v>
      </c>
      <c r="I206" s="1">
        <v>4.8220000000000001E-4</v>
      </c>
      <c r="J206" s="1">
        <v>4.3800000000000002E-4</v>
      </c>
      <c r="K206" s="1">
        <f t="shared" si="27"/>
        <v>2.3637344846195356</v>
      </c>
      <c r="L206" s="1">
        <v>3.3799999999999998E-4</v>
      </c>
      <c r="M206" s="1">
        <f t="shared" si="28"/>
        <v>1.8240690771721531</v>
      </c>
      <c r="N206" s="1">
        <v>1.5200000000000001E-4</v>
      </c>
      <c r="O206" s="1">
        <f t="shared" si="29"/>
        <v>0.82029141932002148</v>
      </c>
      <c r="P206" s="1">
        <v>1.7899999999999999E-4</v>
      </c>
      <c r="Q206" s="1">
        <f t="shared" si="30"/>
        <v>0.96600107933081469</v>
      </c>
      <c r="R206">
        <f t="shared" si="31"/>
        <v>0.77620396600566566</v>
      </c>
      <c r="S206">
        <f t="shared" si="32"/>
        <v>1.0672123235635027</v>
      </c>
      <c r="T206">
        <f t="shared" si="33"/>
        <v>1142.5328168316739</v>
      </c>
      <c r="U206">
        <f t="shared" si="34"/>
        <v>14.516224469779916</v>
      </c>
      <c r="V206" s="1">
        <f t="shared" si="35"/>
        <v>0.30732492029953923</v>
      </c>
    </row>
    <row r="207" spans="1:22" x14ac:dyDescent="0.2">
      <c r="A207">
        <v>3.419</v>
      </c>
      <c r="B207">
        <v>41.155999999999999</v>
      </c>
      <c r="C207">
        <v>0.64700000000000002</v>
      </c>
      <c r="D207">
        <v>0.20996000000000001</v>
      </c>
      <c r="E207">
        <v>1.0924</v>
      </c>
      <c r="F207" s="1">
        <v>8.1639999999999994E-3</v>
      </c>
      <c r="G207">
        <v>0.30599999999999999</v>
      </c>
      <c r="H207">
        <v>4.9909999999999997</v>
      </c>
      <c r="I207" s="1">
        <v>2.0210000000000001E-4</v>
      </c>
      <c r="J207" s="1">
        <v>3.19E-4</v>
      </c>
      <c r="K207" s="1">
        <f t="shared" si="27"/>
        <v>3.9073983341499265</v>
      </c>
      <c r="L207" s="1">
        <v>1.4899999999999999E-4</v>
      </c>
      <c r="M207" s="1">
        <f t="shared" si="28"/>
        <v>1.8250857422831945</v>
      </c>
      <c r="N207" s="1">
        <v>7.4999999999999993E-5</v>
      </c>
      <c r="O207" s="1">
        <f t="shared" si="29"/>
        <v>0.91866731994120521</v>
      </c>
      <c r="P207" s="1">
        <v>6.3999999999999997E-5</v>
      </c>
      <c r="Q207" s="1">
        <f t="shared" si="30"/>
        <v>0.78392944634982853</v>
      </c>
      <c r="R207">
        <f t="shared" si="31"/>
        <v>0.81076338110558654</v>
      </c>
      <c r="S207">
        <f t="shared" si="32"/>
        <v>1.082488833244081</v>
      </c>
      <c r="T207">
        <f t="shared" si="33"/>
        <v>1776.6110527166181</v>
      </c>
      <c r="U207">
        <f t="shared" si="34"/>
        <v>18.750081209852382</v>
      </c>
      <c r="V207" s="1">
        <f t="shared" si="35"/>
        <v>0.27195591478281167</v>
      </c>
    </row>
    <row r="208" spans="1:22" x14ac:dyDescent="0.2">
      <c r="A208">
        <v>5.6479999999999997</v>
      </c>
      <c r="B208">
        <v>18.565999999999999</v>
      </c>
      <c r="C208">
        <v>1.8520000000000001</v>
      </c>
      <c r="D208">
        <v>0.15282000000000001</v>
      </c>
      <c r="E208">
        <v>1.0886</v>
      </c>
      <c r="F208" s="1">
        <v>3.1289999999999998E-2</v>
      </c>
      <c r="G208">
        <v>0.56799999999999995</v>
      </c>
      <c r="H208">
        <v>6.915</v>
      </c>
      <c r="I208" s="1">
        <v>8.2879999999999998E-4</v>
      </c>
      <c r="J208" s="1">
        <v>8.0500000000000005E-4</v>
      </c>
      <c r="K208" s="1">
        <f t="shared" si="27"/>
        <v>2.5727069351230427</v>
      </c>
      <c r="L208" s="1">
        <v>5.1800000000000001E-4</v>
      </c>
      <c r="M208" s="1">
        <f t="shared" si="28"/>
        <v>1.6554809843400451</v>
      </c>
      <c r="N208" s="1">
        <v>1.84E-4</v>
      </c>
      <c r="O208" s="1">
        <f t="shared" si="29"/>
        <v>0.58804729945669543</v>
      </c>
      <c r="P208" s="1">
        <v>6.19E-5</v>
      </c>
      <c r="Q208" s="1">
        <f t="shared" si="30"/>
        <v>0.19782678171939919</v>
      </c>
      <c r="R208">
        <f t="shared" si="31"/>
        <v>0.67209631728045316</v>
      </c>
      <c r="S208">
        <f t="shared" si="32"/>
        <v>1.1245734314059634</v>
      </c>
      <c r="T208">
        <f t="shared" si="33"/>
        <v>1236.0751457351898</v>
      </c>
      <c r="U208">
        <f t="shared" si="34"/>
        <v>7.4603673150424497</v>
      </c>
      <c r="V208" s="1">
        <f t="shared" si="35"/>
        <v>0.28854306974024535</v>
      </c>
    </row>
    <row r="209" spans="1:22" x14ac:dyDescent="0.2">
      <c r="A209">
        <v>5.6479999999999997</v>
      </c>
      <c r="B209">
        <v>14.566000000000001</v>
      </c>
      <c r="C209">
        <v>2.9910000000000001</v>
      </c>
      <c r="D209">
        <v>0.21779000000000001</v>
      </c>
      <c r="E209">
        <v>1.0859000000000001</v>
      </c>
      <c r="F209" s="1">
        <v>8.9120000000000005E-2</v>
      </c>
      <c r="G209">
        <v>0.80300000000000005</v>
      </c>
      <c r="H209">
        <v>4.78</v>
      </c>
      <c r="I209" s="1">
        <v>1.9040000000000001E-3</v>
      </c>
      <c r="J209" s="1">
        <v>8.7200000000000005E-4</v>
      </c>
      <c r="K209" s="1">
        <f t="shared" si="27"/>
        <v>0.97845601436265706</v>
      </c>
      <c r="L209" s="1">
        <v>1.2700000000000001E-3</v>
      </c>
      <c r="M209" s="1">
        <f t="shared" si="28"/>
        <v>1.4250448833034111</v>
      </c>
      <c r="N209" s="1">
        <v>2.6200000000000003E-4</v>
      </c>
      <c r="O209" s="1">
        <f t="shared" si="29"/>
        <v>0.29398563734290845</v>
      </c>
      <c r="P209" s="1">
        <v>8.14E-5</v>
      </c>
      <c r="Q209" s="1">
        <f t="shared" si="30"/>
        <v>9.1337522441651692E-2</v>
      </c>
      <c r="R209">
        <f t="shared" si="31"/>
        <v>0.47043201133144469</v>
      </c>
      <c r="S209">
        <f t="shared" si="32"/>
        <v>1.2974526904867723</v>
      </c>
      <c r="T209">
        <f t="shared" si="33"/>
        <v>1519.2942974049447</v>
      </c>
      <c r="U209">
        <f t="shared" si="34"/>
        <v>2.268780031590151</v>
      </c>
      <c r="V209" s="1">
        <f t="shared" si="35"/>
        <v>0.30719169954912762</v>
      </c>
    </row>
    <row r="210" spans="1:22" x14ac:dyDescent="0.2">
      <c r="A210">
        <v>5.6479999999999997</v>
      </c>
      <c r="B210">
        <v>22.565999999999999</v>
      </c>
      <c r="C210">
        <v>1.252</v>
      </c>
      <c r="D210">
        <v>0.13125000000000001</v>
      </c>
      <c r="E210">
        <v>1.0827</v>
      </c>
      <c r="F210" s="1">
        <v>1.899E-2</v>
      </c>
      <c r="G210">
        <v>0.4</v>
      </c>
      <c r="H210">
        <v>8.0470000000000006</v>
      </c>
      <c r="I210" s="1">
        <v>4.817E-4</v>
      </c>
      <c r="J210" s="1">
        <v>4.4099999999999999E-4</v>
      </c>
      <c r="K210" s="1">
        <f t="shared" si="27"/>
        <v>2.3222748815165879</v>
      </c>
      <c r="L210" s="1">
        <v>3.4600000000000001E-4</v>
      </c>
      <c r="M210" s="1">
        <f t="shared" si="28"/>
        <v>1.8220115850447602</v>
      </c>
      <c r="N210" s="1">
        <v>1.4899999999999999E-4</v>
      </c>
      <c r="O210" s="1">
        <f t="shared" si="29"/>
        <v>0.78462348604528698</v>
      </c>
      <c r="P210" s="1">
        <v>1.9100000000000001E-4</v>
      </c>
      <c r="Q210" s="1">
        <f t="shared" si="30"/>
        <v>1.0057925223802002</v>
      </c>
      <c r="R210">
        <f t="shared" si="31"/>
        <v>0.77832861189801705</v>
      </c>
      <c r="S210">
        <f t="shared" si="32"/>
        <v>1.0660992315262652</v>
      </c>
      <c r="T210">
        <f t="shared" si="33"/>
        <v>1107.7296818558425</v>
      </c>
      <c r="U210">
        <f t="shared" si="34"/>
        <v>14.88021572625925</v>
      </c>
      <c r="V210" s="1">
        <f t="shared" si="35"/>
        <v>0.3130170434491899</v>
      </c>
    </row>
    <row r="211" spans="1:22" x14ac:dyDescent="0.2">
      <c r="A211">
        <v>3.419</v>
      </c>
      <c r="B211">
        <v>41.155999999999999</v>
      </c>
      <c r="C211">
        <v>0.64</v>
      </c>
      <c r="D211">
        <v>0.20749000000000001</v>
      </c>
      <c r="E211">
        <v>1.0819000000000001</v>
      </c>
      <c r="F211" s="1">
        <v>8.3040000000000006E-3</v>
      </c>
      <c r="G211">
        <v>0.30399999999999999</v>
      </c>
      <c r="H211">
        <v>5.0129999999999999</v>
      </c>
      <c r="I211" s="1">
        <v>2.0239999999999999E-4</v>
      </c>
      <c r="J211" s="1">
        <v>3.1799999999999998E-4</v>
      </c>
      <c r="K211" s="1">
        <f t="shared" si="27"/>
        <v>3.8294797687861268</v>
      </c>
      <c r="L211" s="1">
        <v>1.5200000000000001E-4</v>
      </c>
      <c r="M211" s="1">
        <f t="shared" si="28"/>
        <v>1.8304431599229287</v>
      </c>
      <c r="N211" s="1">
        <v>8.1000000000000004E-5</v>
      </c>
      <c r="O211" s="1">
        <f t="shared" si="29"/>
        <v>0.97543352601156075</v>
      </c>
      <c r="P211" s="1">
        <v>7.0400000000000004E-5</v>
      </c>
      <c r="Q211" s="1">
        <f t="shared" si="30"/>
        <v>0.8477842003853564</v>
      </c>
      <c r="R211">
        <f t="shared" si="31"/>
        <v>0.81281076338110558</v>
      </c>
      <c r="S211">
        <f t="shared" si="32"/>
        <v>1.0813015312929861</v>
      </c>
      <c r="T211">
        <f t="shared" si="33"/>
        <v>1724.0125850965878</v>
      </c>
      <c r="U211">
        <f t="shared" si="34"/>
        <v>19.229242395693717</v>
      </c>
      <c r="V211" s="1">
        <f t="shared" si="35"/>
        <v>0.27528968972757351</v>
      </c>
    </row>
    <row r="212" spans="1:22" x14ac:dyDescent="0.2">
      <c r="A212">
        <v>5.6479999999999997</v>
      </c>
      <c r="B212">
        <v>18.565999999999999</v>
      </c>
      <c r="C212">
        <v>1.8340000000000001</v>
      </c>
      <c r="D212">
        <v>0.15068000000000001</v>
      </c>
      <c r="E212">
        <v>1.0783</v>
      </c>
      <c r="F212" s="1">
        <v>3.0460000000000001E-2</v>
      </c>
      <c r="G212">
        <v>0.56399999999999995</v>
      </c>
      <c r="H212">
        <v>6.9580000000000002</v>
      </c>
      <c r="I212" s="1">
        <v>8.2649999999999998E-4</v>
      </c>
      <c r="J212" s="1">
        <v>7.9299999999999998E-4</v>
      </c>
      <c r="K212" s="1">
        <f t="shared" si="27"/>
        <v>2.6034143138542349</v>
      </c>
      <c r="L212" s="1">
        <v>5.1000000000000004E-4</v>
      </c>
      <c r="M212" s="1">
        <f t="shared" si="28"/>
        <v>1.674326986211425</v>
      </c>
      <c r="N212" s="1">
        <v>1.84E-4</v>
      </c>
      <c r="O212" s="1">
        <f t="shared" si="29"/>
        <v>0.60407091267235713</v>
      </c>
      <c r="P212" s="1">
        <v>6.8100000000000002E-5</v>
      </c>
      <c r="Q212" s="1">
        <f t="shared" si="30"/>
        <v>0.22357189757058438</v>
      </c>
      <c r="R212">
        <f t="shared" si="31"/>
        <v>0.67528328611898014</v>
      </c>
      <c r="S212">
        <f t="shared" si="32"/>
        <v>1.122336764954325</v>
      </c>
      <c r="T212">
        <f t="shared" si="33"/>
        <v>1198.1949088658948</v>
      </c>
      <c r="U212">
        <f t="shared" si="34"/>
        <v>7.6768124479218827</v>
      </c>
      <c r="V212" s="1">
        <f t="shared" si="35"/>
        <v>0.28018075383460228</v>
      </c>
    </row>
    <row r="213" spans="1:22" x14ac:dyDescent="0.2">
      <c r="A213">
        <v>5.6479999999999997</v>
      </c>
      <c r="B213">
        <v>14.566000000000001</v>
      </c>
      <c r="C213">
        <v>2.9630000000000001</v>
      </c>
      <c r="D213">
        <v>0.21345</v>
      </c>
      <c r="E213">
        <v>1.0755999999999999</v>
      </c>
      <c r="F213" s="1">
        <v>8.8330000000000006E-2</v>
      </c>
      <c r="G213">
        <v>0.79900000000000004</v>
      </c>
      <c r="H213">
        <v>4.8440000000000003</v>
      </c>
      <c r="I213" s="1">
        <v>1.8940000000000001E-3</v>
      </c>
      <c r="J213" s="1">
        <v>8.6499999999999999E-4</v>
      </c>
      <c r="K213" s="1">
        <f t="shared" si="27"/>
        <v>0.97928223706554951</v>
      </c>
      <c r="L213" s="1">
        <v>1.2700000000000001E-3</v>
      </c>
      <c r="M213" s="1">
        <f t="shared" si="28"/>
        <v>1.4377901052869919</v>
      </c>
      <c r="N213" s="1">
        <v>2.5500000000000002E-4</v>
      </c>
      <c r="O213" s="1">
        <f t="shared" si="29"/>
        <v>0.28869013925053777</v>
      </c>
      <c r="P213" s="1">
        <v>8.1899999999999999E-5</v>
      </c>
      <c r="Q213" s="1">
        <f t="shared" si="30"/>
        <v>9.2720480018113879E-2</v>
      </c>
      <c r="R213">
        <f t="shared" si="31"/>
        <v>0.47538951841359767</v>
      </c>
      <c r="S213">
        <f t="shared" si="32"/>
        <v>1.2920613662915548</v>
      </c>
      <c r="T213">
        <f t="shared" si="33"/>
        <v>1467.0011114398917</v>
      </c>
      <c r="U213">
        <f t="shared" si="34"/>
        <v>2.3614114464777436</v>
      </c>
      <c r="V213" s="1">
        <f t="shared" si="35"/>
        <v>0.3059921868178378</v>
      </c>
    </row>
    <row r="214" spans="1:22" x14ac:dyDescent="0.2">
      <c r="A214">
        <v>5.6479999999999997</v>
      </c>
      <c r="B214">
        <v>22.565999999999999</v>
      </c>
      <c r="C214">
        <v>1.24</v>
      </c>
      <c r="D214">
        <v>0.12961</v>
      </c>
      <c r="E214">
        <v>1.0722</v>
      </c>
      <c r="F214" s="1">
        <v>1.8339999999999999E-2</v>
      </c>
      <c r="G214">
        <v>0.39600000000000002</v>
      </c>
      <c r="H214">
        <v>8.08</v>
      </c>
      <c r="I214" s="1">
        <v>4.8109999999999998E-4</v>
      </c>
      <c r="J214" s="1">
        <v>4.4099999999999999E-4</v>
      </c>
      <c r="K214" s="1">
        <f t="shared" si="27"/>
        <v>2.4045801526717558</v>
      </c>
      <c r="L214" s="1">
        <v>3.4000000000000002E-4</v>
      </c>
      <c r="M214" s="1">
        <f t="shared" si="28"/>
        <v>1.8538713195201748</v>
      </c>
      <c r="N214" s="1">
        <v>1.6799999999999999E-4</v>
      </c>
      <c r="O214" s="1">
        <f t="shared" si="29"/>
        <v>0.91603053435114512</v>
      </c>
      <c r="P214" s="1">
        <v>2.04E-4</v>
      </c>
      <c r="Q214" s="1">
        <f t="shared" si="30"/>
        <v>1.1123227917121048</v>
      </c>
      <c r="R214">
        <f t="shared" si="31"/>
        <v>0.78045325779036823</v>
      </c>
      <c r="S214">
        <f t="shared" si="32"/>
        <v>1.064993864754322</v>
      </c>
      <c r="T214">
        <f t="shared" si="33"/>
        <v>1073.8876503782742</v>
      </c>
      <c r="U214">
        <f t="shared" si="34"/>
        <v>15.255855787862606</v>
      </c>
      <c r="V214" s="1">
        <f t="shared" si="35"/>
        <v>0.30046559782069904</v>
      </c>
    </row>
    <row r="215" spans="1:22" x14ac:dyDescent="0.2">
      <c r="A215">
        <v>3.419</v>
      </c>
      <c r="B215">
        <v>41.155999999999999</v>
      </c>
      <c r="C215">
        <v>0.63400000000000001</v>
      </c>
      <c r="D215">
        <v>0.20502999999999999</v>
      </c>
      <c r="E215">
        <v>1.0713999999999999</v>
      </c>
      <c r="F215" s="1">
        <v>7.2950000000000003E-3</v>
      </c>
      <c r="G215">
        <v>0.30099999999999999</v>
      </c>
      <c r="H215">
        <v>5.0350000000000001</v>
      </c>
      <c r="I215" s="1">
        <v>2.0269999999999999E-4</v>
      </c>
      <c r="J215" s="1">
        <v>3.1100000000000002E-4</v>
      </c>
      <c r="K215" s="1">
        <f t="shared" si="27"/>
        <v>4.2631939684715565</v>
      </c>
      <c r="L215" s="1">
        <v>1.4100000000000001E-4</v>
      </c>
      <c r="M215" s="1">
        <f t="shared" si="28"/>
        <v>1.9328307059629883</v>
      </c>
      <c r="N215" s="1">
        <v>8.1000000000000004E-5</v>
      </c>
      <c r="O215" s="1">
        <f t="shared" si="29"/>
        <v>1.1103495544893764</v>
      </c>
      <c r="P215" s="1">
        <v>7.6799999999999997E-5</v>
      </c>
      <c r="Q215" s="1">
        <f t="shared" si="30"/>
        <v>1.0527758738862234</v>
      </c>
      <c r="R215">
        <f t="shared" si="31"/>
        <v>0.81456566247440776</v>
      </c>
      <c r="S215">
        <f t="shared" si="32"/>
        <v>1.080197028467307</v>
      </c>
      <c r="T215">
        <f t="shared" si="33"/>
        <v>1672.3745699838444</v>
      </c>
      <c r="U215">
        <f t="shared" si="34"/>
        <v>19.686535840458696</v>
      </c>
      <c r="V215" s="1">
        <f t="shared" si="35"/>
        <v>0.24017519563825487</v>
      </c>
    </row>
    <row r="216" spans="1:22" x14ac:dyDescent="0.2">
      <c r="A216">
        <v>5.6479999999999997</v>
      </c>
      <c r="B216">
        <v>18.565999999999999</v>
      </c>
      <c r="C216">
        <v>1.8169999999999999</v>
      </c>
      <c r="D216">
        <v>0.14854999999999999</v>
      </c>
      <c r="E216">
        <v>1.0680000000000001</v>
      </c>
      <c r="F216" s="1">
        <v>3.3919999999999999E-2</v>
      </c>
      <c r="G216">
        <v>0.55900000000000005</v>
      </c>
      <c r="H216">
        <v>7.0019999999999998</v>
      </c>
      <c r="I216" s="1">
        <v>8.2419999999999998E-4</v>
      </c>
      <c r="J216" s="1">
        <v>8.1999999999999998E-4</v>
      </c>
      <c r="K216" s="1">
        <f t="shared" si="27"/>
        <v>2.4174528301886795</v>
      </c>
      <c r="L216" s="1">
        <v>5.5400000000000002E-4</v>
      </c>
      <c r="M216" s="1">
        <f t="shared" si="28"/>
        <v>1.633254716981132</v>
      </c>
      <c r="N216" s="1">
        <v>1.93E-4</v>
      </c>
      <c r="O216" s="1">
        <f t="shared" si="29"/>
        <v>0.56898584905660377</v>
      </c>
      <c r="P216" s="1">
        <v>7.4300000000000004E-5</v>
      </c>
      <c r="Q216" s="1">
        <f t="shared" si="30"/>
        <v>0.21904481132075473</v>
      </c>
      <c r="R216">
        <f t="shared" si="31"/>
        <v>0.6782932011331444</v>
      </c>
      <c r="S216">
        <f t="shared" si="32"/>
        <v>1.1202232890914732</v>
      </c>
      <c r="T216">
        <f t="shared" si="33"/>
        <v>1160.9844469923964</v>
      </c>
      <c r="U216">
        <f t="shared" si="34"/>
        <v>7.8947749272495642</v>
      </c>
      <c r="V216" s="1">
        <f t="shared" si="35"/>
        <v>0.31090091383119384</v>
      </c>
    </row>
    <row r="217" spans="1:22" x14ac:dyDescent="0.2">
      <c r="A217">
        <v>5.6479999999999997</v>
      </c>
      <c r="B217">
        <v>14.566000000000001</v>
      </c>
      <c r="C217">
        <v>2.9340000000000002</v>
      </c>
      <c r="D217">
        <v>0.20918999999999999</v>
      </c>
      <c r="E217">
        <v>1.0652999999999999</v>
      </c>
      <c r="F217" s="1">
        <v>8.659E-2</v>
      </c>
      <c r="G217">
        <v>0.79500000000000004</v>
      </c>
      <c r="H217">
        <v>4.9080000000000004</v>
      </c>
      <c r="I217" s="1">
        <v>1.884E-3</v>
      </c>
      <c r="J217" s="1">
        <v>8.5999999999999998E-4</v>
      </c>
      <c r="K217" s="1">
        <f t="shared" si="27"/>
        <v>0.99318628017092037</v>
      </c>
      <c r="L217" s="1">
        <v>1.25E-3</v>
      </c>
      <c r="M217" s="1">
        <f t="shared" si="28"/>
        <v>1.4435847095507566</v>
      </c>
      <c r="N217" s="1">
        <v>2.6699999999999998E-4</v>
      </c>
      <c r="O217" s="1">
        <f t="shared" si="29"/>
        <v>0.30834969396004153</v>
      </c>
      <c r="P217" s="1">
        <v>7.5199999999999998E-5</v>
      </c>
      <c r="Q217" s="1">
        <f t="shared" si="30"/>
        <v>8.6846056126573506E-2</v>
      </c>
      <c r="R217">
        <f t="shared" si="31"/>
        <v>0.48052407932011326</v>
      </c>
      <c r="S217">
        <f t="shared" si="32"/>
        <v>1.2865459838433748</v>
      </c>
      <c r="T217">
        <f t="shared" si="33"/>
        <v>1416.3653645817471</v>
      </c>
      <c r="U217">
        <f t="shared" si="34"/>
        <v>2.4595972485313267</v>
      </c>
      <c r="V217" s="1">
        <f t="shared" si="35"/>
        <v>0.30165257454171662</v>
      </c>
    </row>
    <row r="218" spans="1:22" x14ac:dyDescent="0.2">
      <c r="A218">
        <v>5.6479999999999997</v>
      </c>
      <c r="B218">
        <v>22.565999999999999</v>
      </c>
      <c r="C218">
        <v>1.228</v>
      </c>
      <c r="D218">
        <v>0.12798000000000001</v>
      </c>
      <c r="E218">
        <v>1.0616000000000001</v>
      </c>
      <c r="F218" s="1">
        <v>1.772E-2</v>
      </c>
      <c r="G218">
        <v>0.39300000000000002</v>
      </c>
      <c r="H218">
        <v>8.1140000000000008</v>
      </c>
      <c r="I218" s="1">
        <v>4.8060000000000003E-4</v>
      </c>
      <c r="J218" s="1">
        <v>4.3899999999999999E-4</v>
      </c>
      <c r="K218" s="1">
        <f t="shared" si="27"/>
        <v>2.4774266365688487</v>
      </c>
      <c r="L218" s="1">
        <v>3.3399999999999999E-4</v>
      </c>
      <c r="M218" s="1">
        <f t="shared" si="28"/>
        <v>1.8848758465011286</v>
      </c>
      <c r="N218" s="1">
        <v>1.55E-4</v>
      </c>
      <c r="O218" s="1">
        <f t="shared" si="29"/>
        <v>0.87471783295711059</v>
      </c>
      <c r="P218" s="1">
        <v>2.1000000000000001E-4</v>
      </c>
      <c r="Q218" s="1">
        <f t="shared" si="30"/>
        <v>1.1851015801354403</v>
      </c>
      <c r="R218">
        <f t="shared" si="31"/>
        <v>0.78257790368271962</v>
      </c>
      <c r="S218">
        <f t="shared" si="32"/>
        <v>1.0638993771576082</v>
      </c>
      <c r="T218">
        <f t="shared" si="33"/>
        <v>1040.5889467258889</v>
      </c>
      <c r="U218">
        <f t="shared" si="34"/>
        <v>15.643610037496522</v>
      </c>
      <c r="V218" s="1">
        <f t="shared" si="35"/>
        <v>0.28845621950062839</v>
      </c>
    </row>
    <row r="219" spans="1:22" x14ac:dyDescent="0.2">
      <c r="A219">
        <v>3.419</v>
      </c>
      <c r="B219">
        <v>41.155999999999999</v>
      </c>
      <c r="C219">
        <v>0.628</v>
      </c>
      <c r="D219">
        <v>0.20258000000000001</v>
      </c>
      <c r="E219">
        <v>1.0609999999999999</v>
      </c>
      <c r="F219" s="1">
        <v>8.2640000000000005E-3</v>
      </c>
      <c r="G219">
        <v>0.29799999999999999</v>
      </c>
      <c r="H219">
        <v>5.0570000000000004</v>
      </c>
      <c r="I219" s="1">
        <v>2.03E-4</v>
      </c>
      <c r="J219" s="1">
        <v>3.2000000000000003E-4</v>
      </c>
      <c r="K219" s="1">
        <f t="shared" si="27"/>
        <v>3.8722168441432716</v>
      </c>
      <c r="L219" s="1">
        <v>1.54E-4</v>
      </c>
      <c r="M219" s="1">
        <f t="shared" si="28"/>
        <v>1.8635043562439495</v>
      </c>
      <c r="N219" s="1">
        <v>7.4999999999999993E-5</v>
      </c>
      <c r="O219" s="1">
        <f t="shared" si="29"/>
        <v>0.90755082284607935</v>
      </c>
      <c r="P219" s="1">
        <v>7.6899999999999999E-5</v>
      </c>
      <c r="Q219" s="1">
        <f t="shared" si="30"/>
        <v>0.93054211035818002</v>
      </c>
      <c r="R219">
        <f t="shared" si="31"/>
        <v>0.81632056156770982</v>
      </c>
      <c r="S219">
        <f t="shared" si="32"/>
        <v>1.0790941514420167</v>
      </c>
      <c r="T219">
        <f t="shared" si="33"/>
        <v>1622.1231914022792</v>
      </c>
      <c r="U219">
        <f t="shared" si="34"/>
        <v>20.158322914619649</v>
      </c>
      <c r="V219" s="1">
        <f t="shared" si="35"/>
        <v>0.27022687553493341</v>
      </c>
    </row>
    <row r="220" spans="1:22" x14ac:dyDescent="0.2">
      <c r="A220">
        <v>5.6479999999999997</v>
      </c>
      <c r="B220">
        <v>18.565999999999999</v>
      </c>
      <c r="C220">
        <v>1.7989999999999999</v>
      </c>
      <c r="D220">
        <v>0.14643999999999999</v>
      </c>
      <c r="E220">
        <v>1.0577000000000001</v>
      </c>
      <c r="F220" s="1">
        <v>3.356E-2</v>
      </c>
      <c r="G220">
        <v>0.55500000000000005</v>
      </c>
      <c r="H220">
        <v>7.0449999999999999</v>
      </c>
      <c r="I220" s="1">
        <v>8.2200000000000003E-4</v>
      </c>
      <c r="J220" s="1">
        <v>8.1899999999999996E-4</v>
      </c>
      <c r="K220" s="1">
        <f t="shared" si="27"/>
        <v>2.440405244338498</v>
      </c>
      <c r="L220" s="1">
        <v>5.5500000000000005E-4</v>
      </c>
      <c r="M220" s="1">
        <f t="shared" si="28"/>
        <v>1.6537544696066746</v>
      </c>
      <c r="N220" s="1">
        <v>2.1499999999999999E-4</v>
      </c>
      <c r="O220" s="1">
        <f t="shared" si="29"/>
        <v>0.64064362336114422</v>
      </c>
      <c r="P220" s="1">
        <v>8.0500000000000005E-5</v>
      </c>
      <c r="Q220" s="1">
        <f t="shared" si="30"/>
        <v>0.23986889153754473</v>
      </c>
      <c r="R220">
        <f t="shared" si="31"/>
        <v>0.68148016997167138</v>
      </c>
      <c r="S220">
        <f t="shared" si="32"/>
        <v>1.1180239872918845</v>
      </c>
      <c r="T220">
        <f t="shared" si="33"/>
        <v>1124.7330189865756</v>
      </c>
      <c r="U220">
        <f t="shared" si="34"/>
        <v>8.1266622810045721</v>
      </c>
      <c r="V220" s="1">
        <f t="shared" si="35"/>
        <v>0.30674932047764913</v>
      </c>
    </row>
    <row r="221" spans="1:22" x14ac:dyDescent="0.2">
      <c r="A221">
        <v>5.6479999999999997</v>
      </c>
      <c r="B221">
        <v>14.566000000000001</v>
      </c>
      <c r="C221">
        <v>2.9060000000000001</v>
      </c>
      <c r="D221">
        <v>0.20502999999999999</v>
      </c>
      <c r="E221">
        <v>1.0549999999999999</v>
      </c>
      <c r="F221" s="1">
        <v>8.6900000000000005E-2</v>
      </c>
      <c r="G221">
        <v>0.79</v>
      </c>
      <c r="H221">
        <v>4.9710000000000001</v>
      </c>
      <c r="I221" s="1">
        <v>1.8730000000000001E-3</v>
      </c>
      <c r="J221" s="1">
        <v>8.5999999999999998E-4</v>
      </c>
      <c r="K221" s="1">
        <f t="shared" si="27"/>
        <v>0.98964326812428072</v>
      </c>
      <c r="L221" s="1">
        <v>1.2600000000000001E-3</v>
      </c>
      <c r="M221" s="1">
        <f t="shared" si="28"/>
        <v>1.4499424626006905</v>
      </c>
      <c r="N221" s="1">
        <v>2.7099999999999997E-4</v>
      </c>
      <c r="O221" s="1">
        <f t="shared" si="29"/>
        <v>0.31185270425776751</v>
      </c>
      <c r="P221" s="1">
        <v>8.1500000000000002E-5</v>
      </c>
      <c r="Q221" s="1">
        <f t="shared" si="30"/>
        <v>9.3785960874568475E-2</v>
      </c>
      <c r="R221">
        <f t="shared" si="31"/>
        <v>0.48548158640226624</v>
      </c>
      <c r="S221">
        <f t="shared" si="32"/>
        <v>1.281255038589977</v>
      </c>
      <c r="T221">
        <f t="shared" si="33"/>
        <v>1367.1072367105739</v>
      </c>
      <c r="U221">
        <f t="shared" si="34"/>
        <v>2.5598210936020309</v>
      </c>
      <c r="V221" s="1">
        <f t="shared" si="35"/>
        <v>0.30411088993787622</v>
      </c>
    </row>
    <row r="222" spans="1:22" x14ac:dyDescent="0.2">
      <c r="A222">
        <v>5.6479999999999997</v>
      </c>
      <c r="B222">
        <v>22.565999999999999</v>
      </c>
      <c r="C222">
        <v>1.2150000000000001</v>
      </c>
      <c r="D222">
        <v>0.12634999999999999</v>
      </c>
      <c r="E222">
        <v>1.0509999999999999</v>
      </c>
      <c r="F222" s="1">
        <v>1.8669999999999999E-2</v>
      </c>
      <c r="G222">
        <v>0.38900000000000001</v>
      </c>
      <c r="H222">
        <v>8.1479999999999997</v>
      </c>
      <c r="I222" s="1">
        <v>4.8000000000000001E-4</v>
      </c>
      <c r="J222" s="1">
        <v>4.4700000000000002E-4</v>
      </c>
      <c r="K222" s="1">
        <f t="shared" si="27"/>
        <v>2.394215318693091</v>
      </c>
      <c r="L222" s="1">
        <v>3.4900000000000003E-4</v>
      </c>
      <c r="M222" s="1">
        <f t="shared" si="28"/>
        <v>1.8693090519550082</v>
      </c>
      <c r="N222" s="1">
        <v>1.73E-4</v>
      </c>
      <c r="O222" s="1">
        <f t="shared" si="29"/>
        <v>0.9266202463845743</v>
      </c>
      <c r="P222" s="1">
        <v>2.22E-4</v>
      </c>
      <c r="Q222" s="1">
        <f t="shared" si="30"/>
        <v>1.1890733797536155</v>
      </c>
      <c r="R222">
        <f t="shared" si="31"/>
        <v>0.78487960339943341</v>
      </c>
      <c r="S222">
        <f t="shared" si="32"/>
        <v>1.0627428390366751</v>
      </c>
      <c r="T222">
        <f t="shared" si="33"/>
        <v>1008.0180957851395</v>
      </c>
      <c r="U222">
        <f t="shared" si="34"/>
        <v>16.062065469014513</v>
      </c>
      <c r="V222" s="1">
        <f t="shared" si="35"/>
        <v>0.30228321894660354</v>
      </c>
    </row>
    <row r="223" spans="1:22" x14ac:dyDescent="0.2">
      <c r="A223">
        <v>3.419</v>
      </c>
      <c r="B223">
        <v>41.155999999999999</v>
      </c>
      <c r="C223">
        <v>0.622</v>
      </c>
      <c r="D223">
        <v>0.20014000000000001</v>
      </c>
      <c r="E223">
        <v>1.0505</v>
      </c>
      <c r="F223" s="1">
        <v>8.2140000000000008E-3</v>
      </c>
      <c r="G223">
        <v>0.29599999999999999</v>
      </c>
      <c r="H223">
        <v>5.0789999999999997</v>
      </c>
      <c r="I223" s="1">
        <v>2.0330000000000001E-4</v>
      </c>
      <c r="J223" s="1">
        <v>3.2000000000000003E-4</v>
      </c>
      <c r="K223" s="1">
        <f t="shared" si="27"/>
        <v>3.8957876795714634</v>
      </c>
      <c r="L223" s="1">
        <v>1.55E-4</v>
      </c>
      <c r="M223" s="1">
        <f t="shared" si="28"/>
        <v>1.8870221572924273</v>
      </c>
      <c r="N223" s="1">
        <v>8.1100000000000006E-5</v>
      </c>
      <c r="O223" s="1">
        <f t="shared" si="29"/>
        <v>0.98733869004139274</v>
      </c>
      <c r="P223" s="1">
        <v>8.3300000000000005E-5</v>
      </c>
      <c r="Q223" s="1">
        <f t="shared" si="30"/>
        <v>1.0141222303384465</v>
      </c>
      <c r="R223">
        <f t="shared" si="31"/>
        <v>0.818075460661012</v>
      </c>
      <c r="S223">
        <f t="shared" si="32"/>
        <v>1.0780014798011479</v>
      </c>
      <c r="T223">
        <f t="shared" si="33"/>
        <v>1572.6152741089197</v>
      </c>
      <c r="U223">
        <f t="shared" si="34"/>
        <v>20.645193519638511</v>
      </c>
      <c r="V223" s="1">
        <f t="shared" si="35"/>
        <v>0.2666834999138506</v>
      </c>
    </row>
    <row r="224" spans="1:22" x14ac:dyDescent="0.2">
      <c r="A224">
        <v>5.6479999999999997</v>
      </c>
      <c r="B224">
        <v>18.565999999999999</v>
      </c>
      <c r="C224">
        <v>1.782</v>
      </c>
      <c r="D224">
        <v>0.14435999999999999</v>
      </c>
      <c r="E224">
        <v>1.0474000000000001</v>
      </c>
      <c r="F224" s="1">
        <v>3.32E-2</v>
      </c>
      <c r="G224">
        <v>0.55100000000000005</v>
      </c>
      <c r="H224">
        <v>7.0880000000000001</v>
      </c>
      <c r="I224" s="1">
        <v>8.1970000000000003E-4</v>
      </c>
      <c r="J224" s="1">
        <v>8.1999999999999998E-4</v>
      </c>
      <c r="K224" s="1">
        <f t="shared" si="27"/>
        <v>2.4698795180722892</v>
      </c>
      <c r="L224" s="1">
        <v>5.53E-4</v>
      </c>
      <c r="M224" s="1">
        <f t="shared" si="28"/>
        <v>1.6656626506024095</v>
      </c>
      <c r="N224" s="1">
        <v>2.02E-4</v>
      </c>
      <c r="O224" s="1">
        <f t="shared" si="29"/>
        <v>0.60843373493975905</v>
      </c>
      <c r="P224" s="1">
        <v>9.2800000000000006E-5</v>
      </c>
      <c r="Q224" s="1">
        <f t="shared" si="30"/>
        <v>0.27951807228915665</v>
      </c>
      <c r="R224">
        <f t="shared" si="31"/>
        <v>0.68449008498583563</v>
      </c>
      <c r="S224">
        <f t="shared" si="32"/>
        <v>1.1159505598176886</v>
      </c>
      <c r="T224">
        <f t="shared" si="33"/>
        <v>1089.2884423453886</v>
      </c>
      <c r="U224">
        <f t="shared" si="34"/>
        <v>8.3591565980241853</v>
      </c>
      <c r="V224" s="1">
        <f t="shared" si="35"/>
        <v>0.30230368464343366</v>
      </c>
    </row>
    <row r="225" spans="1:22" x14ac:dyDescent="0.2">
      <c r="A225">
        <v>5.6479999999999997</v>
      </c>
      <c r="B225">
        <v>14.566000000000001</v>
      </c>
      <c r="C225">
        <v>2.8780000000000001</v>
      </c>
      <c r="D225">
        <v>0.20094999999999999</v>
      </c>
      <c r="E225">
        <v>1.0447</v>
      </c>
      <c r="F225" s="1">
        <v>8.6690000000000003E-2</v>
      </c>
      <c r="G225">
        <v>0.78600000000000003</v>
      </c>
      <c r="H225">
        <v>5.0350000000000001</v>
      </c>
      <c r="I225" s="1">
        <v>1.8630000000000001E-3</v>
      </c>
      <c r="J225" s="1">
        <v>8.6399999999999997E-4</v>
      </c>
      <c r="K225" s="1">
        <f t="shared" si="27"/>
        <v>0.99665474679893862</v>
      </c>
      <c r="L225" s="1">
        <v>1.2600000000000001E-3</v>
      </c>
      <c r="M225" s="1">
        <f t="shared" si="28"/>
        <v>1.4534548390817856</v>
      </c>
      <c r="N225" s="1">
        <v>2.8499999999999999E-4</v>
      </c>
      <c r="O225" s="1">
        <f t="shared" si="29"/>
        <v>0.32875764217326103</v>
      </c>
      <c r="P225" s="1">
        <v>8.1799999999999996E-5</v>
      </c>
      <c r="Q225" s="1">
        <f t="shared" si="30"/>
        <v>9.4359210981658767E-2</v>
      </c>
      <c r="R225">
        <f t="shared" si="31"/>
        <v>0.49043909348441922</v>
      </c>
      <c r="S225">
        <f t="shared" si="32"/>
        <v>1.2760125796920185</v>
      </c>
      <c r="T225">
        <f t="shared" si="33"/>
        <v>1319.2651237955204</v>
      </c>
      <c r="U225">
        <f t="shared" si="34"/>
        <v>2.6641345428600687</v>
      </c>
      <c r="V225" s="1">
        <f t="shared" si="35"/>
        <v>0.30468932457787318</v>
      </c>
    </row>
    <row r="226" spans="1:22" x14ac:dyDescent="0.2">
      <c r="A226">
        <v>5.6479999999999997</v>
      </c>
      <c r="B226">
        <v>22.565999999999999</v>
      </c>
      <c r="C226">
        <v>1.2030000000000001</v>
      </c>
      <c r="D226">
        <v>0.12474</v>
      </c>
      <c r="E226">
        <v>1.0405</v>
      </c>
      <c r="F226" s="1">
        <v>1.8780000000000002E-2</v>
      </c>
      <c r="G226">
        <v>0.38600000000000001</v>
      </c>
      <c r="H226">
        <v>8.1809999999999992</v>
      </c>
      <c r="I226" s="1">
        <v>4.795E-4</v>
      </c>
      <c r="J226" s="1">
        <v>4.4999999999999999E-4</v>
      </c>
      <c r="K226" s="1">
        <f t="shared" si="27"/>
        <v>2.3961661341853033</v>
      </c>
      <c r="L226" s="1">
        <v>3.5300000000000002E-4</v>
      </c>
      <c r="M226" s="1">
        <f t="shared" si="28"/>
        <v>1.8796592119275826</v>
      </c>
      <c r="N226" s="1">
        <v>1.7000000000000001E-4</v>
      </c>
      <c r="O226" s="1">
        <f t="shared" si="29"/>
        <v>0.90521831735889247</v>
      </c>
      <c r="P226" s="1">
        <v>2.2800000000000001E-4</v>
      </c>
      <c r="Q226" s="1">
        <f t="shared" si="30"/>
        <v>1.2140575079872202</v>
      </c>
      <c r="R226">
        <f t="shared" si="31"/>
        <v>0.78700424929178459</v>
      </c>
      <c r="S226">
        <f t="shared" si="32"/>
        <v>1.0616661245958972</v>
      </c>
      <c r="T226">
        <f t="shared" si="33"/>
        <v>976.37755244569803</v>
      </c>
      <c r="U226">
        <f t="shared" si="34"/>
        <v>16.476144148200795</v>
      </c>
      <c r="V226" s="1">
        <f t="shared" si="35"/>
        <v>0.30211268244071743</v>
      </c>
    </row>
    <row r="227" spans="1:22" x14ac:dyDescent="0.2">
      <c r="A227">
        <v>3.419</v>
      </c>
      <c r="B227">
        <v>41.155999999999999</v>
      </c>
      <c r="C227">
        <v>0.61599999999999999</v>
      </c>
      <c r="D227">
        <v>0.19771</v>
      </c>
      <c r="E227">
        <v>1.0401</v>
      </c>
      <c r="F227" s="1">
        <v>8.2450000000000006E-3</v>
      </c>
      <c r="G227">
        <v>0.29299999999999998</v>
      </c>
      <c r="H227">
        <v>5.101</v>
      </c>
      <c r="I227" s="1">
        <v>2.0359999999999999E-4</v>
      </c>
      <c r="J227" s="1">
        <v>3.2600000000000001E-4</v>
      </c>
      <c r="K227" s="1">
        <f t="shared" si="27"/>
        <v>3.9539114614918129</v>
      </c>
      <c r="L227" s="1">
        <v>1.5699999999999999E-4</v>
      </c>
      <c r="M227" s="1">
        <f t="shared" si="28"/>
        <v>1.9041843541540326</v>
      </c>
      <c r="N227" s="1">
        <v>8.7200000000000005E-5</v>
      </c>
      <c r="O227" s="1">
        <f t="shared" si="29"/>
        <v>1.0576106731352335</v>
      </c>
      <c r="P227" s="1">
        <v>8.9800000000000001E-5</v>
      </c>
      <c r="Q227" s="1">
        <f t="shared" si="30"/>
        <v>1.0891449363250456</v>
      </c>
      <c r="R227">
        <f t="shared" si="31"/>
        <v>0.81983035975431406</v>
      </c>
      <c r="S227">
        <f t="shared" si="32"/>
        <v>1.0769104930396767</v>
      </c>
      <c r="T227">
        <f t="shared" si="33"/>
        <v>1524.4565751825867</v>
      </c>
      <c r="U227">
        <f t="shared" si="34"/>
        <v>21.147767221980889</v>
      </c>
      <c r="V227" s="1">
        <f t="shared" si="35"/>
        <v>0.26580934126987144</v>
      </c>
    </row>
    <row r="228" spans="1:22" x14ac:dyDescent="0.2">
      <c r="A228">
        <v>5.6479999999999997</v>
      </c>
      <c r="B228">
        <v>18.565999999999999</v>
      </c>
      <c r="C228">
        <v>1.764</v>
      </c>
      <c r="D228">
        <v>0.14229</v>
      </c>
      <c r="E228">
        <v>1.0370999999999999</v>
      </c>
      <c r="F228" s="1">
        <v>3.2219999999999999E-2</v>
      </c>
      <c r="G228">
        <v>0.54600000000000004</v>
      </c>
      <c r="H228">
        <v>7.1319999999999997</v>
      </c>
      <c r="I228" s="1">
        <v>8.1740000000000003E-4</v>
      </c>
      <c r="J228" s="1">
        <v>8.12E-4</v>
      </c>
      <c r="K228" s="1">
        <f t="shared" si="27"/>
        <v>2.5201738050900064</v>
      </c>
      <c r="L228" s="1">
        <v>5.4100000000000003E-4</v>
      </c>
      <c r="M228" s="1">
        <f t="shared" si="28"/>
        <v>1.6790813159528246</v>
      </c>
      <c r="N228" s="1">
        <v>2.1900000000000001E-4</v>
      </c>
      <c r="O228" s="1">
        <f t="shared" si="29"/>
        <v>0.67970204841713233</v>
      </c>
      <c r="P228" s="1">
        <v>9.2800000000000006E-5</v>
      </c>
      <c r="Q228" s="1">
        <f t="shared" si="30"/>
        <v>0.28801986343885788</v>
      </c>
      <c r="R228">
        <f t="shared" si="31"/>
        <v>0.68767705382436251</v>
      </c>
      <c r="S228">
        <f t="shared" si="32"/>
        <v>1.1137911145080033</v>
      </c>
      <c r="T228">
        <f t="shared" si="33"/>
        <v>1054.6970627710098</v>
      </c>
      <c r="U228">
        <f t="shared" si="34"/>
        <v>8.6071911055815793</v>
      </c>
      <c r="V228" s="1">
        <f t="shared" si="35"/>
        <v>0.29249248910760928</v>
      </c>
    </row>
    <row r="229" spans="1:22" x14ac:dyDescent="0.2">
      <c r="A229">
        <v>5.6479999999999997</v>
      </c>
      <c r="B229">
        <v>14.566000000000001</v>
      </c>
      <c r="C229">
        <v>2.8490000000000002</v>
      </c>
      <c r="D229">
        <v>0.19696</v>
      </c>
      <c r="E229">
        <v>1.0345</v>
      </c>
      <c r="F229" s="1">
        <v>8.5970000000000005E-2</v>
      </c>
      <c r="G229">
        <v>0.78100000000000003</v>
      </c>
      <c r="H229">
        <v>5.0979999999999999</v>
      </c>
      <c r="I229" s="1">
        <v>1.8519999999999999E-3</v>
      </c>
      <c r="J229" s="1">
        <v>8.6300000000000005E-4</v>
      </c>
      <c r="K229" s="1">
        <f t="shared" si="27"/>
        <v>1.003838548330813</v>
      </c>
      <c r="L229" s="1">
        <v>1.2600000000000001E-3</v>
      </c>
      <c r="M229" s="1">
        <f t="shared" si="28"/>
        <v>1.4656275444922646</v>
      </c>
      <c r="N229" s="1">
        <v>2.8299999999999999E-4</v>
      </c>
      <c r="O229" s="1">
        <f t="shared" si="29"/>
        <v>0.32918459927881816</v>
      </c>
      <c r="P229" s="1">
        <v>8.1299999999999997E-5</v>
      </c>
      <c r="Q229" s="1">
        <f t="shared" si="30"/>
        <v>9.456787251366755E-2</v>
      </c>
      <c r="R229">
        <f t="shared" si="31"/>
        <v>0.49557365439093476</v>
      </c>
      <c r="S229">
        <f t="shared" si="32"/>
        <v>1.270652006614055</v>
      </c>
      <c r="T229">
        <f t="shared" si="33"/>
        <v>1273.2926627598122</v>
      </c>
      <c r="U229">
        <f t="shared" si="34"/>
        <v>2.7745183296232745</v>
      </c>
      <c r="V229" s="1">
        <f t="shared" si="35"/>
        <v>0.30371256632001153</v>
      </c>
    </row>
    <row r="230" spans="1:22" x14ac:dyDescent="0.2">
      <c r="A230">
        <v>5.6479999999999997</v>
      </c>
      <c r="B230">
        <v>22.565999999999999</v>
      </c>
      <c r="C230">
        <v>1.1910000000000001</v>
      </c>
      <c r="D230">
        <v>0.12314</v>
      </c>
      <c r="E230">
        <v>1.0299</v>
      </c>
      <c r="F230" s="1">
        <v>1.9040000000000001E-2</v>
      </c>
      <c r="G230">
        <v>0.38200000000000001</v>
      </c>
      <c r="H230">
        <v>8.2140000000000004</v>
      </c>
      <c r="I230" s="1">
        <v>4.7889999999999999E-4</v>
      </c>
      <c r="J230" s="1">
        <v>4.5399999999999998E-4</v>
      </c>
      <c r="K230" s="1">
        <f t="shared" si="27"/>
        <v>2.384453781512605</v>
      </c>
      <c r="L230" s="1">
        <v>3.59E-4</v>
      </c>
      <c r="M230" s="1">
        <f t="shared" si="28"/>
        <v>1.8855042016806722</v>
      </c>
      <c r="N230" s="1">
        <v>1.66E-4</v>
      </c>
      <c r="O230" s="1">
        <f t="shared" si="29"/>
        <v>0.87184873949579822</v>
      </c>
      <c r="P230" s="1">
        <v>2.41E-4</v>
      </c>
      <c r="Q230" s="1">
        <f t="shared" si="30"/>
        <v>1.2657563025210083</v>
      </c>
      <c r="R230">
        <f t="shared" si="31"/>
        <v>0.78912889518413598</v>
      </c>
      <c r="S230">
        <f t="shared" si="32"/>
        <v>1.0606003535958421</v>
      </c>
      <c r="T230">
        <f t="shared" si="33"/>
        <v>945.26447283507071</v>
      </c>
      <c r="U230">
        <f t="shared" si="34"/>
        <v>16.903899733123158</v>
      </c>
      <c r="V230" s="1">
        <f t="shared" si="35"/>
        <v>0.30423360776646707</v>
      </c>
    </row>
    <row r="231" spans="1:22" x14ac:dyDescent="0.2">
      <c r="A231">
        <v>3.419</v>
      </c>
      <c r="B231">
        <v>41.155999999999999</v>
      </c>
      <c r="C231">
        <v>0.60899999999999999</v>
      </c>
      <c r="D231">
        <v>0.19528999999999999</v>
      </c>
      <c r="E231">
        <v>1.0296000000000001</v>
      </c>
      <c r="F231" s="1">
        <v>8.2629999999999995E-3</v>
      </c>
      <c r="G231">
        <v>0.28999999999999998</v>
      </c>
      <c r="H231">
        <v>5.1230000000000002</v>
      </c>
      <c r="I231" s="1">
        <v>2.039E-4</v>
      </c>
      <c r="J231" s="1">
        <v>3.2499999999999999E-4</v>
      </c>
      <c r="K231" s="1">
        <f t="shared" si="27"/>
        <v>3.9331961757231033</v>
      </c>
      <c r="L231" s="1">
        <v>1.5799999999999999E-4</v>
      </c>
      <c r="M231" s="1">
        <f t="shared" si="28"/>
        <v>1.9121384485053854</v>
      </c>
      <c r="N231" s="1">
        <v>7.7999999999999999E-5</v>
      </c>
      <c r="O231" s="1">
        <f t="shared" si="29"/>
        <v>0.94396708217354475</v>
      </c>
      <c r="P231" s="1">
        <v>9.6199999999999994E-5</v>
      </c>
      <c r="Q231" s="1">
        <f t="shared" si="30"/>
        <v>1.1642260680140384</v>
      </c>
      <c r="R231">
        <f t="shared" si="31"/>
        <v>0.82187774202983332</v>
      </c>
      <c r="S231">
        <f t="shared" si="32"/>
        <v>1.0757568191870623</v>
      </c>
      <c r="T231">
        <f t="shared" si="33"/>
        <v>1477.130287104819</v>
      </c>
      <c r="U231">
        <f t="shared" si="34"/>
        <v>21.709998515196183</v>
      </c>
      <c r="V231" s="1">
        <f t="shared" si="35"/>
        <v>0.26498198525574201</v>
      </c>
    </row>
    <row r="232" spans="1:22" x14ac:dyDescent="0.2">
      <c r="A232">
        <v>5.6479999999999997</v>
      </c>
      <c r="B232">
        <v>18.565999999999999</v>
      </c>
      <c r="C232">
        <v>1.7470000000000001</v>
      </c>
      <c r="D232">
        <v>0.14024</v>
      </c>
      <c r="E232">
        <v>1.0266999999999999</v>
      </c>
      <c r="F232" s="1">
        <v>3.338E-2</v>
      </c>
      <c r="G232">
        <v>0.54200000000000004</v>
      </c>
      <c r="H232">
        <v>7.1749999999999998</v>
      </c>
      <c r="I232" s="1">
        <v>8.1519999999999997E-4</v>
      </c>
      <c r="J232" s="1">
        <v>8.3199999999999995E-4</v>
      </c>
      <c r="K232" s="1">
        <f t="shared" si="27"/>
        <v>2.4925104853205511</v>
      </c>
      <c r="L232" s="1">
        <v>5.6099999999999998E-4</v>
      </c>
      <c r="M232" s="1">
        <f t="shared" si="28"/>
        <v>1.6806470940683043</v>
      </c>
      <c r="N232" s="1">
        <v>2.0699999999999999E-4</v>
      </c>
      <c r="O232" s="1">
        <f t="shared" si="29"/>
        <v>0.62013181545835827</v>
      </c>
      <c r="P232" s="1">
        <v>1.05E-4</v>
      </c>
      <c r="Q232" s="1">
        <f t="shared" si="30"/>
        <v>0.31455961653684844</v>
      </c>
      <c r="R232">
        <f t="shared" si="31"/>
        <v>0.69068696883852687</v>
      </c>
      <c r="S232">
        <f t="shared" si="32"/>
        <v>1.1117550102475329</v>
      </c>
      <c r="T232">
        <f t="shared" si="33"/>
        <v>1020.6239830572003</v>
      </c>
      <c r="U232">
        <f t="shared" si="34"/>
        <v>8.8565856488774912</v>
      </c>
      <c r="V232" s="1">
        <f t="shared" si="35"/>
        <v>0.30172995541514419</v>
      </c>
    </row>
    <row r="233" spans="1:22" x14ac:dyDescent="0.2">
      <c r="A233">
        <v>5.6479999999999997</v>
      </c>
      <c r="B233">
        <v>14.566000000000001</v>
      </c>
      <c r="C233">
        <v>2.8210000000000002</v>
      </c>
      <c r="D233">
        <v>0.19303999999999999</v>
      </c>
      <c r="E233">
        <v>1.0242</v>
      </c>
      <c r="F233" s="1">
        <v>8.6319999999999994E-2</v>
      </c>
      <c r="G233">
        <v>0.77700000000000002</v>
      </c>
      <c r="H233">
        <v>5.1619999999999999</v>
      </c>
      <c r="I233" s="1">
        <v>1.841E-3</v>
      </c>
      <c r="J233" s="1">
        <v>8.7100000000000003E-4</v>
      </c>
      <c r="K233" s="1">
        <f t="shared" si="27"/>
        <v>1.0090361445783134</v>
      </c>
      <c r="L233" s="1">
        <v>1.2700000000000001E-3</v>
      </c>
      <c r="M233" s="1">
        <f t="shared" si="28"/>
        <v>1.4712696941612606</v>
      </c>
      <c r="N233" s="1">
        <v>2.8499999999999999E-4</v>
      </c>
      <c r="O233" s="1">
        <f t="shared" si="29"/>
        <v>0.33016682113067658</v>
      </c>
      <c r="P233" s="1">
        <v>7.5300000000000001E-5</v>
      </c>
      <c r="Q233" s="1">
        <f t="shared" si="30"/>
        <v>8.7233549582947184E-2</v>
      </c>
      <c r="R233">
        <f t="shared" si="31"/>
        <v>0.50053116147308774</v>
      </c>
      <c r="S233">
        <f t="shared" si="32"/>
        <v>1.2655092460737198</v>
      </c>
      <c r="T233">
        <f t="shared" si="33"/>
        <v>1228.1951183812662</v>
      </c>
      <c r="U233">
        <f t="shared" si="34"/>
        <v>2.8875572139754837</v>
      </c>
      <c r="V233" s="1">
        <f t="shared" si="35"/>
        <v>0.30613247076137201</v>
      </c>
    </row>
    <row r="234" spans="1:22" x14ac:dyDescent="0.2">
      <c r="A234">
        <v>5.6479999999999997</v>
      </c>
      <c r="B234">
        <v>22.565999999999999</v>
      </c>
      <c r="C234">
        <v>1.179</v>
      </c>
      <c r="D234">
        <v>0.12154</v>
      </c>
      <c r="E234">
        <v>1.0194000000000001</v>
      </c>
      <c r="F234" s="1">
        <v>1.848E-2</v>
      </c>
      <c r="G234">
        <v>0.379</v>
      </c>
      <c r="H234">
        <v>8.2479999999999993</v>
      </c>
      <c r="I234" s="1">
        <v>4.7839999999999997E-4</v>
      </c>
      <c r="J234" s="1">
        <v>4.5300000000000001E-4</v>
      </c>
      <c r="K234" s="1">
        <f t="shared" si="27"/>
        <v>2.4512987012987013</v>
      </c>
      <c r="L234" s="1">
        <v>3.5399999999999999E-4</v>
      </c>
      <c r="M234" s="1">
        <f t="shared" si="28"/>
        <v>1.9155844155844155</v>
      </c>
      <c r="N234" s="1">
        <v>1.8699999999999999E-4</v>
      </c>
      <c r="O234" s="1">
        <f t="shared" si="29"/>
        <v>1.0119047619047619</v>
      </c>
      <c r="P234" s="1">
        <v>2.5300000000000002E-4</v>
      </c>
      <c r="Q234" s="1">
        <f t="shared" si="30"/>
        <v>1.3690476190476193</v>
      </c>
      <c r="R234">
        <f t="shared" si="31"/>
        <v>0.79125354107648715</v>
      </c>
      <c r="S234">
        <f t="shared" si="32"/>
        <v>1.0595397869987686</v>
      </c>
      <c r="T234">
        <f t="shared" si="33"/>
        <v>914.97042927325595</v>
      </c>
      <c r="U234">
        <f t="shared" si="34"/>
        <v>17.347324488214099</v>
      </c>
      <c r="V234" s="1">
        <f t="shared" si="35"/>
        <v>0.29331989949521431</v>
      </c>
    </row>
    <row r="235" spans="1:22" x14ac:dyDescent="0.2">
      <c r="A235">
        <v>3.419</v>
      </c>
      <c r="B235">
        <v>41.155999999999999</v>
      </c>
      <c r="C235">
        <v>0.60299999999999998</v>
      </c>
      <c r="D235">
        <v>0.19288</v>
      </c>
      <c r="E235">
        <v>1.0192000000000001</v>
      </c>
      <c r="F235" s="1">
        <v>8.8430000000000002E-3</v>
      </c>
      <c r="G235">
        <v>0.28799999999999998</v>
      </c>
      <c r="H235">
        <v>5.1449999999999996</v>
      </c>
      <c r="I235" s="1">
        <v>2.042E-4</v>
      </c>
      <c r="J235" s="1">
        <v>3.3300000000000002E-4</v>
      </c>
      <c r="K235" s="1">
        <f t="shared" si="27"/>
        <v>3.7656903765690379</v>
      </c>
      <c r="L235" s="1">
        <v>1.6699999999999999E-4</v>
      </c>
      <c r="M235" s="1">
        <f t="shared" si="28"/>
        <v>1.8884993780391268</v>
      </c>
      <c r="N235" s="1">
        <v>8.1199999999999995E-5</v>
      </c>
      <c r="O235" s="1">
        <f t="shared" si="29"/>
        <v>0.91824041614836582</v>
      </c>
      <c r="P235" s="1">
        <v>1.03E-4</v>
      </c>
      <c r="Q235" s="1">
        <f t="shared" si="30"/>
        <v>1.164763089449282</v>
      </c>
      <c r="R235">
        <f t="shared" si="31"/>
        <v>0.82363264112313539</v>
      </c>
      <c r="S235">
        <f t="shared" si="32"/>
        <v>1.0746784743115472</v>
      </c>
      <c r="T235">
        <f t="shared" si="33"/>
        <v>1431.0121290828058</v>
      </c>
      <c r="U235">
        <f t="shared" si="34"/>
        <v>22.247382046366404</v>
      </c>
      <c r="V235" s="1">
        <f t="shared" si="35"/>
        <v>0.2815281669910602</v>
      </c>
    </row>
    <row r="236" spans="1:22" x14ac:dyDescent="0.2">
      <c r="A236">
        <v>5.6479999999999997</v>
      </c>
      <c r="B236">
        <v>18.565999999999999</v>
      </c>
      <c r="C236">
        <v>1.7290000000000001</v>
      </c>
      <c r="D236">
        <v>0.13821</v>
      </c>
      <c r="E236">
        <v>1.0164</v>
      </c>
      <c r="F236" s="1">
        <v>3.4259999999999999E-2</v>
      </c>
      <c r="G236">
        <v>0.53700000000000003</v>
      </c>
      <c r="H236">
        <v>7.218</v>
      </c>
      <c r="I236" s="1">
        <v>8.1289999999999997E-4</v>
      </c>
      <c r="J236" s="1">
        <v>8.3799999999999999E-4</v>
      </c>
      <c r="K236" s="1">
        <f t="shared" si="27"/>
        <v>2.4460011675423234</v>
      </c>
      <c r="L236" s="1">
        <v>5.7499999999999999E-4</v>
      </c>
      <c r="M236" s="1">
        <f t="shared" si="28"/>
        <v>1.6783420899007591</v>
      </c>
      <c r="N236" s="1">
        <v>2.2699999999999999E-4</v>
      </c>
      <c r="O236" s="1">
        <f t="shared" si="29"/>
        <v>0.6625802685347344</v>
      </c>
      <c r="P236" s="1">
        <v>1.11E-4</v>
      </c>
      <c r="Q236" s="1">
        <f t="shared" si="30"/>
        <v>0.32399299474605958</v>
      </c>
      <c r="R236">
        <f t="shared" si="31"/>
        <v>0.69387393767705374</v>
      </c>
      <c r="S236">
        <f t="shared" si="32"/>
        <v>1.109635660288256</v>
      </c>
      <c r="T236">
        <f t="shared" si="33"/>
        <v>987.65260167500037</v>
      </c>
      <c r="U236">
        <f t="shared" si="34"/>
        <v>9.1221243451236091</v>
      </c>
      <c r="V236" s="1">
        <f t="shared" si="35"/>
        <v>0.30866512199597124</v>
      </c>
    </row>
    <row r="237" spans="1:22" x14ac:dyDescent="0.2">
      <c r="A237">
        <v>5.6479999999999997</v>
      </c>
      <c r="B237">
        <v>14.566000000000001</v>
      </c>
      <c r="C237">
        <v>2.7919999999999998</v>
      </c>
      <c r="D237">
        <v>0.18920999999999999</v>
      </c>
      <c r="E237">
        <v>1.0139</v>
      </c>
      <c r="F237" s="1">
        <v>8.4860000000000005E-2</v>
      </c>
      <c r="G237">
        <v>0.77200000000000002</v>
      </c>
      <c r="H237">
        <v>5.2249999999999996</v>
      </c>
      <c r="I237" s="1">
        <v>1.83E-3</v>
      </c>
      <c r="J237" s="1">
        <v>8.7100000000000003E-4</v>
      </c>
      <c r="K237" s="1">
        <f t="shared" si="27"/>
        <v>1.0263964176290361</v>
      </c>
      <c r="L237" s="1">
        <v>1.2600000000000001E-3</v>
      </c>
      <c r="M237" s="1">
        <f t="shared" si="28"/>
        <v>1.4847984916332784</v>
      </c>
      <c r="N237" s="1">
        <v>3.21E-4</v>
      </c>
      <c r="O237" s="1">
        <f t="shared" si="29"/>
        <v>0.37827009191609706</v>
      </c>
      <c r="P237" s="1">
        <v>7.5099999999999996E-5</v>
      </c>
      <c r="Q237" s="1">
        <f t="shared" si="30"/>
        <v>8.849870374734857E-2</v>
      </c>
      <c r="R237">
        <f t="shared" si="31"/>
        <v>0.50566572237960339</v>
      </c>
      <c r="S237">
        <f t="shared" si="32"/>
        <v>1.2602538848842553</v>
      </c>
      <c r="T237">
        <f t="shared" si="33"/>
        <v>1184.6556348031952</v>
      </c>
      <c r="U237">
        <f t="shared" si="34"/>
        <v>3.0071416657162855</v>
      </c>
      <c r="V237" s="1">
        <f t="shared" si="35"/>
        <v>0.30230758228544058</v>
      </c>
    </row>
    <row r="238" spans="1:22" x14ac:dyDescent="0.2">
      <c r="A238">
        <v>5.6479999999999997</v>
      </c>
      <c r="B238">
        <v>22.565999999999999</v>
      </c>
      <c r="C238">
        <v>1.1659999999999999</v>
      </c>
      <c r="D238">
        <v>0.11995</v>
      </c>
      <c r="E238">
        <v>1.0087999999999999</v>
      </c>
      <c r="F238" s="1">
        <v>1.7760000000000001E-2</v>
      </c>
      <c r="G238">
        <v>0.375</v>
      </c>
      <c r="H238">
        <v>8.282</v>
      </c>
      <c r="I238" s="1">
        <v>4.7780000000000001E-4</v>
      </c>
      <c r="J238" s="1">
        <v>4.4900000000000002E-4</v>
      </c>
      <c r="K238" s="1">
        <f t="shared" si="27"/>
        <v>2.5281531531531529</v>
      </c>
      <c r="L238" s="1">
        <v>3.48E-4</v>
      </c>
      <c r="M238" s="1">
        <f t="shared" si="28"/>
        <v>1.9594594594594592</v>
      </c>
      <c r="N238" s="1">
        <v>1.74E-4</v>
      </c>
      <c r="O238" s="1">
        <f t="shared" si="29"/>
        <v>0.9797297297297296</v>
      </c>
      <c r="P238" s="1">
        <v>2.6600000000000001E-4</v>
      </c>
      <c r="Q238" s="1">
        <f t="shared" si="30"/>
        <v>1.4977477477477477</v>
      </c>
      <c r="R238">
        <f t="shared" si="31"/>
        <v>0.79355524079320106</v>
      </c>
      <c r="S238">
        <f t="shared" si="32"/>
        <v>1.0584241085869366</v>
      </c>
      <c r="T238">
        <f t="shared" si="33"/>
        <v>885.25117812935571</v>
      </c>
      <c r="U238">
        <f t="shared" si="34"/>
        <v>17.824946462781448</v>
      </c>
      <c r="V238" s="1">
        <f t="shared" si="35"/>
        <v>0.28024489424735471</v>
      </c>
    </row>
    <row r="239" spans="1:22" x14ac:dyDescent="0.2">
      <c r="A239">
        <v>3.419</v>
      </c>
      <c r="B239">
        <v>41.155999999999999</v>
      </c>
      <c r="C239">
        <v>0.59699999999999998</v>
      </c>
      <c r="D239">
        <v>0.19048999999999999</v>
      </c>
      <c r="E239">
        <v>1.0086999999999999</v>
      </c>
      <c r="F239" s="1">
        <v>9.0320000000000001E-3</v>
      </c>
      <c r="G239">
        <v>0.28499999999999998</v>
      </c>
      <c r="H239">
        <v>5.1669999999999998</v>
      </c>
      <c r="I239" s="1">
        <v>2.0450000000000001E-4</v>
      </c>
      <c r="J239" s="1">
        <v>3.4099999999999999E-4</v>
      </c>
      <c r="K239" s="1">
        <f t="shared" si="27"/>
        <v>3.7754650132860936</v>
      </c>
      <c r="L239" s="1">
        <v>1.7100000000000001E-4</v>
      </c>
      <c r="M239" s="1">
        <f t="shared" si="28"/>
        <v>1.8932683790965459</v>
      </c>
      <c r="N239" s="1">
        <v>9.3499999999999996E-5</v>
      </c>
      <c r="O239" s="1">
        <f t="shared" si="29"/>
        <v>1.0352081488042515</v>
      </c>
      <c r="P239" s="1">
        <v>1.0900000000000001E-4</v>
      </c>
      <c r="Q239" s="1">
        <f t="shared" si="30"/>
        <v>1.2068201948627104</v>
      </c>
      <c r="R239">
        <f t="shared" si="31"/>
        <v>0.82538754021643757</v>
      </c>
      <c r="S239">
        <f t="shared" si="32"/>
        <v>1.0736149802384878</v>
      </c>
      <c r="T239">
        <f t="shared" si="33"/>
        <v>1385.681753903584</v>
      </c>
      <c r="U239">
        <f t="shared" si="34"/>
        <v>22.801387136818978</v>
      </c>
      <c r="V239" s="1">
        <f t="shared" si="35"/>
        <v>0.28537024998845129</v>
      </c>
    </row>
    <row r="240" spans="1:22" x14ac:dyDescent="0.2">
      <c r="A240">
        <v>5.6479999999999997</v>
      </c>
      <c r="B240">
        <v>18.565999999999999</v>
      </c>
      <c r="C240">
        <v>1.7110000000000001</v>
      </c>
      <c r="D240">
        <v>0.13619000000000001</v>
      </c>
      <c r="E240">
        <v>1.0061</v>
      </c>
      <c r="F240" s="1">
        <v>3.3070000000000002E-2</v>
      </c>
      <c r="G240">
        <v>0.53300000000000003</v>
      </c>
      <c r="H240">
        <v>7.2619999999999996</v>
      </c>
      <c r="I240" s="1">
        <v>8.1059999999999997E-4</v>
      </c>
      <c r="J240" s="1">
        <v>8.3600000000000005E-4</v>
      </c>
      <c r="K240" s="1">
        <f t="shared" si="27"/>
        <v>2.5279709706682794</v>
      </c>
      <c r="L240" s="1">
        <v>5.6300000000000002E-4</v>
      </c>
      <c r="M240" s="1">
        <f t="shared" si="28"/>
        <v>1.702449349863925</v>
      </c>
      <c r="N240" s="1">
        <v>2.2699999999999999E-4</v>
      </c>
      <c r="O240" s="1">
        <f t="shared" si="29"/>
        <v>0.68642273964318101</v>
      </c>
      <c r="P240" s="1">
        <v>1.2400000000000001E-4</v>
      </c>
      <c r="Q240" s="1">
        <f t="shared" si="30"/>
        <v>0.37496220139098879</v>
      </c>
      <c r="R240">
        <f t="shared" si="31"/>
        <v>0.69706090651558061</v>
      </c>
      <c r="S240">
        <f t="shared" si="32"/>
        <v>1.1075346421645167</v>
      </c>
      <c r="T240">
        <f t="shared" si="33"/>
        <v>955.40175822945127</v>
      </c>
      <c r="U240">
        <f t="shared" si="34"/>
        <v>9.3977820763519286</v>
      </c>
      <c r="V240" s="1">
        <f t="shared" si="35"/>
        <v>0.29692420416007154</v>
      </c>
    </row>
    <row r="241" spans="1:22" x14ac:dyDescent="0.2">
      <c r="A241">
        <v>5.6479999999999997</v>
      </c>
      <c r="B241">
        <v>14.566000000000001</v>
      </c>
      <c r="C241">
        <v>2.7639999999999998</v>
      </c>
      <c r="D241">
        <v>0.18543999999999999</v>
      </c>
      <c r="E241">
        <v>1.0036</v>
      </c>
      <c r="F241" s="1">
        <v>8.6059999999999998E-2</v>
      </c>
      <c r="G241">
        <v>0.76700000000000002</v>
      </c>
      <c r="H241">
        <v>5.2889999999999997</v>
      </c>
      <c r="I241" s="1">
        <v>1.8190000000000001E-3</v>
      </c>
      <c r="J241" s="1">
        <v>8.7699999999999996E-4</v>
      </c>
      <c r="K241" s="1">
        <f t="shared" si="27"/>
        <v>1.0190564722286777</v>
      </c>
      <c r="L241" s="1">
        <v>1.2800000000000001E-3</v>
      </c>
      <c r="M241" s="1">
        <f t="shared" si="28"/>
        <v>1.4873344178480132</v>
      </c>
      <c r="N241" s="1">
        <v>3.1700000000000001E-4</v>
      </c>
      <c r="O241" s="1">
        <f t="shared" si="29"/>
        <v>0.36834766442017197</v>
      </c>
      <c r="P241" s="1">
        <v>6.8800000000000005E-5</v>
      </c>
      <c r="Q241" s="1">
        <f t="shared" si="30"/>
        <v>7.9944224959330706E-2</v>
      </c>
      <c r="R241">
        <f t="shared" si="31"/>
        <v>0.51062322946175642</v>
      </c>
      <c r="S241">
        <f t="shared" si="32"/>
        <v>1.2552107258165701</v>
      </c>
      <c r="T241">
        <f t="shared" si="33"/>
        <v>1142.1520400044917</v>
      </c>
      <c r="U241">
        <f t="shared" si="34"/>
        <v>3.1297452096358556</v>
      </c>
      <c r="V241" s="1">
        <f t="shared" si="35"/>
        <v>0.30763393801822231</v>
      </c>
    </row>
    <row r="242" spans="1:22" x14ac:dyDescent="0.2">
      <c r="A242">
        <v>3.419</v>
      </c>
      <c r="B242">
        <v>41.155999999999999</v>
      </c>
      <c r="C242">
        <v>0.59099999999999997</v>
      </c>
      <c r="D242">
        <v>0.18809999999999999</v>
      </c>
      <c r="E242">
        <v>0.99829999999999997</v>
      </c>
      <c r="F242" s="1">
        <v>8.8079999999999999E-3</v>
      </c>
      <c r="G242">
        <v>0.28199999999999997</v>
      </c>
      <c r="H242">
        <v>5.1890000000000001</v>
      </c>
      <c r="I242" s="1">
        <v>2.0479999999999999E-4</v>
      </c>
      <c r="J242" s="1">
        <v>3.3700000000000001E-4</v>
      </c>
      <c r="K242" s="1">
        <f t="shared" si="27"/>
        <v>3.8260672116257952</v>
      </c>
      <c r="L242" s="1">
        <v>1.7000000000000001E-4</v>
      </c>
      <c r="M242" s="1">
        <f t="shared" si="28"/>
        <v>1.9300635785649409</v>
      </c>
      <c r="N242" s="1">
        <v>9.3599999999999998E-5</v>
      </c>
      <c r="O242" s="1">
        <f t="shared" si="29"/>
        <v>1.0626702997275206</v>
      </c>
      <c r="P242" s="1">
        <v>1.16E-4</v>
      </c>
      <c r="Q242" s="1">
        <f t="shared" si="30"/>
        <v>1.3169845594913716</v>
      </c>
      <c r="R242">
        <f t="shared" si="31"/>
        <v>0.82714243930973974</v>
      </c>
      <c r="S242">
        <f t="shared" si="32"/>
        <v>1.0725487693297275</v>
      </c>
      <c r="T242">
        <f t="shared" si="33"/>
        <v>1341.5588433850162</v>
      </c>
      <c r="U242">
        <f t="shared" si="34"/>
        <v>23.375122772905115</v>
      </c>
      <c r="V242" s="1">
        <f t="shared" si="35"/>
        <v>0.27621097632794139</v>
      </c>
    </row>
    <row r="243" spans="1:22" x14ac:dyDescent="0.2">
      <c r="A243">
        <v>5.6479999999999997</v>
      </c>
      <c r="B243">
        <v>22.565999999999999</v>
      </c>
      <c r="C243">
        <v>1.1539999999999999</v>
      </c>
      <c r="D243">
        <v>0.11837</v>
      </c>
      <c r="E243">
        <v>0.99819999999999998</v>
      </c>
      <c r="F243" s="1">
        <v>1.8849999999999999E-2</v>
      </c>
      <c r="G243">
        <v>0.372</v>
      </c>
      <c r="H243">
        <v>8.3149999999999995</v>
      </c>
      <c r="I243" s="1">
        <v>4.773E-4</v>
      </c>
      <c r="J243" s="1">
        <v>4.6099999999999998E-4</v>
      </c>
      <c r="K243" s="1">
        <f t="shared" si="27"/>
        <v>2.4456233421750664</v>
      </c>
      <c r="L243" s="1">
        <v>3.6499999999999998E-4</v>
      </c>
      <c r="M243" s="1">
        <f t="shared" si="28"/>
        <v>1.9363395225464191</v>
      </c>
      <c r="N243" s="1">
        <v>1.7699999999999999E-4</v>
      </c>
      <c r="O243" s="1">
        <f t="shared" si="29"/>
        <v>0.93899204244031842</v>
      </c>
      <c r="P243" s="1">
        <v>2.8400000000000002E-4</v>
      </c>
      <c r="Q243" s="1">
        <f t="shared" si="30"/>
        <v>1.5066312997347482</v>
      </c>
      <c r="R243">
        <f t="shared" si="31"/>
        <v>0.79567988668555245</v>
      </c>
      <c r="S243">
        <f t="shared" si="32"/>
        <v>1.0573845990038035</v>
      </c>
      <c r="T243">
        <f t="shared" si="33"/>
        <v>856.16926958059207</v>
      </c>
      <c r="U243">
        <f t="shared" si="34"/>
        <v>18.299566267775138</v>
      </c>
      <c r="V243" s="1">
        <f t="shared" si="35"/>
        <v>0.29533287047456253</v>
      </c>
    </row>
    <row r="244" spans="1:22" x14ac:dyDescent="0.2">
      <c r="A244">
        <v>5.6479999999999997</v>
      </c>
      <c r="B244">
        <v>18.565999999999999</v>
      </c>
      <c r="C244">
        <v>1.694</v>
      </c>
      <c r="D244">
        <v>0.13420000000000001</v>
      </c>
      <c r="E244">
        <v>0.99580000000000002</v>
      </c>
      <c r="F244" s="1">
        <v>3.2399999999999998E-2</v>
      </c>
      <c r="G244">
        <v>0.52800000000000002</v>
      </c>
      <c r="H244">
        <v>7.3049999999999997</v>
      </c>
      <c r="I244" s="1">
        <v>8.0829999999999997E-4</v>
      </c>
      <c r="J244" s="1">
        <v>8.3500000000000002E-4</v>
      </c>
      <c r="K244" s="1">
        <f t="shared" si="27"/>
        <v>2.5771604938271606</v>
      </c>
      <c r="L244" s="1">
        <v>5.5800000000000001E-4</v>
      </c>
      <c r="M244" s="1">
        <f t="shared" si="28"/>
        <v>1.7222222222222223</v>
      </c>
      <c r="N244" s="1">
        <v>2.2699999999999999E-4</v>
      </c>
      <c r="O244" s="1">
        <f t="shared" si="29"/>
        <v>0.70061728395061729</v>
      </c>
      <c r="P244" s="1">
        <v>1.2999999999999999E-4</v>
      </c>
      <c r="Q244" s="1">
        <f t="shared" si="30"/>
        <v>0.40123456790123457</v>
      </c>
      <c r="R244">
        <f t="shared" si="31"/>
        <v>0.70007082152974498</v>
      </c>
      <c r="S244">
        <f t="shared" si="32"/>
        <v>1.1055549238098057</v>
      </c>
      <c r="T244">
        <f t="shared" si="33"/>
        <v>923.91554475790701</v>
      </c>
      <c r="U244">
        <f t="shared" si="34"/>
        <v>9.6744420559915056</v>
      </c>
      <c r="V244" s="1">
        <f t="shared" si="35"/>
        <v>0.28960310383744242</v>
      </c>
    </row>
    <row r="245" spans="1:22" x14ac:dyDescent="0.2">
      <c r="A245">
        <v>5.6479999999999997</v>
      </c>
      <c r="B245">
        <v>14.566000000000001</v>
      </c>
      <c r="C245">
        <v>2.7360000000000002</v>
      </c>
      <c r="D245">
        <v>0.18174999999999999</v>
      </c>
      <c r="E245">
        <v>0.99329999999999996</v>
      </c>
      <c r="F245" s="1">
        <v>8.4919999999999995E-2</v>
      </c>
      <c r="G245">
        <v>0.76200000000000001</v>
      </c>
      <c r="H245">
        <v>5.3520000000000003</v>
      </c>
      <c r="I245" s="1">
        <v>1.8079999999999999E-3</v>
      </c>
      <c r="J245" s="1">
        <v>8.7600000000000004E-4</v>
      </c>
      <c r="K245" s="1">
        <f t="shared" si="27"/>
        <v>1.0315591144606691</v>
      </c>
      <c r="L245" s="1">
        <v>1.2700000000000001E-3</v>
      </c>
      <c r="M245" s="1">
        <f t="shared" si="28"/>
        <v>1.495525200188413</v>
      </c>
      <c r="N245" s="1">
        <v>3.19E-4</v>
      </c>
      <c r="O245" s="1">
        <f t="shared" si="29"/>
        <v>0.37564766839378244</v>
      </c>
      <c r="P245" s="1">
        <v>6.8499999999999998E-5</v>
      </c>
      <c r="Q245" s="1">
        <f t="shared" si="30"/>
        <v>8.066415449835139E-2</v>
      </c>
      <c r="R245">
        <f t="shared" si="31"/>
        <v>0.51558073654390923</v>
      </c>
      <c r="S245">
        <f t="shared" si="32"/>
        <v>1.2502180051389644</v>
      </c>
      <c r="T245">
        <f t="shared" si="33"/>
        <v>1100.9443800453998</v>
      </c>
      <c r="U245">
        <f t="shared" si="34"/>
        <v>3.2572871253705444</v>
      </c>
      <c r="V245" s="1">
        <f t="shared" si="35"/>
        <v>0.30453092880763988</v>
      </c>
    </row>
    <row r="246" spans="1:22" x14ac:dyDescent="0.2">
      <c r="A246">
        <v>3.419</v>
      </c>
      <c r="B246">
        <v>41.155999999999999</v>
      </c>
      <c r="C246">
        <v>0.58499999999999996</v>
      </c>
      <c r="D246">
        <v>0.18572</v>
      </c>
      <c r="E246">
        <v>0.98780000000000001</v>
      </c>
      <c r="F246" s="1">
        <v>8.3890000000000006E-3</v>
      </c>
      <c r="G246">
        <v>0.28000000000000003</v>
      </c>
      <c r="H246">
        <v>5.2110000000000003</v>
      </c>
      <c r="I246" s="1">
        <v>2.051E-4</v>
      </c>
      <c r="J246" s="1">
        <v>3.2899999999999997E-4</v>
      </c>
      <c r="K246" s="1">
        <f t="shared" si="27"/>
        <v>3.9218023602336385</v>
      </c>
      <c r="L246" s="1">
        <v>1.6200000000000001E-4</v>
      </c>
      <c r="M246" s="1">
        <f t="shared" si="28"/>
        <v>1.9311002503278101</v>
      </c>
      <c r="N246" s="1">
        <v>7.3300000000000006E-5</v>
      </c>
      <c r="O246" s="1">
        <f t="shared" si="29"/>
        <v>0.87376326141375604</v>
      </c>
      <c r="P246" s="1">
        <v>1.0900000000000001E-4</v>
      </c>
      <c r="Q246" s="1">
        <f t="shared" si="30"/>
        <v>1.2993205388008104</v>
      </c>
      <c r="R246">
        <f t="shared" si="31"/>
        <v>0.82889733840304181</v>
      </c>
      <c r="S246">
        <f t="shared" si="32"/>
        <v>1.0714929382809071</v>
      </c>
      <c r="T246">
        <f t="shared" si="33"/>
        <v>1298.1451139046424</v>
      </c>
      <c r="U246">
        <f t="shared" si="34"/>
        <v>23.968236246708393</v>
      </c>
      <c r="V246" s="1">
        <f t="shared" si="35"/>
        <v>0.2610174329531455</v>
      </c>
    </row>
    <row r="247" spans="1:22" x14ac:dyDescent="0.2">
      <c r="A247">
        <v>5.6479999999999997</v>
      </c>
      <c r="B247">
        <v>22.565999999999999</v>
      </c>
      <c r="C247">
        <v>1.1419999999999999</v>
      </c>
      <c r="D247">
        <v>0.1168</v>
      </c>
      <c r="E247">
        <v>0.98770000000000002</v>
      </c>
      <c r="F247" s="1">
        <v>1.8079999999999999E-2</v>
      </c>
      <c r="G247">
        <v>0.36799999999999999</v>
      </c>
      <c r="H247">
        <v>8.3490000000000002</v>
      </c>
      <c r="I247" s="1">
        <v>4.7669999999999999E-4</v>
      </c>
      <c r="J247" s="1">
        <v>4.5300000000000001E-4</v>
      </c>
      <c r="K247" s="1">
        <f t="shared" si="27"/>
        <v>2.5055309734513278</v>
      </c>
      <c r="L247" s="1">
        <v>3.5799999999999997E-4</v>
      </c>
      <c r="M247" s="1">
        <f t="shared" si="28"/>
        <v>1.9800884955752212</v>
      </c>
      <c r="N247" s="1">
        <v>1.83E-4</v>
      </c>
      <c r="O247" s="1">
        <f t="shared" si="29"/>
        <v>1.0121681415929205</v>
      </c>
      <c r="P247" s="1">
        <v>2.9700000000000001E-4</v>
      </c>
      <c r="Q247" s="1">
        <f t="shared" si="30"/>
        <v>1.642699115044248</v>
      </c>
      <c r="R247">
        <f t="shared" si="31"/>
        <v>0.79780453257790374</v>
      </c>
      <c r="S247">
        <f t="shared" si="32"/>
        <v>1.0563529710402066</v>
      </c>
      <c r="T247">
        <f t="shared" si="33"/>
        <v>827.94164847733521</v>
      </c>
      <c r="U247">
        <f t="shared" si="34"/>
        <v>18.790460578558566</v>
      </c>
      <c r="V247" s="1">
        <f t="shared" si="35"/>
        <v>0.28127788071964765</v>
      </c>
    </row>
    <row r="248" spans="1:22" x14ac:dyDescent="0.2">
      <c r="A248">
        <v>5.6479999999999997</v>
      </c>
      <c r="B248">
        <v>18.565999999999999</v>
      </c>
      <c r="C248">
        <v>1.6759999999999999</v>
      </c>
      <c r="D248">
        <v>0.13222</v>
      </c>
      <c r="E248">
        <v>0.98550000000000004</v>
      </c>
      <c r="F248" s="1">
        <v>3.3509999999999998E-2</v>
      </c>
      <c r="G248">
        <v>0.52400000000000002</v>
      </c>
      <c r="H248">
        <v>7.3479999999999999</v>
      </c>
      <c r="I248" s="1">
        <v>8.0599999999999997E-4</v>
      </c>
      <c r="J248" s="1">
        <v>8.4999999999999995E-4</v>
      </c>
      <c r="K248" s="1">
        <f t="shared" si="27"/>
        <v>2.5365562518651146</v>
      </c>
      <c r="L248" s="1">
        <v>5.7499999999999999E-4</v>
      </c>
      <c r="M248" s="1">
        <f t="shared" si="28"/>
        <v>1.7159056997911073</v>
      </c>
      <c r="N248" s="1">
        <v>2.12E-4</v>
      </c>
      <c r="O248" s="1">
        <f t="shared" si="29"/>
        <v>0.63264697105341694</v>
      </c>
      <c r="P248" s="1">
        <v>1.4200000000000001E-4</v>
      </c>
      <c r="Q248" s="1">
        <f t="shared" si="30"/>
        <v>0.42375410325276042</v>
      </c>
      <c r="R248">
        <f t="shared" si="31"/>
        <v>0.70325779036827196</v>
      </c>
      <c r="S248">
        <f t="shared" si="32"/>
        <v>1.1034943448055221</v>
      </c>
      <c r="T248">
        <f t="shared" si="33"/>
        <v>893.21526343785786</v>
      </c>
      <c r="U248">
        <f t="shared" si="34"/>
        <v>9.9699563602534962</v>
      </c>
      <c r="V248" s="1">
        <f t="shared" si="35"/>
        <v>0.29841717926435823</v>
      </c>
    </row>
    <row r="249" spans="1:22" x14ac:dyDescent="0.2">
      <c r="A249">
        <v>5.6479999999999997</v>
      </c>
      <c r="B249">
        <v>14.566000000000001</v>
      </c>
      <c r="C249">
        <v>2.7069999999999999</v>
      </c>
      <c r="D249">
        <v>0.17813999999999999</v>
      </c>
      <c r="E249">
        <v>0.98299999999999998</v>
      </c>
      <c r="F249" s="1">
        <v>8.4879999999999997E-2</v>
      </c>
      <c r="G249">
        <v>0.75800000000000001</v>
      </c>
      <c r="H249">
        <v>5.415</v>
      </c>
      <c r="I249" s="1">
        <v>1.797E-3</v>
      </c>
      <c r="J249" s="1">
        <v>8.8400000000000002E-4</v>
      </c>
      <c r="K249" s="1">
        <f t="shared" si="27"/>
        <v>1.0414703110273327</v>
      </c>
      <c r="L249" s="1">
        <v>1.2700000000000001E-3</v>
      </c>
      <c r="M249" s="1">
        <f t="shared" si="28"/>
        <v>1.496229971724788</v>
      </c>
      <c r="N249" s="1">
        <v>3.3199999999999999E-4</v>
      </c>
      <c r="O249" s="1">
        <f t="shared" si="29"/>
        <v>0.39114043355325168</v>
      </c>
      <c r="P249" s="1">
        <v>6.8499999999999998E-5</v>
      </c>
      <c r="Q249" s="1">
        <f t="shared" si="30"/>
        <v>8.0702167766258256E-2</v>
      </c>
      <c r="R249">
        <f t="shared" si="31"/>
        <v>0.52071529745042489</v>
      </c>
      <c r="S249">
        <f t="shared" si="32"/>
        <v>1.2451168405705142</v>
      </c>
      <c r="T249">
        <f t="shared" si="33"/>
        <v>1061.1437343464277</v>
      </c>
      <c r="U249">
        <f t="shared" si="34"/>
        <v>3.3923488432351196</v>
      </c>
      <c r="V249" s="1">
        <f t="shared" si="35"/>
        <v>0.30554845380951945</v>
      </c>
    </row>
    <row r="250" spans="1:22" x14ac:dyDescent="0.2">
      <c r="A250">
        <v>3.419</v>
      </c>
      <c r="B250">
        <v>41.155999999999999</v>
      </c>
      <c r="C250">
        <v>0.57799999999999996</v>
      </c>
      <c r="D250">
        <v>0.18336</v>
      </c>
      <c r="E250">
        <v>0.97740000000000005</v>
      </c>
      <c r="F250" s="1">
        <v>8.5800000000000008E-3</v>
      </c>
      <c r="G250">
        <v>0.27700000000000002</v>
      </c>
      <c r="H250">
        <v>5.2329999999999997</v>
      </c>
      <c r="I250" s="1">
        <v>2.0540000000000001E-4</v>
      </c>
      <c r="J250" s="1">
        <v>3.3599999999999998E-4</v>
      </c>
      <c r="K250" s="1">
        <f t="shared" si="27"/>
        <v>3.9160839160839158</v>
      </c>
      <c r="L250" s="1">
        <v>1.7000000000000001E-4</v>
      </c>
      <c r="M250" s="1">
        <f t="shared" si="28"/>
        <v>1.9813519813519813</v>
      </c>
      <c r="N250" s="1">
        <v>9.3700000000000001E-5</v>
      </c>
      <c r="O250" s="1">
        <f t="shared" si="29"/>
        <v>1.092074592074592</v>
      </c>
      <c r="P250" s="1">
        <v>1.2899999999999999E-4</v>
      </c>
      <c r="Q250" s="1">
        <f t="shared" si="30"/>
        <v>1.5034965034965031</v>
      </c>
      <c r="R250">
        <f t="shared" si="31"/>
        <v>0.83094472067856107</v>
      </c>
      <c r="S250">
        <f t="shared" si="32"/>
        <v>1.0703739632532887</v>
      </c>
      <c r="T250">
        <f t="shared" si="33"/>
        <v>1256.1154888930325</v>
      </c>
      <c r="U250">
        <f t="shared" si="34"/>
        <v>24.631426652722709</v>
      </c>
      <c r="V250" s="1">
        <f t="shared" si="35"/>
        <v>0.26546448384471155</v>
      </c>
    </row>
    <row r="251" spans="1:22" x14ac:dyDescent="0.2">
      <c r="A251">
        <v>5.6479999999999997</v>
      </c>
      <c r="B251">
        <v>22.565999999999999</v>
      </c>
      <c r="C251">
        <v>1.1299999999999999</v>
      </c>
      <c r="D251">
        <v>0.11524</v>
      </c>
      <c r="E251">
        <v>0.97709999999999997</v>
      </c>
      <c r="F251" s="1">
        <v>1.9269999999999999E-2</v>
      </c>
      <c r="G251">
        <v>0.36499999999999999</v>
      </c>
      <c r="H251">
        <v>8.3819999999999997</v>
      </c>
      <c r="I251" s="1">
        <v>4.7610000000000003E-4</v>
      </c>
      <c r="J251" s="1">
        <v>4.6099999999999998E-4</v>
      </c>
      <c r="K251" s="1">
        <f t="shared" si="27"/>
        <v>2.3923196678775303</v>
      </c>
      <c r="L251" s="1">
        <v>3.7599999999999998E-4</v>
      </c>
      <c r="M251" s="1">
        <f t="shared" si="28"/>
        <v>1.9512195121951219</v>
      </c>
      <c r="N251" s="1">
        <v>1.83E-4</v>
      </c>
      <c r="O251" s="1">
        <f t="shared" si="29"/>
        <v>0.94966268811624288</v>
      </c>
      <c r="P251" s="1">
        <v>3.0299999999999999E-4</v>
      </c>
      <c r="Q251" s="1">
        <f t="shared" si="30"/>
        <v>1.5723923196678775</v>
      </c>
      <c r="R251">
        <f t="shared" si="31"/>
        <v>0.79992917847025502</v>
      </c>
      <c r="S251">
        <f t="shared" si="32"/>
        <v>1.0553323786774607</v>
      </c>
      <c r="T251">
        <f t="shared" si="33"/>
        <v>800.21714258330121</v>
      </c>
      <c r="U251">
        <f t="shared" si="34"/>
        <v>19.298329538310753</v>
      </c>
      <c r="V251" s="1">
        <f t="shared" si="35"/>
        <v>0.29758379888812109</v>
      </c>
    </row>
    <row r="252" spans="1:22" x14ac:dyDescent="0.2">
      <c r="A252">
        <v>5.6479999999999997</v>
      </c>
      <c r="B252">
        <v>18.565999999999999</v>
      </c>
      <c r="C252">
        <v>1.659</v>
      </c>
      <c r="D252">
        <v>0.13025999999999999</v>
      </c>
      <c r="E252">
        <v>0.97509999999999997</v>
      </c>
      <c r="F252" s="1">
        <v>3.3349999999999998E-2</v>
      </c>
      <c r="G252">
        <v>0.51900000000000002</v>
      </c>
      <c r="H252">
        <v>7.391</v>
      </c>
      <c r="I252" s="1">
        <v>8.0369999999999997E-4</v>
      </c>
      <c r="J252" s="1">
        <v>8.4400000000000002E-4</v>
      </c>
      <c r="K252" s="1">
        <f t="shared" si="27"/>
        <v>2.5307346326836582</v>
      </c>
      <c r="L252" s="1">
        <v>5.7600000000000001E-4</v>
      </c>
      <c r="M252" s="1">
        <f t="shared" si="28"/>
        <v>1.727136431784108</v>
      </c>
      <c r="N252" s="1">
        <v>2.3599999999999999E-4</v>
      </c>
      <c r="O252" s="1">
        <f t="shared" si="29"/>
        <v>0.70764617691154419</v>
      </c>
      <c r="P252" s="1">
        <v>1.54E-4</v>
      </c>
      <c r="Q252" s="1">
        <f t="shared" si="30"/>
        <v>0.46176911544227889</v>
      </c>
      <c r="R252">
        <f t="shared" si="31"/>
        <v>0.70626770538243633</v>
      </c>
      <c r="S252">
        <f t="shared" si="32"/>
        <v>1.1015524700691663</v>
      </c>
      <c r="T252">
        <f t="shared" si="33"/>
        <v>863.01836105926361</v>
      </c>
      <c r="U252">
        <f t="shared" si="34"/>
        <v>10.267430246833188</v>
      </c>
      <c r="V252" s="1">
        <f t="shared" si="35"/>
        <v>0.29551371047747477</v>
      </c>
    </row>
    <row r="253" spans="1:22" x14ac:dyDescent="0.2">
      <c r="A253">
        <v>5.6479999999999997</v>
      </c>
      <c r="B253">
        <v>14.566000000000001</v>
      </c>
      <c r="C253">
        <v>2.6789999999999998</v>
      </c>
      <c r="D253">
        <v>0.17459</v>
      </c>
      <c r="E253">
        <v>0.97270000000000001</v>
      </c>
      <c r="F253" s="1">
        <v>8.1320000000000003E-2</v>
      </c>
      <c r="G253">
        <v>0.753</v>
      </c>
      <c r="H253">
        <v>5.4790000000000001</v>
      </c>
      <c r="I253" s="1">
        <v>1.786E-3</v>
      </c>
      <c r="J253" s="1">
        <v>8.6799999999999996E-4</v>
      </c>
      <c r="K253" s="1">
        <f t="shared" si="27"/>
        <v>1.0673880964092473</v>
      </c>
      <c r="L253" s="1">
        <v>1.23E-3</v>
      </c>
      <c r="M253" s="1">
        <f t="shared" si="28"/>
        <v>1.512543039842597</v>
      </c>
      <c r="N253" s="1">
        <v>3.3700000000000001E-4</v>
      </c>
      <c r="O253" s="1">
        <f t="shared" si="29"/>
        <v>0.41441219872110185</v>
      </c>
      <c r="P253" s="1">
        <v>5.6199999999999997E-5</v>
      </c>
      <c r="Q253" s="1">
        <f t="shared" si="30"/>
        <v>6.9109690113133296E-2</v>
      </c>
      <c r="R253">
        <f t="shared" si="31"/>
        <v>0.52567280453257792</v>
      </c>
      <c r="S253">
        <f t="shared" si="32"/>
        <v>1.2402242370058321</v>
      </c>
      <c r="T253">
        <f t="shared" si="33"/>
        <v>1022.3340365736287</v>
      </c>
      <c r="U253">
        <f t="shared" si="34"/>
        <v>3.5308015101203889</v>
      </c>
      <c r="V253" s="1">
        <f t="shared" si="35"/>
        <v>0.2935374341139711</v>
      </c>
    </row>
    <row r="254" spans="1:22" x14ac:dyDescent="0.2">
      <c r="A254">
        <v>3.419</v>
      </c>
      <c r="B254">
        <v>41.155999999999999</v>
      </c>
      <c r="C254">
        <v>0.57199999999999995</v>
      </c>
      <c r="D254">
        <v>0.18099999999999999</v>
      </c>
      <c r="E254">
        <v>0.96689999999999998</v>
      </c>
      <c r="F254" s="1">
        <v>8.4919999999999995E-3</v>
      </c>
      <c r="G254">
        <v>0.27400000000000002</v>
      </c>
      <c r="H254">
        <v>5.2549999999999999</v>
      </c>
      <c r="I254" s="1">
        <v>2.0560000000000001E-4</v>
      </c>
      <c r="J254" s="1">
        <v>3.3399999999999999E-4</v>
      </c>
      <c r="K254" s="1">
        <f t="shared" si="27"/>
        <v>3.9331135186057464</v>
      </c>
      <c r="L254" s="1">
        <v>1.7000000000000001E-4</v>
      </c>
      <c r="M254" s="1">
        <f t="shared" si="28"/>
        <v>2.0018841262364582</v>
      </c>
      <c r="N254" s="1">
        <v>9.3700000000000001E-5</v>
      </c>
      <c r="O254" s="1">
        <f t="shared" si="29"/>
        <v>1.1033914272256242</v>
      </c>
      <c r="P254" s="1">
        <v>1.35E-4</v>
      </c>
      <c r="Q254" s="1">
        <f t="shared" si="30"/>
        <v>1.5897315120113049</v>
      </c>
      <c r="R254">
        <f t="shared" si="31"/>
        <v>0.83269961977186313</v>
      </c>
      <c r="S254">
        <f t="shared" si="32"/>
        <v>1.0693310851896356</v>
      </c>
      <c r="T254">
        <f t="shared" si="33"/>
        <v>1214.6337407999686</v>
      </c>
      <c r="U254">
        <f t="shared" si="34"/>
        <v>25.267579184428968</v>
      </c>
      <c r="V254" s="1">
        <f t="shared" si="35"/>
        <v>0.2606267340850042</v>
      </c>
    </row>
    <row r="255" spans="1:22" x14ac:dyDescent="0.2">
      <c r="A255">
        <v>5.6479999999999997</v>
      </c>
      <c r="B255">
        <v>18.565999999999999</v>
      </c>
      <c r="C255">
        <v>1.641</v>
      </c>
      <c r="D255">
        <v>0.12831999999999999</v>
      </c>
      <c r="E255">
        <v>0.96479999999999999</v>
      </c>
      <c r="F255" s="1">
        <v>3.1899999999999998E-2</v>
      </c>
      <c r="G255">
        <v>0.51500000000000001</v>
      </c>
      <c r="H255">
        <v>7.4340000000000002</v>
      </c>
      <c r="I255" s="1">
        <v>8.0150000000000002E-4</v>
      </c>
      <c r="J255" s="1">
        <v>8.34E-4</v>
      </c>
      <c r="K255" s="1">
        <f t="shared" si="27"/>
        <v>2.6144200626959249</v>
      </c>
      <c r="L255" s="1">
        <v>5.6099999999999998E-4</v>
      </c>
      <c r="M255" s="1">
        <f t="shared" si="28"/>
        <v>1.7586206896551726</v>
      </c>
      <c r="N255" s="1">
        <v>2.4499999999999999E-4</v>
      </c>
      <c r="O255" s="1">
        <f t="shared" si="29"/>
        <v>0.76802507836990597</v>
      </c>
      <c r="P255" s="1">
        <v>1.6699999999999999E-4</v>
      </c>
      <c r="Q255" s="1">
        <f t="shared" si="30"/>
        <v>0.52351097178683381</v>
      </c>
      <c r="R255">
        <f t="shared" si="31"/>
        <v>0.7094546742209632</v>
      </c>
      <c r="S255">
        <f t="shared" si="32"/>
        <v>1.0995325691045099</v>
      </c>
      <c r="T255">
        <f t="shared" si="33"/>
        <v>833.82839424282849</v>
      </c>
      <c r="U255">
        <f t="shared" si="34"/>
        <v>10.584530411989519</v>
      </c>
      <c r="V255" s="1">
        <f t="shared" si="35"/>
        <v>0.28153925571207095</v>
      </c>
    </row>
    <row r="256" spans="1:22" x14ac:dyDescent="0.2">
      <c r="A256">
        <v>5.6479999999999997</v>
      </c>
      <c r="B256">
        <v>14.566000000000001</v>
      </c>
      <c r="C256">
        <v>2.6509999999999998</v>
      </c>
      <c r="D256">
        <v>0.17111000000000001</v>
      </c>
      <c r="E256">
        <v>0.96240000000000003</v>
      </c>
      <c r="F256" s="1">
        <v>8.2489999999999994E-2</v>
      </c>
      <c r="G256">
        <v>0.748</v>
      </c>
      <c r="H256">
        <v>5.5419999999999998</v>
      </c>
      <c r="I256" s="1">
        <v>1.7750000000000001E-3</v>
      </c>
      <c r="J256" s="1">
        <v>8.7299999999999997E-4</v>
      </c>
      <c r="K256" s="1">
        <f t="shared" si="27"/>
        <v>1.0583100981937206</v>
      </c>
      <c r="L256" s="1">
        <v>1.25E-3</v>
      </c>
      <c r="M256" s="1">
        <f t="shared" si="28"/>
        <v>1.5153351921445024</v>
      </c>
      <c r="N256" s="1">
        <v>3.57E-4</v>
      </c>
      <c r="O256" s="1">
        <f t="shared" si="29"/>
        <v>0.43277973087646993</v>
      </c>
      <c r="P256" s="1">
        <v>5.6199999999999997E-5</v>
      </c>
      <c r="Q256" s="1">
        <f t="shared" si="30"/>
        <v>6.8129470238816825E-2</v>
      </c>
      <c r="R256">
        <f t="shared" si="31"/>
        <v>0.53063031161473084</v>
      </c>
      <c r="S256">
        <f t="shared" si="32"/>
        <v>1.2353814337101692</v>
      </c>
      <c r="T256">
        <f t="shared" si="33"/>
        <v>984.69421702062641</v>
      </c>
      <c r="U256">
        <f t="shared" si="34"/>
        <v>3.6749954740916508</v>
      </c>
      <c r="V256" s="1">
        <f t="shared" si="35"/>
        <v>0.29851042278258028</v>
      </c>
    </row>
    <row r="257" spans="1:22" x14ac:dyDescent="0.2">
      <c r="A257">
        <v>5.6479999999999997</v>
      </c>
      <c r="B257">
        <v>18.565999999999999</v>
      </c>
      <c r="C257">
        <v>1.6240000000000001</v>
      </c>
      <c r="D257">
        <v>0.12639</v>
      </c>
      <c r="E257">
        <v>0.95450000000000002</v>
      </c>
      <c r="F257" s="1">
        <v>3.1980000000000001E-2</v>
      </c>
      <c r="G257">
        <v>0.51</v>
      </c>
      <c r="H257">
        <v>7.4779999999999998</v>
      </c>
      <c r="I257" s="1">
        <v>7.9920000000000002E-4</v>
      </c>
      <c r="J257" s="1">
        <v>8.3600000000000005E-4</v>
      </c>
      <c r="K257" s="1">
        <f t="shared" si="27"/>
        <v>2.6141338336460285</v>
      </c>
      <c r="L257" s="1">
        <v>5.6599999999999999E-4</v>
      </c>
      <c r="M257" s="1">
        <f t="shared" si="28"/>
        <v>1.7698561601000626</v>
      </c>
      <c r="N257" s="1">
        <v>2.3699999999999999E-4</v>
      </c>
      <c r="O257" s="1">
        <f t="shared" si="29"/>
        <v>0.74108818011257027</v>
      </c>
      <c r="P257" s="1">
        <v>1.7899999999999999E-4</v>
      </c>
      <c r="Q257" s="1">
        <f t="shared" si="30"/>
        <v>0.55972482801751089</v>
      </c>
      <c r="R257">
        <f t="shared" si="31"/>
        <v>0.71246458923512734</v>
      </c>
      <c r="S257">
        <f t="shared" si="32"/>
        <v>1.0976255984515562</v>
      </c>
      <c r="T257">
        <f t="shared" si="33"/>
        <v>805.24157551581959</v>
      </c>
      <c r="U257">
        <f t="shared" si="34"/>
        <v>10.904717470223458</v>
      </c>
      <c r="V257" s="1">
        <f t="shared" si="35"/>
        <v>0.28081420140335828</v>
      </c>
    </row>
    <row r="258" spans="1:22" x14ac:dyDescent="0.2">
      <c r="A258">
        <v>5.6479999999999997</v>
      </c>
      <c r="B258">
        <v>14.566000000000001</v>
      </c>
      <c r="C258">
        <v>2.6219999999999999</v>
      </c>
      <c r="D258">
        <v>0.16769000000000001</v>
      </c>
      <c r="E258">
        <v>0.95209999999999995</v>
      </c>
      <c r="F258" s="1">
        <v>8.4059999999999996E-2</v>
      </c>
      <c r="G258">
        <v>0.74299999999999999</v>
      </c>
      <c r="H258">
        <v>5.6059999999999999</v>
      </c>
      <c r="I258" s="1">
        <v>1.763E-3</v>
      </c>
      <c r="J258" s="1">
        <v>8.8000000000000003E-4</v>
      </c>
      <c r="K258" s="1">
        <f t="shared" si="27"/>
        <v>1.046871282417321</v>
      </c>
      <c r="L258" s="1">
        <v>1.2800000000000001E-3</v>
      </c>
      <c r="M258" s="1">
        <f t="shared" si="28"/>
        <v>1.5227218653342853</v>
      </c>
      <c r="N258" s="1">
        <v>3.7399999999999998E-4</v>
      </c>
      <c r="O258" s="1">
        <f t="shared" si="29"/>
        <v>0.44492029502736141</v>
      </c>
      <c r="P258" s="1">
        <v>4.99E-5</v>
      </c>
      <c r="Q258" s="1">
        <f t="shared" si="30"/>
        <v>5.9362360218891269E-2</v>
      </c>
      <c r="R258">
        <f t="shared" si="31"/>
        <v>0.53576487252124649</v>
      </c>
      <c r="S258">
        <f t="shared" si="32"/>
        <v>1.2304324358194241</v>
      </c>
      <c r="T258">
        <f t="shared" si="33"/>
        <v>948.26639773482987</v>
      </c>
      <c r="U258">
        <f t="shared" si="34"/>
        <v>3.8281086567019007</v>
      </c>
      <c r="V258" s="1">
        <f t="shared" si="35"/>
        <v>0.30514341571473297</v>
      </c>
    </row>
    <row r="259" spans="1:22" x14ac:dyDescent="0.2">
      <c r="A259">
        <v>5.6479999999999997</v>
      </c>
      <c r="B259">
        <v>10.566000000000001</v>
      </c>
      <c r="C259">
        <v>4.8490000000000002</v>
      </c>
      <c r="D259">
        <v>0.61972000000000005</v>
      </c>
      <c r="E259">
        <v>0.92879999999999996</v>
      </c>
      <c r="F259" s="1">
        <v>0.65129999999999999</v>
      </c>
      <c r="G259">
        <v>0.97199999999999998</v>
      </c>
      <c r="H259">
        <v>1.45</v>
      </c>
      <c r="I259" s="1">
        <v>3.702E-3</v>
      </c>
      <c r="J259" s="1">
        <v>4.5999999999999999E-3</v>
      </c>
      <c r="K259" s="1">
        <f t="shared" ref="K259:K322" si="36">J259/F259*100</f>
        <v>0.70627974819591588</v>
      </c>
      <c r="L259" s="1">
        <v>6.5100000000000002E-3</v>
      </c>
      <c r="M259" s="1">
        <f t="shared" ref="M259:M322" si="37">L259/F259*100</f>
        <v>0.99953938277291576</v>
      </c>
      <c r="N259" s="1">
        <v>5.0899999999999999E-3</v>
      </c>
      <c r="O259" s="1">
        <f t="shared" ref="O259:O322" si="38">N259/F259*100</f>
        <v>0.7815138952863504</v>
      </c>
      <c r="P259" s="1">
        <v>6.8999999999999999E-3</v>
      </c>
      <c r="Q259" s="1">
        <f t="shared" ref="Q259:Q322" si="39">P259/F259*100</f>
        <v>1.0594196222938737</v>
      </c>
      <c r="R259">
        <f t="shared" ref="R259:R322" si="40">(A259-C259)/A259</f>
        <v>0.14146600566572229</v>
      </c>
      <c r="S259">
        <f t="shared" ref="S259:S322" si="41">1+(1-R259)^2+2*0.938^2*D259^2*R259^2/E259</f>
        <v>1.7516422051983602</v>
      </c>
      <c r="T259">
        <f t="shared" ref="T259:T322" si="42">D259*E259*E259/2/PI()*137.036*137.036/0.38938/S259</f>
        <v>2342.6659346177839</v>
      </c>
      <c r="U259">
        <f t="shared" ref="U259:U322" si="43">PI()*R259/D259/C259</f>
        <v>0.1478952642348213</v>
      </c>
      <c r="V259" s="1">
        <f t="shared" ref="V259:V322" si="44">F259*T259*U259/1000</f>
        <v>0.22565538827587614</v>
      </c>
    </row>
    <row r="260" spans="1:22" x14ac:dyDescent="0.2">
      <c r="A260">
        <v>5.6479999999999997</v>
      </c>
      <c r="B260">
        <v>10.566000000000001</v>
      </c>
      <c r="C260">
        <v>4.8040000000000003</v>
      </c>
      <c r="D260">
        <v>0.58113000000000004</v>
      </c>
      <c r="E260">
        <v>0.92020000000000002</v>
      </c>
      <c r="F260" s="1">
        <v>0.62290000000000001</v>
      </c>
      <c r="G260">
        <v>0.97099999999999997</v>
      </c>
      <c r="H260">
        <v>1.544</v>
      </c>
      <c r="I260" s="1">
        <v>4.1029999999999999E-3</v>
      </c>
      <c r="J260" s="1">
        <v>4.7299999999999998E-3</v>
      </c>
      <c r="K260" s="1">
        <f t="shared" si="36"/>
        <v>0.75935142077379991</v>
      </c>
      <c r="L260" s="1">
        <v>6.7499999999999999E-3</v>
      </c>
      <c r="M260" s="1">
        <f t="shared" si="37"/>
        <v>1.0836410338738161</v>
      </c>
      <c r="N260" s="1">
        <v>3.9399999999999999E-3</v>
      </c>
      <c r="O260" s="1">
        <f t="shared" si="38"/>
        <v>0.63252528495745708</v>
      </c>
      <c r="P260" s="1">
        <v>4.6800000000000001E-3</v>
      </c>
      <c r="Q260" s="1">
        <f t="shared" si="39"/>
        <v>0.75132445015251248</v>
      </c>
      <c r="R260">
        <f t="shared" si="40"/>
        <v>0.14943342776203958</v>
      </c>
      <c r="S260">
        <f t="shared" si="41"/>
        <v>1.7378844996361862</v>
      </c>
      <c r="T260">
        <f t="shared" si="42"/>
        <v>2173.3650633069801</v>
      </c>
      <c r="U260">
        <f t="shared" si="43"/>
        <v>0.16815947263687078</v>
      </c>
      <c r="V260" s="1">
        <f t="shared" si="44"/>
        <v>0.22765246077011264</v>
      </c>
    </row>
    <row r="261" spans="1:22" x14ac:dyDescent="0.2">
      <c r="A261">
        <v>5.6479999999999997</v>
      </c>
      <c r="B261">
        <v>10.566000000000001</v>
      </c>
      <c r="C261">
        <v>4.7590000000000003</v>
      </c>
      <c r="D261">
        <v>0.54645999999999995</v>
      </c>
      <c r="E261">
        <v>0.91149999999999998</v>
      </c>
      <c r="F261" s="1">
        <v>0.4294</v>
      </c>
      <c r="G261">
        <v>0.96899999999999997</v>
      </c>
      <c r="H261">
        <v>1.637</v>
      </c>
      <c r="I261" s="1">
        <v>4.4530000000000004E-3</v>
      </c>
      <c r="J261" s="1">
        <v>3.8400000000000001E-3</v>
      </c>
      <c r="K261" s="1">
        <f t="shared" si="36"/>
        <v>0.89427107591988819</v>
      </c>
      <c r="L261" s="1">
        <v>5.3299999999999997E-3</v>
      </c>
      <c r="M261" s="1">
        <f t="shared" si="37"/>
        <v>1.2412668840242196</v>
      </c>
      <c r="N261" s="1">
        <v>2.1900000000000001E-3</v>
      </c>
      <c r="O261" s="1">
        <f t="shared" si="38"/>
        <v>0.51001397298556128</v>
      </c>
      <c r="P261" s="1">
        <v>1.17E-3</v>
      </c>
      <c r="Q261" s="1">
        <f t="shared" si="39"/>
        <v>0.27247321844434097</v>
      </c>
      <c r="R261">
        <f t="shared" si="40"/>
        <v>0.15740084985835684</v>
      </c>
      <c r="S261">
        <f t="shared" si="41"/>
        <v>1.7242560142263559</v>
      </c>
      <c r="T261">
        <f t="shared" si="42"/>
        <v>2021.0907378966301</v>
      </c>
      <c r="U261">
        <f t="shared" si="43"/>
        <v>0.19014410387269001</v>
      </c>
      <c r="V261" s="1">
        <f t="shared" si="44"/>
        <v>0.16501777040486021</v>
      </c>
    </row>
    <row r="262" spans="1:22" x14ac:dyDescent="0.2">
      <c r="A262">
        <v>5.6479999999999997</v>
      </c>
      <c r="B262">
        <v>10.566000000000001</v>
      </c>
      <c r="C262">
        <v>4.7140000000000004</v>
      </c>
      <c r="D262">
        <v>0.51512999999999998</v>
      </c>
      <c r="E262">
        <v>0.90290000000000004</v>
      </c>
      <c r="F262" s="1">
        <v>0.34789999999999999</v>
      </c>
      <c r="G262">
        <v>0.96699999999999997</v>
      </c>
      <c r="H262">
        <v>1.73</v>
      </c>
      <c r="I262" s="1">
        <v>4.7580000000000001E-3</v>
      </c>
      <c r="J262" s="1">
        <v>3.46E-3</v>
      </c>
      <c r="K262" s="1">
        <f t="shared" si="36"/>
        <v>0.99453866053463635</v>
      </c>
      <c r="L262" s="1">
        <v>4.7000000000000002E-3</v>
      </c>
      <c r="M262" s="1">
        <f t="shared" si="37"/>
        <v>1.3509629203794196</v>
      </c>
      <c r="N262" s="1">
        <v>2.3E-3</v>
      </c>
      <c r="O262" s="1">
        <f t="shared" si="38"/>
        <v>0.6611095142282265</v>
      </c>
      <c r="P262" s="1">
        <v>3.4900000000000001E-5</v>
      </c>
      <c r="Q262" s="1">
        <f t="shared" si="39"/>
        <v>1.0031618281115264E-2</v>
      </c>
      <c r="R262">
        <f t="shared" si="40"/>
        <v>0.1653682719546741</v>
      </c>
      <c r="S262">
        <f t="shared" si="41"/>
        <v>1.7107528785327297</v>
      </c>
      <c r="T262">
        <f t="shared" si="42"/>
        <v>1884.1900546190338</v>
      </c>
      <c r="U262">
        <f t="shared" si="43"/>
        <v>0.21394179720702997</v>
      </c>
      <c r="V262" s="1">
        <f t="shared" si="44"/>
        <v>0.1402409275838967</v>
      </c>
    </row>
    <row r="263" spans="1:22" x14ac:dyDescent="0.2">
      <c r="A263">
        <v>5.6479999999999997</v>
      </c>
      <c r="B263">
        <v>10.566000000000001</v>
      </c>
      <c r="C263">
        <v>4.6689999999999996</v>
      </c>
      <c r="D263">
        <v>0.48670000000000002</v>
      </c>
      <c r="E263">
        <v>0.89419999999999999</v>
      </c>
      <c r="F263" s="1">
        <v>0.37569999999999998</v>
      </c>
      <c r="G263">
        <v>0.96599999999999997</v>
      </c>
      <c r="H263">
        <v>1.823</v>
      </c>
      <c r="I263" s="1">
        <v>5.019E-3</v>
      </c>
      <c r="J263" s="1">
        <v>3.3400000000000001E-3</v>
      </c>
      <c r="K263" s="1">
        <f t="shared" si="36"/>
        <v>0.8890071865850413</v>
      </c>
      <c r="L263" s="1">
        <v>4.4400000000000004E-3</v>
      </c>
      <c r="M263" s="1">
        <f t="shared" si="37"/>
        <v>1.1817939845621508</v>
      </c>
      <c r="N263" s="1">
        <v>2.65E-3</v>
      </c>
      <c r="O263" s="1">
        <f t="shared" si="38"/>
        <v>0.7053500133084909</v>
      </c>
      <c r="P263" s="1">
        <v>2.6899999999999998E-4</v>
      </c>
      <c r="Q263" s="1">
        <f t="shared" si="39"/>
        <v>7.1599680596220391E-2</v>
      </c>
      <c r="R263">
        <f t="shared" si="40"/>
        <v>0.17333569405099153</v>
      </c>
      <c r="S263">
        <f t="shared" si="41"/>
        <v>1.6973794098502792</v>
      </c>
      <c r="T263">
        <f t="shared" si="42"/>
        <v>1759.81730999213</v>
      </c>
      <c r="U263">
        <f t="shared" si="43"/>
        <v>0.23963632805488844</v>
      </c>
      <c r="V263" s="1">
        <f t="shared" si="44"/>
        <v>0.15843876064097928</v>
      </c>
    </row>
    <row r="264" spans="1:22" x14ac:dyDescent="0.2">
      <c r="A264">
        <v>5.6479999999999997</v>
      </c>
      <c r="B264">
        <v>10.566000000000001</v>
      </c>
      <c r="C264">
        <v>4.6239999999999997</v>
      </c>
      <c r="D264">
        <v>0.46077000000000001</v>
      </c>
      <c r="E264">
        <v>0.88560000000000005</v>
      </c>
      <c r="F264" s="1">
        <v>0.31859999999999999</v>
      </c>
      <c r="G264">
        <v>0.96399999999999997</v>
      </c>
      <c r="H264">
        <v>1.917</v>
      </c>
      <c r="I264" s="1">
        <v>5.241E-3</v>
      </c>
      <c r="J264" s="1">
        <v>3.2699999999999999E-3</v>
      </c>
      <c r="K264" s="1">
        <f t="shared" si="36"/>
        <v>1.0263653483992468</v>
      </c>
      <c r="L264" s="1">
        <v>4.2700000000000004E-3</v>
      </c>
      <c r="M264" s="1">
        <f t="shared" si="37"/>
        <v>1.3402385436283744</v>
      </c>
      <c r="N264" s="1">
        <v>1.5299999999999999E-3</v>
      </c>
      <c r="O264" s="1">
        <f t="shared" si="38"/>
        <v>0.48022598870056493</v>
      </c>
      <c r="P264" s="1">
        <v>2.05E-5</v>
      </c>
      <c r="Q264" s="1">
        <f t="shared" si="39"/>
        <v>6.4344005021971127E-3</v>
      </c>
      <c r="R264">
        <f t="shared" si="40"/>
        <v>0.18130311614730879</v>
      </c>
      <c r="S264">
        <f t="shared" si="41"/>
        <v>1.684131411263595</v>
      </c>
      <c r="T264">
        <f t="shared" si="42"/>
        <v>1647.0215147011484</v>
      </c>
      <c r="U264">
        <f t="shared" si="43"/>
        <v>0.26733333776462981</v>
      </c>
      <c r="V264" s="1">
        <f t="shared" si="44"/>
        <v>0.14028077758401528</v>
      </c>
    </row>
    <row r="265" spans="1:22" x14ac:dyDescent="0.2">
      <c r="A265">
        <v>5.6479999999999997</v>
      </c>
      <c r="B265">
        <v>22.565999999999999</v>
      </c>
      <c r="C265">
        <v>1.0169999999999999</v>
      </c>
      <c r="D265">
        <v>0.1012</v>
      </c>
      <c r="E265">
        <v>0.87949999999999995</v>
      </c>
      <c r="F265" s="1">
        <v>1.8290000000000001E-2</v>
      </c>
      <c r="G265">
        <v>0.33100000000000002</v>
      </c>
      <c r="H265">
        <v>8.6920000000000002</v>
      </c>
      <c r="I265" s="1">
        <v>4.7090000000000001E-4</v>
      </c>
      <c r="J265" s="1">
        <v>6.4199999999999999E-4</v>
      </c>
      <c r="K265" s="1">
        <f t="shared" si="36"/>
        <v>3.5101148168398031</v>
      </c>
      <c r="L265" s="1">
        <v>3.97E-4</v>
      </c>
      <c r="M265" s="1">
        <f t="shared" si="37"/>
        <v>2.1705850191361398</v>
      </c>
      <c r="N265" s="1">
        <v>2.3000000000000001E-4</v>
      </c>
      <c r="O265" s="1">
        <f t="shared" si="38"/>
        <v>1.2575177692728268</v>
      </c>
      <c r="P265" s="1">
        <v>4.7100000000000001E-4</v>
      </c>
      <c r="Q265" s="1">
        <f t="shared" si="39"/>
        <v>2.5751776927282668</v>
      </c>
      <c r="R265">
        <f t="shared" si="40"/>
        <v>0.81993626062322955</v>
      </c>
      <c r="S265">
        <f t="shared" si="41"/>
        <v>1.0461988837977836</v>
      </c>
      <c r="T265">
        <f t="shared" si="42"/>
        <v>574.31979498886051</v>
      </c>
      <c r="U265">
        <f t="shared" si="43"/>
        <v>25.028135654212619</v>
      </c>
      <c r="V265" s="1">
        <f t="shared" si="44"/>
        <v>0.26290327186583956</v>
      </c>
    </row>
    <row r="266" spans="1:22" x14ac:dyDescent="0.2">
      <c r="A266">
        <v>5.6479999999999997</v>
      </c>
      <c r="B266">
        <v>10.566000000000001</v>
      </c>
      <c r="C266">
        <v>4.5789999999999997</v>
      </c>
      <c r="D266">
        <v>0.43702000000000002</v>
      </c>
      <c r="E266">
        <v>0.877</v>
      </c>
      <c r="F266" s="1">
        <v>0.34699999999999998</v>
      </c>
      <c r="G266">
        <v>0.96199999999999997</v>
      </c>
      <c r="H266">
        <v>2.0099999999999998</v>
      </c>
      <c r="I266" s="1">
        <v>5.4270000000000004E-3</v>
      </c>
      <c r="J266" s="1">
        <v>3.2699999999999999E-3</v>
      </c>
      <c r="K266" s="1">
        <f t="shared" si="36"/>
        <v>0.94236311239193093</v>
      </c>
      <c r="L266" s="1">
        <v>4.4799999999999996E-3</v>
      </c>
      <c r="M266" s="1">
        <f t="shared" si="37"/>
        <v>1.2910662824207493</v>
      </c>
      <c r="N266" s="1">
        <v>8.2899999999999998E-4</v>
      </c>
      <c r="O266" s="1">
        <f t="shared" si="38"/>
        <v>0.23890489913544669</v>
      </c>
      <c r="P266" s="1">
        <v>1.66E-4</v>
      </c>
      <c r="Q266" s="1">
        <f t="shared" si="39"/>
        <v>4.7838616714697406E-2</v>
      </c>
      <c r="R266">
        <f t="shared" si="40"/>
        <v>0.18927053824362605</v>
      </c>
      <c r="S266">
        <f t="shared" si="41"/>
        <v>1.6710101801322488</v>
      </c>
      <c r="T266">
        <f t="shared" si="42"/>
        <v>1543.964253885332</v>
      </c>
      <c r="U266">
        <f t="shared" si="43"/>
        <v>0.29713987316366541</v>
      </c>
      <c r="V266" s="1">
        <f t="shared" si="44"/>
        <v>0.15919434987134615</v>
      </c>
    </row>
    <row r="267" spans="1:22" x14ac:dyDescent="0.2">
      <c r="A267">
        <v>5.6479999999999997</v>
      </c>
      <c r="B267">
        <v>22.565999999999999</v>
      </c>
      <c r="C267">
        <v>1.0069999999999999</v>
      </c>
      <c r="D267">
        <v>0.10006</v>
      </c>
      <c r="E267">
        <v>0.87129999999999996</v>
      </c>
      <c r="F267" s="1">
        <v>1.966E-2</v>
      </c>
      <c r="G267">
        <v>0.32800000000000001</v>
      </c>
      <c r="H267">
        <v>8.7170000000000005</v>
      </c>
      <c r="I267" s="1">
        <v>4.705E-4</v>
      </c>
      <c r="J267" s="1">
        <v>6.4999999999999997E-4</v>
      </c>
      <c r="K267" s="1">
        <f t="shared" si="36"/>
        <v>3.3062054933875888</v>
      </c>
      <c r="L267" s="1">
        <v>4.1800000000000002E-4</v>
      </c>
      <c r="M267" s="1">
        <f t="shared" si="37"/>
        <v>2.1261444557477112</v>
      </c>
      <c r="N267" s="1">
        <v>2.2699999999999999E-4</v>
      </c>
      <c r="O267" s="1">
        <f t="shared" si="38"/>
        <v>1.1546286876907426</v>
      </c>
      <c r="P267" s="1">
        <v>4.8999999999999998E-4</v>
      </c>
      <c r="Q267" s="1">
        <f t="shared" si="39"/>
        <v>2.4923702950152595</v>
      </c>
      <c r="R267">
        <f t="shared" si="40"/>
        <v>0.8217067988668556</v>
      </c>
      <c r="S267">
        <f t="shared" si="41"/>
        <v>1.0454412966280973</v>
      </c>
      <c r="T267">
        <f t="shared" si="42"/>
        <v>557.71472714310892</v>
      </c>
      <c r="U267">
        <f t="shared" si="43"/>
        <v>25.619861873589844</v>
      </c>
      <c r="V267" s="1">
        <f t="shared" si="44"/>
        <v>0.28091337023221302</v>
      </c>
    </row>
    <row r="268" spans="1:22" x14ac:dyDescent="0.2">
      <c r="A268">
        <v>5.6479999999999997</v>
      </c>
      <c r="B268">
        <v>10.566000000000001</v>
      </c>
      <c r="C268">
        <v>4.5339999999999998</v>
      </c>
      <c r="D268">
        <v>0.41520000000000001</v>
      </c>
      <c r="E268">
        <v>0.86829999999999996</v>
      </c>
      <c r="F268" s="1">
        <v>0.39860000000000001</v>
      </c>
      <c r="G268">
        <v>0.96</v>
      </c>
      <c r="H268">
        <v>2.1030000000000002</v>
      </c>
      <c r="I268" s="1">
        <v>5.5820000000000002E-3</v>
      </c>
      <c r="J268" s="1">
        <v>3.3800000000000002E-3</v>
      </c>
      <c r="K268" s="1">
        <f t="shared" si="36"/>
        <v>0.84796788760662323</v>
      </c>
      <c r="L268" s="1">
        <v>4.9300000000000004E-3</v>
      </c>
      <c r="M268" s="1">
        <f t="shared" si="37"/>
        <v>1.2368289011540392</v>
      </c>
      <c r="N268" s="1">
        <v>1.5499999999999999E-3</v>
      </c>
      <c r="O268" s="1">
        <f t="shared" si="38"/>
        <v>0.38886101354741592</v>
      </c>
      <c r="P268" s="1">
        <v>8.3299999999999997E-4</v>
      </c>
      <c r="Q268" s="1">
        <f t="shared" si="39"/>
        <v>0.20898143502257899</v>
      </c>
      <c r="R268">
        <f t="shared" si="40"/>
        <v>0.19723796033994334</v>
      </c>
      <c r="S268">
        <f t="shared" si="41"/>
        <v>1.6580182100927008</v>
      </c>
      <c r="T268">
        <f t="shared" si="42"/>
        <v>1449.1838593093344</v>
      </c>
      <c r="U268">
        <f t="shared" si="43"/>
        <v>0.32915580206933664</v>
      </c>
      <c r="V268" s="1">
        <f t="shared" si="44"/>
        <v>0.19013510003698059</v>
      </c>
    </row>
    <row r="269" spans="1:22" x14ac:dyDescent="0.2">
      <c r="A269">
        <v>5.6479999999999997</v>
      </c>
      <c r="B269">
        <v>22.565999999999999</v>
      </c>
      <c r="C269">
        <v>0.998</v>
      </c>
      <c r="D269">
        <v>9.8919999999999994E-2</v>
      </c>
      <c r="E269">
        <v>0.86309999999999998</v>
      </c>
      <c r="F269" s="1">
        <v>1.9890000000000001E-2</v>
      </c>
      <c r="G269">
        <v>0.32500000000000001</v>
      </c>
      <c r="H269">
        <v>8.7430000000000003</v>
      </c>
      <c r="I269" s="1">
        <v>4.6999999999999999E-4</v>
      </c>
      <c r="J269" s="1">
        <v>6.5600000000000001E-4</v>
      </c>
      <c r="K269" s="1">
        <f t="shared" si="36"/>
        <v>3.2981397687280043</v>
      </c>
      <c r="L269" s="1">
        <v>4.2400000000000001E-4</v>
      </c>
      <c r="M269" s="1">
        <f t="shared" si="37"/>
        <v>2.1317244846656607</v>
      </c>
      <c r="N269" s="1">
        <v>2.2699999999999999E-4</v>
      </c>
      <c r="O269" s="1">
        <f t="shared" si="38"/>
        <v>1.1412770236299647</v>
      </c>
      <c r="P269" s="1">
        <v>5.0799999999999999E-4</v>
      </c>
      <c r="Q269" s="1">
        <f t="shared" si="39"/>
        <v>2.5540472599296127</v>
      </c>
      <c r="R269">
        <f t="shared" si="40"/>
        <v>0.82330028328611893</v>
      </c>
      <c r="S269">
        <f t="shared" si="41"/>
        <v>1.0447453618366929</v>
      </c>
      <c r="T269">
        <f t="shared" si="42"/>
        <v>541.39186618837255</v>
      </c>
      <c r="U269">
        <f t="shared" si="43"/>
        <v>26.199529281673605</v>
      </c>
      <c r="V269" s="1">
        <f t="shared" si="44"/>
        <v>0.28212397769562686</v>
      </c>
    </row>
    <row r="270" spans="1:22" x14ac:dyDescent="0.2">
      <c r="A270">
        <v>5.6479999999999997</v>
      </c>
      <c r="B270">
        <v>10.566000000000001</v>
      </c>
      <c r="C270">
        <v>4.4880000000000004</v>
      </c>
      <c r="D270">
        <v>0.39507999999999999</v>
      </c>
      <c r="E270">
        <v>0.85970000000000002</v>
      </c>
      <c r="F270" s="1">
        <v>0.54300000000000004</v>
      </c>
      <c r="G270">
        <v>0.95799999999999996</v>
      </c>
      <c r="H270">
        <v>2.1970000000000001</v>
      </c>
      <c r="I270" s="1">
        <v>5.7070000000000003E-3</v>
      </c>
      <c r="J270" s="1">
        <v>4.1799999999999997E-3</v>
      </c>
      <c r="K270" s="1">
        <f t="shared" si="36"/>
        <v>0.76979742173112331</v>
      </c>
      <c r="L270" s="1">
        <v>6.2899999999999996E-3</v>
      </c>
      <c r="M270" s="1">
        <f t="shared" si="37"/>
        <v>1.1583793738489869</v>
      </c>
      <c r="N270" s="1">
        <v>2.2000000000000001E-3</v>
      </c>
      <c r="O270" s="1">
        <f t="shared" si="38"/>
        <v>0.40515653775322286</v>
      </c>
      <c r="P270" s="1">
        <v>1.9499999999999999E-3</v>
      </c>
      <c r="Q270" s="1">
        <f t="shared" si="39"/>
        <v>0.35911602209944748</v>
      </c>
      <c r="R270">
        <f t="shared" si="40"/>
        <v>0.20538243626062311</v>
      </c>
      <c r="S270">
        <f t="shared" si="41"/>
        <v>1.6448938308625969</v>
      </c>
      <c r="T270">
        <f t="shared" si="42"/>
        <v>1362.5638555725445</v>
      </c>
      <c r="U270">
        <f t="shared" si="43"/>
        <v>0.36389432315426912</v>
      </c>
      <c r="V270" s="1">
        <f t="shared" si="44"/>
        <v>0.26923528382407702</v>
      </c>
    </row>
    <row r="271" spans="1:22" x14ac:dyDescent="0.2">
      <c r="A271">
        <v>5.6479999999999997</v>
      </c>
      <c r="B271">
        <v>18.565999999999999</v>
      </c>
      <c r="C271">
        <v>1.4610000000000001</v>
      </c>
      <c r="D271">
        <v>0.10932</v>
      </c>
      <c r="E271">
        <v>0.8589</v>
      </c>
      <c r="F271" s="1">
        <v>3.4290000000000001E-2</v>
      </c>
      <c r="G271">
        <v>0.46600000000000003</v>
      </c>
      <c r="H271">
        <v>7.8780000000000001</v>
      </c>
      <c r="I271" s="1">
        <v>7.7820000000000005E-4</v>
      </c>
      <c r="J271" s="1">
        <v>6.9999999999999999E-4</v>
      </c>
      <c r="K271" s="1">
        <f t="shared" si="36"/>
        <v>2.0414114902303879</v>
      </c>
      <c r="L271" s="1">
        <v>6.3299999999999999E-4</v>
      </c>
      <c r="M271" s="1">
        <f t="shared" si="37"/>
        <v>1.8460192475940507</v>
      </c>
      <c r="N271" s="1">
        <v>2.7700000000000001E-4</v>
      </c>
      <c r="O271" s="1">
        <f t="shared" si="38"/>
        <v>0.80781568970545348</v>
      </c>
      <c r="P271" s="1">
        <v>3.21E-4</v>
      </c>
      <c r="Q271" s="1">
        <f t="shared" si="39"/>
        <v>0.93613298337707784</v>
      </c>
      <c r="R271">
        <f t="shared" si="40"/>
        <v>0.74132436260623225</v>
      </c>
      <c r="S271">
        <f t="shared" si="41"/>
        <v>1.0803688648715648</v>
      </c>
      <c r="T271">
        <f t="shared" si="42"/>
        <v>572.96567641242598</v>
      </c>
      <c r="U271">
        <f t="shared" si="43"/>
        <v>14.581704957576557</v>
      </c>
      <c r="V271" s="1">
        <f t="shared" si="44"/>
        <v>0.28648665587382205</v>
      </c>
    </row>
    <row r="272" spans="1:22" x14ac:dyDescent="0.2">
      <c r="A272">
        <v>5.6479999999999997</v>
      </c>
      <c r="B272">
        <v>14.566000000000001</v>
      </c>
      <c r="C272">
        <v>2.36</v>
      </c>
      <c r="D272">
        <v>0.13888</v>
      </c>
      <c r="E272">
        <v>0.8569</v>
      </c>
      <c r="F272" s="1">
        <v>8.1710000000000005E-2</v>
      </c>
      <c r="G272">
        <v>0.69199999999999995</v>
      </c>
      <c r="H272">
        <v>6.1929999999999996</v>
      </c>
      <c r="I272" s="1">
        <v>1.658E-3</v>
      </c>
      <c r="J272" s="1">
        <v>1.07E-3</v>
      </c>
      <c r="K272" s="1">
        <f t="shared" si="36"/>
        <v>1.3095092399951045</v>
      </c>
      <c r="L272" s="1">
        <v>1.2999999999999999E-3</v>
      </c>
      <c r="M272" s="1">
        <f t="shared" si="37"/>
        <v>1.5909925345734914</v>
      </c>
      <c r="N272" s="1">
        <v>4.0499999999999998E-4</v>
      </c>
      <c r="O272" s="1">
        <f t="shared" si="38"/>
        <v>0.49565536654020309</v>
      </c>
      <c r="P272" s="1">
        <v>3.1099999999999997E-5</v>
      </c>
      <c r="Q272" s="1">
        <f t="shared" si="39"/>
        <v>3.8061436788642752E-2</v>
      </c>
      <c r="R272">
        <f t="shared" si="40"/>
        <v>0.5821529745042493</v>
      </c>
      <c r="S272">
        <f t="shared" si="41"/>
        <v>1.1880194333304126</v>
      </c>
      <c r="T272">
        <f t="shared" si="42"/>
        <v>658.85870187234946</v>
      </c>
      <c r="U272">
        <f t="shared" si="43"/>
        <v>5.5800139248613485</v>
      </c>
      <c r="V272" s="1">
        <f t="shared" si="44"/>
        <v>0.30040197212705061</v>
      </c>
    </row>
    <row r="273" spans="1:22" x14ac:dyDescent="0.2">
      <c r="A273">
        <v>5.6479999999999997</v>
      </c>
      <c r="B273">
        <v>22.565999999999999</v>
      </c>
      <c r="C273">
        <v>0.98899999999999999</v>
      </c>
      <c r="D273">
        <v>9.7780000000000006E-2</v>
      </c>
      <c r="E273">
        <v>0.85499999999999998</v>
      </c>
      <c r="F273" s="1">
        <v>1.9380000000000001E-2</v>
      </c>
      <c r="G273">
        <v>0.32200000000000001</v>
      </c>
      <c r="H273">
        <v>8.7690000000000001</v>
      </c>
      <c r="I273" s="1">
        <v>4.6959999999999998E-4</v>
      </c>
      <c r="J273" s="1">
        <v>6.5099999999999999E-4</v>
      </c>
      <c r="K273" s="1">
        <f t="shared" si="36"/>
        <v>3.3591331269349842</v>
      </c>
      <c r="L273" s="1">
        <v>4.2099999999999999E-4</v>
      </c>
      <c r="M273" s="1">
        <f t="shared" si="37"/>
        <v>2.1723426212590295</v>
      </c>
      <c r="N273" s="1">
        <v>2.3900000000000001E-4</v>
      </c>
      <c r="O273" s="1">
        <f t="shared" si="38"/>
        <v>1.2332301341589267</v>
      </c>
      <c r="P273" s="1">
        <v>5.2700000000000002E-4</v>
      </c>
      <c r="Q273" s="1">
        <f t="shared" si="39"/>
        <v>2.7192982456140347</v>
      </c>
      <c r="R273">
        <f t="shared" si="40"/>
        <v>0.82489376770538247</v>
      </c>
      <c r="S273">
        <f t="shared" si="41"/>
        <v>1.0440517329384504</v>
      </c>
      <c r="T273">
        <f t="shared" si="42"/>
        <v>525.50406685519567</v>
      </c>
      <c r="U273">
        <f t="shared" si="43"/>
        <v>26.797949882903332</v>
      </c>
      <c r="V273" s="1">
        <f t="shared" si="44"/>
        <v>0.27291752531590291</v>
      </c>
    </row>
    <row r="274" spans="1:22" x14ac:dyDescent="0.2">
      <c r="A274">
        <v>5.6479999999999997</v>
      </c>
      <c r="B274">
        <v>10.566000000000001</v>
      </c>
      <c r="C274">
        <v>4.4429999999999996</v>
      </c>
      <c r="D274">
        <v>0.37646000000000002</v>
      </c>
      <c r="E274">
        <v>0.85099999999999998</v>
      </c>
      <c r="F274" s="1">
        <v>0.61229999999999996</v>
      </c>
      <c r="G274">
        <v>0.95599999999999996</v>
      </c>
      <c r="H274">
        <v>2.29</v>
      </c>
      <c r="I274" s="1">
        <v>5.8050000000000003E-3</v>
      </c>
      <c r="J274" s="1">
        <v>4.7200000000000002E-3</v>
      </c>
      <c r="K274" s="1">
        <f t="shared" si="36"/>
        <v>0.77086395557733145</v>
      </c>
      <c r="L274" s="1">
        <v>7.1500000000000001E-3</v>
      </c>
      <c r="M274" s="1">
        <f t="shared" si="37"/>
        <v>1.1677282377919322</v>
      </c>
      <c r="N274" s="1">
        <v>2.48E-3</v>
      </c>
      <c r="O274" s="1">
        <f t="shared" si="38"/>
        <v>0.4050302139474114</v>
      </c>
      <c r="P274" s="1">
        <v>1.97E-3</v>
      </c>
      <c r="Q274" s="1">
        <f t="shared" si="39"/>
        <v>0.32173771027274212</v>
      </c>
      <c r="R274">
        <f t="shared" si="40"/>
        <v>0.21334985835694054</v>
      </c>
      <c r="S274">
        <f t="shared" si="41"/>
        <v>1.6321576060852485</v>
      </c>
      <c r="T274">
        <f t="shared" si="42"/>
        <v>1282.1289378210849</v>
      </c>
      <c r="U274">
        <f t="shared" si="43"/>
        <v>0.40072559315502809</v>
      </c>
      <c r="V274" s="1">
        <f t="shared" si="44"/>
        <v>0.31458864457879604</v>
      </c>
    </row>
    <row r="275" spans="1:22" x14ac:dyDescent="0.2">
      <c r="A275">
        <v>5.6479999999999997</v>
      </c>
      <c r="B275">
        <v>18.565999999999999</v>
      </c>
      <c r="C275">
        <v>1.4470000000000001</v>
      </c>
      <c r="D275">
        <v>0.10795</v>
      </c>
      <c r="E275">
        <v>0.85089999999999999</v>
      </c>
      <c r="F275" s="1">
        <v>3.3399999999999999E-2</v>
      </c>
      <c r="G275">
        <v>0.46300000000000002</v>
      </c>
      <c r="H275">
        <v>7.9119999999999999</v>
      </c>
      <c r="I275" s="1">
        <v>7.7640000000000001E-4</v>
      </c>
      <c r="J275" s="1">
        <v>6.9300000000000004E-4</v>
      </c>
      <c r="K275" s="1">
        <f t="shared" si="36"/>
        <v>2.0748502994011977</v>
      </c>
      <c r="L275" s="1">
        <v>6.2500000000000001E-4</v>
      </c>
      <c r="M275" s="1">
        <f t="shared" si="37"/>
        <v>1.8712574850299404</v>
      </c>
      <c r="N275" s="1">
        <v>2.8200000000000002E-4</v>
      </c>
      <c r="O275" s="1">
        <f t="shared" si="38"/>
        <v>0.8443113772455092</v>
      </c>
      <c r="P275" s="1">
        <v>3.3300000000000002E-4</v>
      </c>
      <c r="Q275" s="1">
        <f t="shared" si="39"/>
        <v>0.99700598802395213</v>
      </c>
      <c r="R275">
        <f t="shared" si="40"/>
        <v>0.74380311614730876</v>
      </c>
      <c r="S275">
        <f t="shared" si="41"/>
        <v>1.0789695531800194</v>
      </c>
      <c r="T275">
        <f t="shared" si="42"/>
        <v>556.01478718898602</v>
      </c>
      <c r="U275">
        <f t="shared" si="43"/>
        <v>14.959486576693827</v>
      </c>
      <c r="V275" s="1">
        <f t="shared" si="44"/>
        <v>0.27781103789625683</v>
      </c>
    </row>
    <row r="276" spans="1:22" x14ac:dyDescent="0.2">
      <c r="A276">
        <v>5.6479999999999997</v>
      </c>
      <c r="B276">
        <v>14.566000000000001</v>
      </c>
      <c r="C276">
        <v>2.3380000000000001</v>
      </c>
      <c r="D276">
        <v>0.13667000000000001</v>
      </c>
      <c r="E276">
        <v>0.84889999999999999</v>
      </c>
      <c r="F276" s="1">
        <v>7.9420000000000004E-2</v>
      </c>
      <c r="G276">
        <v>0.68799999999999994</v>
      </c>
      <c r="H276">
        <v>6.2430000000000003</v>
      </c>
      <c r="I276" s="1">
        <v>1.6490000000000001E-3</v>
      </c>
      <c r="J276" s="1">
        <v>1.06E-3</v>
      </c>
      <c r="K276" s="1">
        <f t="shared" si="36"/>
        <v>1.3346764039284813</v>
      </c>
      <c r="L276" s="1">
        <v>1.2700000000000001E-3</v>
      </c>
      <c r="M276" s="1">
        <f t="shared" si="37"/>
        <v>1.5990934273482749</v>
      </c>
      <c r="N276" s="1">
        <v>4.4000000000000002E-4</v>
      </c>
      <c r="O276" s="1">
        <f t="shared" si="38"/>
        <v>0.554016620498615</v>
      </c>
      <c r="P276" s="1">
        <v>4.35E-5</v>
      </c>
      <c r="Q276" s="1">
        <f t="shared" si="39"/>
        <v>5.4772097708385793E-2</v>
      </c>
      <c r="R276">
        <f t="shared" si="40"/>
        <v>0.58604815864022664</v>
      </c>
      <c r="S276">
        <f t="shared" si="41"/>
        <v>1.1846543048833831</v>
      </c>
      <c r="T276">
        <f t="shared" si="42"/>
        <v>638.13190997064498</v>
      </c>
      <c r="U276">
        <f t="shared" si="43"/>
        <v>5.7618968227525809</v>
      </c>
      <c r="V276" s="1">
        <f t="shared" si="44"/>
        <v>0.29201544483430864</v>
      </c>
    </row>
    <row r="277" spans="1:22" x14ac:dyDescent="0.2">
      <c r="A277">
        <v>5.6479999999999997</v>
      </c>
      <c r="B277">
        <v>22.565999999999999</v>
      </c>
      <c r="C277">
        <v>0.97899999999999998</v>
      </c>
      <c r="D277">
        <v>9.665E-2</v>
      </c>
      <c r="E277">
        <v>0.8468</v>
      </c>
      <c r="F277" s="1">
        <v>2.0480000000000002E-2</v>
      </c>
      <c r="G277">
        <v>0.32</v>
      </c>
      <c r="H277">
        <v>8.7949999999999999</v>
      </c>
      <c r="I277" s="1">
        <v>4.6910000000000002E-4</v>
      </c>
      <c r="J277" s="1">
        <v>6.5899999999999997E-4</v>
      </c>
      <c r="K277" s="1">
        <f t="shared" si="36"/>
        <v>3.2177734374999996</v>
      </c>
      <c r="L277" s="1">
        <v>4.3899999999999999E-4</v>
      </c>
      <c r="M277" s="1">
        <f t="shared" si="37"/>
        <v>2.1435546875</v>
      </c>
      <c r="N277" s="1">
        <v>2.5300000000000002E-4</v>
      </c>
      <c r="O277" s="1">
        <f t="shared" si="38"/>
        <v>1.2353515625</v>
      </c>
      <c r="P277" s="1">
        <v>5.4600000000000004E-4</v>
      </c>
      <c r="Q277" s="1">
        <f t="shared" si="39"/>
        <v>2.666015625</v>
      </c>
      <c r="R277">
        <f t="shared" si="40"/>
        <v>0.82666430594900853</v>
      </c>
      <c r="S277">
        <f t="shared" si="41"/>
        <v>1.0433105578047412</v>
      </c>
      <c r="T277">
        <f t="shared" si="42"/>
        <v>509.8774349708097</v>
      </c>
      <c r="U277">
        <f t="shared" si="43"/>
        <v>27.446976369822249</v>
      </c>
      <c r="V277" s="1">
        <f t="shared" si="44"/>
        <v>0.28660928325937962</v>
      </c>
    </row>
    <row r="278" spans="1:22" x14ac:dyDescent="0.2">
      <c r="A278">
        <v>5.6479999999999997</v>
      </c>
      <c r="B278">
        <v>18.565999999999999</v>
      </c>
      <c r="C278">
        <v>1.4339999999999999</v>
      </c>
      <c r="D278">
        <v>0.10659</v>
      </c>
      <c r="E278">
        <v>0.84289999999999998</v>
      </c>
      <c r="F278" s="1">
        <v>3.431E-2</v>
      </c>
      <c r="G278">
        <v>0.45900000000000002</v>
      </c>
      <c r="H278">
        <v>7.9450000000000003</v>
      </c>
      <c r="I278" s="1">
        <v>7.7470000000000002E-4</v>
      </c>
      <c r="J278" s="1">
        <v>6.9800000000000005E-4</v>
      </c>
      <c r="K278" s="1">
        <f t="shared" si="36"/>
        <v>2.0343923054503064</v>
      </c>
      <c r="L278" s="1">
        <v>6.3599999999999996E-4</v>
      </c>
      <c r="M278" s="1">
        <f t="shared" si="37"/>
        <v>1.8536869717283588</v>
      </c>
      <c r="N278" s="1">
        <v>2.9300000000000002E-4</v>
      </c>
      <c r="O278" s="1">
        <f t="shared" si="38"/>
        <v>0.85397843194403977</v>
      </c>
      <c r="P278" s="1">
        <v>3.39E-4</v>
      </c>
      <c r="Q278" s="1">
        <f t="shared" si="39"/>
        <v>0.98805013115709706</v>
      </c>
      <c r="R278">
        <f t="shared" si="40"/>
        <v>0.74610481586402266</v>
      </c>
      <c r="S278">
        <f t="shared" si="41"/>
        <v>1.077666360588903</v>
      </c>
      <c r="T278">
        <f t="shared" si="42"/>
        <v>539.38651036008525</v>
      </c>
      <c r="U278">
        <f t="shared" si="43"/>
        <v>15.335011372101386</v>
      </c>
      <c r="V278" s="1">
        <f t="shared" si="44"/>
        <v>0.28379510565502192</v>
      </c>
    </row>
    <row r="279" spans="1:22" x14ac:dyDescent="0.2">
      <c r="A279">
        <v>5.6479999999999997</v>
      </c>
      <c r="B279">
        <v>10.566000000000001</v>
      </c>
      <c r="C279">
        <v>4.3979999999999997</v>
      </c>
      <c r="D279">
        <v>0.35919000000000001</v>
      </c>
      <c r="E279">
        <v>0.84240000000000004</v>
      </c>
      <c r="F279" s="1">
        <v>0.47399999999999998</v>
      </c>
      <c r="G279">
        <v>0.95299999999999996</v>
      </c>
      <c r="H279">
        <v>2.383</v>
      </c>
      <c r="I279" s="1">
        <v>5.8809999999999999E-3</v>
      </c>
      <c r="J279" s="1">
        <v>4.0099999999999997E-3</v>
      </c>
      <c r="K279" s="1">
        <f t="shared" si="36"/>
        <v>0.84599156118143459</v>
      </c>
      <c r="L279" s="1">
        <v>6.0000000000000001E-3</v>
      </c>
      <c r="M279" s="1">
        <f t="shared" si="37"/>
        <v>1.2658227848101267</v>
      </c>
      <c r="N279" s="1">
        <v>1.31E-3</v>
      </c>
      <c r="O279" s="1">
        <f t="shared" si="38"/>
        <v>0.27637130801687765</v>
      </c>
      <c r="P279" s="1">
        <v>6.4000000000000005E-4</v>
      </c>
      <c r="Q279" s="1">
        <f t="shared" si="39"/>
        <v>0.13502109704641352</v>
      </c>
      <c r="R279">
        <f t="shared" si="40"/>
        <v>0.2213172804532578</v>
      </c>
      <c r="S279">
        <f t="shared" si="41"/>
        <v>1.6195474618315564</v>
      </c>
      <c r="T279">
        <f t="shared" si="42"/>
        <v>1208.0449976408108</v>
      </c>
      <c r="U279">
        <f t="shared" si="43"/>
        <v>0.44013482763104628</v>
      </c>
      <c r="V279" s="1">
        <f t="shared" si="44"/>
        <v>0.25202706880660619</v>
      </c>
    </row>
    <row r="280" spans="1:22" x14ac:dyDescent="0.2">
      <c r="A280">
        <v>5.6479999999999997</v>
      </c>
      <c r="B280">
        <v>14.566000000000001</v>
      </c>
      <c r="C280">
        <v>2.3159999999999998</v>
      </c>
      <c r="D280">
        <v>0.13450000000000001</v>
      </c>
      <c r="E280">
        <v>0.84089999999999998</v>
      </c>
      <c r="F280" s="1">
        <v>8.2530000000000006E-2</v>
      </c>
      <c r="G280">
        <v>0.68300000000000005</v>
      </c>
      <c r="H280">
        <v>6.2919999999999998</v>
      </c>
      <c r="I280" s="1">
        <v>1.6410000000000001E-3</v>
      </c>
      <c r="J280" s="1">
        <v>1.07E-3</v>
      </c>
      <c r="K280" s="1">
        <f t="shared" si="36"/>
        <v>1.2964982430631284</v>
      </c>
      <c r="L280" s="1">
        <v>1.32E-3</v>
      </c>
      <c r="M280" s="1">
        <f t="shared" si="37"/>
        <v>1.5994183933115229</v>
      </c>
      <c r="N280" s="1">
        <v>4.4799999999999999E-4</v>
      </c>
      <c r="O280" s="1">
        <f t="shared" si="38"/>
        <v>0.54283290924512295</v>
      </c>
      <c r="P280" s="1">
        <v>5.5800000000000001E-5</v>
      </c>
      <c r="Q280" s="1">
        <f t="shared" si="39"/>
        <v>6.7611777535441661E-2</v>
      </c>
      <c r="R280">
        <f t="shared" si="40"/>
        <v>0.58994334277620397</v>
      </c>
      <c r="S280">
        <f t="shared" si="41"/>
        <v>1.1813216403352365</v>
      </c>
      <c r="T280">
        <f t="shared" si="42"/>
        <v>617.95758472368459</v>
      </c>
      <c r="U280">
        <f t="shared" si="43"/>
        <v>5.9497584981795537</v>
      </c>
      <c r="V280" s="1">
        <f t="shared" si="44"/>
        <v>0.30343791822773769</v>
      </c>
    </row>
    <row r="281" spans="1:22" x14ac:dyDescent="0.2">
      <c r="A281">
        <v>5.6479999999999997</v>
      </c>
      <c r="B281">
        <v>22.565999999999999</v>
      </c>
      <c r="C281">
        <v>0.97</v>
      </c>
      <c r="D281">
        <v>9.5519999999999994E-2</v>
      </c>
      <c r="E281">
        <v>0.83860000000000001</v>
      </c>
      <c r="F281" s="1">
        <v>1.9720000000000001E-2</v>
      </c>
      <c r="G281">
        <v>0.317</v>
      </c>
      <c r="H281">
        <v>8.8209999999999997</v>
      </c>
      <c r="I281" s="1">
        <v>4.6870000000000001E-4</v>
      </c>
      <c r="J281" s="1">
        <v>6.5700000000000003E-4</v>
      </c>
      <c r="K281" s="1">
        <f t="shared" si="36"/>
        <v>3.3316430020283976</v>
      </c>
      <c r="L281" s="1">
        <v>4.3300000000000001E-4</v>
      </c>
      <c r="M281" s="1">
        <f t="shared" si="37"/>
        <v>2.1957403651115617</v>
      </c>
      <c r="N281" s="1">
        <v>2.5000000000000001E-4</v>
      </c>
      <c r="O281" s="1">
        <f t="shared" si="38"/>
        <v>1.2677484787018256</v>
      </c>
      <c r="P281" s="1">
        <v>5.6499999999999996E-4</v>
      </c>
      <c r="Q281" s="1">
        <f t="shared" si="39"/>
        <v>2.8651115618661254</v>
      </c>
      <c r="R281">
        <f t="shared" si="40"/>
        <v>0.82825779036827196</v>
      </c>
      <c r="S281">
        <f t="shared" si="41"/>
        <v>1.0426294920794126</v>
      </c>
      <c r="T281">
        <f t="shared" si="42"/>
        <v>494.52683387608772</v>
      </c>
      <c r="U281">
        <f t="shared" si="43"/>
        <v>28.08337854974484</v>
      </c>
      <c r="V281" s="1">
        <f t="shared" si="44"/>
        <v>0.27387104997692935</v>
      </c>
    </row>
    <row r="282" spans="1:22" x14ac:dyDescent="0.2">
      <c r="A282">
        <v>5.6479999999999997</v>
      </c>
      <c r="B282">
        <v>18.565999999999999</v>
      </c>
      <c r="C282">
        <v>1.42</v>
      </c>
      <c r="D282">
        <v>0.10524</v>
      </c>
      <c r="E282">
        <v>0.83489999999999998</v>
      </c>
      <c r="F282" s="1">
        <v>3.3070000000000002E-2</v>
      </c>
      <c r="G282">
        <v>0.45500000000000002</v>
      </c>
      <c r="H282">
        <v>7.9790000000000001</v>
      </c>
      <c r="I282" s="1">
        <v>7.7300000000000003E-4</v>
      </c>
      <c r="J282" s="1">
        <v>6.8900000000000005E-4</v>
      </c>
      <c r="K282" s="1">
        <f t="shared" si="36"/>
        <v>2.083459328696704</v>
      </c>
      <c r="L282" s="1">
        <v>6.29E-4</v>
      </c>
      <c r="M282" s="1">
        <f t="shared" si="37"/>
        <v>1.9020260054429996</v>
      </c>
      <c r="N282" s="1">
        <v>3.01E-4</v>
      </c>
      <c r="O282" s="1">
        <f t="shared" si="38"/>
        <v>0.91019050498941634</v>
      </c>
      <c r="P282" s="1">
        <v>3.6400000000000001E-4</v>
      </c>
      <c r="Q282" s="1">
        <f t="shared" si="39"/>
        <v>1.1006954944058058</v>
      </c>
      <c r="R282">
        <f t="shared" si="40"/>
        <v>0.74858356940509918</v>
      </c>
      <c r="S282">
        <f t="shared" si="41"/>
        <v>1.0762912976482166</v>
      </c>
      <c r="T282">
        <f t="shared" si="42"/>
        <v>523.16149271783513</v>
      </c>
      <c r="U282">
        <f t="shared" si="43"/>
        <v>15.736965020537129</v>
      </c>
      <c r="V282" s="1">
        <f t="shared" si="44"/>
        <v>0.27226445385052406</v>
      </c>
    </row>
    <row r="283" spans="1:22" x14ac:dyDescent="0.2">
      <c r="A283">
        <v>5.6479999999999997</v>
      </c>
      <c r="B283">
        <v>10.566000000000001</v>
      </c>
      <c r="C283">
        <v>4.3529999999999998</v>
      </c>
      <c r="D283">
        <v>0.34311999999999998</v>
      </c>
      <c r="E283">
        <v>0.83379999999999999</v>
      </c>
      <c r="F283" s="1">
        <v>0.42909999999999998</v>
      </c>
      <c r="G283">
        <v>0.95099999999999996</v>
      </c>
      <c r="H283">
        <v>2.4769999999999999</v>
      </c>
      <c r="I283" s="1">
        <v>5.9360000000000003E-3</v>
      </c>
      <c r="J283" s="1">
        <v>3.8300000000000001E-3</v>
      </c>
      <c r="K283" s="1">
        <f t="shared" si="36"/>
        <v>0.89256583546958768</v>
      </c>
      <c r="L283" s="1">
        <v>5.6499999999999996E-3</v>
      </c>
      <c r="M283" s="1">
        <f t="shared" si="37"/>
        <v>1.3167093917501749</v>
      </c>
      <c r="N283" s="1">
        <v>8.8099999999999995E-4</v>
      </c>
      <c r="O283" s="1">
        <f t="shared" si="38"/>
        <v>0.20531344674900956</v>
      </c>
      <c r="P283" s="1">
        <v>8.9099999999999997E-5</v>
      </c>
      <c r="Q283" s="1">
        <f t="shared" si="39"/>
        <v>2.0764390584945235E-2</v>
      </c>
      <c r="R283">
        <f t="shared" si="40"/>
        <v>0.22928470254957506</v>
      </c>
      <c r="S283">
        <f t="shared" si="41"/>
        <v>1.6070642600913247</v>
      </c>
      <c r="T283">
        <f t="shared" si="42"/>
        <v>1139.3375462159427</v>
      </c>
      <c r="U283">
        <f t="shared" si="43"/>
        <v>0.48227000617505195</v>
      </c>
      <c r="V283" s="1">
        <f t="shared" si="44"/>
        <v>0.23577685845017929</v>
      </c>
    </row>
    <row r="284" spans="1:22" x14ac:dyDescent="0.2">
      <c r="A284">
        <v>5.6479999999999997</v>
      </c>
      <c r="B284">
        <v>14.566000000000001</v>
      </c>
      <c r="C284">
        <v>2.294</v>
      </c>
      <c r="D284">
        <v>0.13235</v>
      </c>
      <c r="E284">
        <v>0.83289999999999997</v>
      </c>
      <c r="F284" s="1">
        <v>7.9070000000000001E-2</v>
      </c>
      <c r="G284">
        <v>0.67900000000000005</v>
      </c>
      <c r="H284">
        <v>6.3410000000000002</v>
      </c>
      <c r="I284" s="1">
        <v>1.632E-3</v>
      </c>
      <c r="J284" s="1">
        <v>1.0499999999999999E-3</v>
      </c>
      <c r="K284" s="1">
        <f t="shared" si="36"/>
        <v>1.3279372707727328</v>
      </c>
      <c r="L284" s="1">
        <v>1.2800000000000001E-3</v>
      </c>
      <c r="M284" s="1">
        <f t="shared" si="37"/>
        <v>1.6188187681800938</v>
      </c>
      <c r="N284" s="1">
        <v>4.4799999999999999E-4</v>
      </c>
      <c r="O284" s="1">
        <f t="shared" si="38"/>
        <v>0.56658656886303271</v>
      </c>
      <c r="P284" s="1">
        <v>6.2000000000000003E-5</v>
      </c>
      <c r="Q284" s="1">
        <f t="shared" si="39"/>
        <v>7.8411534083723283E-2</v>
      </c>
      <c r="R284">
        <f t="shared" si="40"/>
        <v>0.59383852691218131</v>
      </c>
      <c r="S284">
        <f t="shared" si="41"/>
        <v>1.178017650967605</v>
      </c>
      <c r="T284">
        <f t="shared" si="42"/>
        <v>598.23760555246804</v>
      </c>
      <c r="U284">
        <f t="shared" si="43"/>
        <v>6.1447028205044472</v>
      </c>
      <c r="V284" s="1">
        <f t="shared" si="44"/>
        <v>0.29066071133258803</v>
      </c>
    </row>
    <row r="285" spans="1:22" x14ac:dyDescent="0.2">
      <c r="A285">
        <v>5.6479999999999997</v>
      </c>
      <c r="B285">
        <v>22.565999999999999</v>
      </c>
      <c r="C285">
        <v>0.96</v>
      </c>
      <c r="D285">
        <v>9.4399999999999998E-2</v>
      </c>
      <c r="E285">
        <v>0.83040000000000003</v>
      </c>
      <c r="F285" s="1">
        <v>1.992E-2</v>
      </c>
      <c r="G285">
        <v>0.314</v>
      </c>
      <c r="H285">
        <v>8.8469999999999995</v>
      </c>
      <c r="I285" s="1">
        <v>4.683E-4</v>
      </c>
      <c r="J285" s="1">
        <v>6.6200000000000005E-4</v>
      </c>
      <c r="K285" s="1">
        <f t="shared" si="36"/>
        <v>3.3232931726907631</v>
      </c>
      <c r="L285" s="1">
        <v>4.3899999999999999E-4</v>
      </c>
      <c r="M285" s="1">
        <f t="shared" si="37"/>
        <v>2.2038152610441766</v>
      </c>
      <c r="N285" s="1">
        <v>2.31E-4</v>
      </c>
      <c r="O285" s="1">
        <f t="shared" si="38"/>
        <v>1.1596385542168675</v>
      </c>
      <c r="P285" s="1">
        <v>5.8299999999999997E-4</v>
      </c>
      <c r="Q285" s="1">
        <f t="shared" si="39"/>
        <v>2.9267068273092369</v>
      </c>
      <c r="R285">
        <f t="shared" si="40"/>
        <v>0.83002832861189801</v>
      </c>
      <c r="S285">
        <f t="shared" si="41"/>
        <v>1.0419003946540044</v>
      </c>
      <c r="T285">
        <f t="shared" si="42"/>
        <v>479.55266665117142</v>
      </c>
      <c r="U285">
        <f t="shared" si="43"/>
        <v>28.773955016756641</v>
      </c>
      <c r="V285" s="1">
        <f t="shared" si="44"/>
        <v>0.27486864701905911</v>
      </c>
    </row>
    <row r="286" spans="1:22" x14ac:dyDescent="0.2">
      <c r="A286">
        <v>5.6479999999999997</v>
      </c>
      <c r="B286">
        <v>18.565999999999999</v>
      </c>
      <c r="C286">
        <v>1.407</v>
      </c>
      <c r="D286">
        <v>0.10390000000000001</v>
      </c>
      <c r="E286">
        <v>0.82689999999999997</v>
      </c>
      <c r="F286" s="1">
        <v>3.5740000000000001E-2</v>
      </c>
      <c r="G286">
        <v>0.45100000000000001</v>
      </c>
      <c r="H286">
        <v>8.0120000000000005</v>
      </c>
      <c r="I286" s="1">
        <v>7.7119999999999999E-4</v>
      </c>
      <c r="J286" s="1">
        <v>7.0799999999999997E-4</v>
      </c>
      <c r="K286" s="1">
        <f t="shared" si="36"/>
        <v>1.9809736989367654</v>
      </c>
      <c r="L286" s="1">
        <v>6.6699999999999995E-4</v>
      </c>
      <c r="M286" s="1">
        <f t="shared" si="37"/>
        <v>1.8662562954672632</v>
      </c>
      <c r="N286" s="1">
        <v>3.1E-4</v>
      </c>
      <c r="O286" s="1">
        <f t="shared" si="38"/>
        <v>0.8673754896474537</v>
      </c>
      <c r="P286" s="1">
        <v>3.8200000000000002E-4</v>
      </c>
      <c r="Q286" s="1">
        <f t="shared" si="39"/>
        <v>1.0688304420817012</v>
      </c>
      <c r="R286">
        <f t="shared" si="40"/>
        <v>0.75088526912181297</v>
      </c>
      <c r="S286">
        <f t="shared" si="41"/>
        <v>1.0750108681560118</v>
      </c>
      <c r="T286">
        <f t="shared" si="42"/>
        <v>507.25287132393782</v>
      </c>
      <c r="U286">
        <f t="shared" si="43"/>
        <v>16.136666079487632</v>
      </c>
      <c r="V286" s="1">
        <f t="shared" si="44"/>
        <v>0.29254513103433682</v>
      </c>
    </row>
    <row r="287" spans="1:22" x14ac:dyDescent="0.2">
      <c r="A287">
        <v>5.6479999999999997</v>
      </c>
      <c r="B287">
        <v>10.566000000000001</v>
      </c>
      <c r="C287">
        <v>4.3079999999999998</v>
      </c>
      <c r="D287">
        <v>0.32813999999999999</v>
      </c>
      <c r="E287">
        <v>0.82509999999999994</v>
      </c>
      <c r="F287" s="1">
        <v>0.4284</v>
      </c>
      <c r="G287">
        <v>0.94799999999999995</v>
      </c>
      <c r="H287">
        <v>2.57</v>
      </c>
      <c r="I287" s="1">
        <v>5.9719999999999999E-3</v>
      </c>
      <c r="J287" s="1">
        <v>3.8899999999999998E-3</v>
      </c>
      <c r="K287" s="1">
        <f t="shared" si="36"/>
        <v>0.90802987861811379</v>
      </c>
      <c r="L287" s="1">
        <v>5.7400000000000003E-3</v>
      </c>
      <c r="M287" s="1">
        <f t="shared" si="37"/>
        <v>1.3398692810457518</v>
      </c>
      <c r="N287" s="1">
        <v>1.8600000000000001E-3</v>
      </c>
      <c r="O287" s="1">
        <f t="shared" si="38"/>
        <v>0.43417366946778713</v>
      </c>
      <c r="P287" s="1">
        <v>3.4299999999999999E-4</v>
      </c>
      <c r="Q287" s="1">
        <f t="shared" si="39"/>
        <v>8.0065359477124176E-2</v>
      </c>
      <c r="R287">
        <f t="shared" si="40"/>
        <v>0.23725212464589235</v>
      </c>
      <c r="S287">
        <f t="shared" si="41"/>
        <v>1.5947104255848026</v>
      </c>
      <c r="T287">
        <f t="shared" si="42"/>
        <v>1075.2423269205815</v>
      </c>
      <c r="U287">
        <f t="shared" si="43"/>
        <v>0.52726035125592763</v>
      </c>
      <c r="V287" s="1">
        <f t="shared" si="44"/>
        <v>0.24287394596511247</v>
      </c>
    </row>
    <row r="288" spans="1:22" x14ac:dyDescent="0.2">
      <c r="A288">
        <v>5.6479999999999997</v>
      </c>
      <c r="B288">
        <v>14.566000000000001</v>
      </c>
      <c r="C288">
        <v>2.2719999999999998</v>
      </c>
      <c r="D288">
        <v>0.13023000000000001</v>
      </c>
      <c r="E288">
        <v>0.82499999999999996</v>
      </c>
      <c r="F288" s="1">
        <v>7.9329999999999998E-2</v>
      </c>
      <c r="G288">
        <v>0.67400000000000004</v>
      </c>
      <c r="H288">
        <v>6.39</v>
      </c>
      <c r="I288" s="1">
        <v>1.6230000000000001E-3</v>
      </c>
      <c r="J288" s="1">
        <v>1.0499999999999999E-3</v>
      </c>
      <c r="K288" s="1">
        <f t="shared" si="36"/>
        <v>1.3235850245808647</v>
      </c>
      <c r="L288" s="1">
        <v>1.2899999999999999E-3</v>
      </c>
      <c r="M288" s="1">
        <f t="shared" si="37"/>
        <v>1.6261187444850624</v>
      </c>
      <c r="N288" s="1">
        <v>4.5600000000000003E-4</v>
      </c>
      <c r="O288" s="1">
        <f t="shared" si="38"/>
        <v>0.57481406781797562</v>
      </c>
      <c r="P288" s="1">
        <v>7.4400000000000006E-5</v>
      </c>
      <c r="Q288" s="1">
        <f t="shared" si="39"/>
        <v>9.3785453170301278E-2</v>
      </c>
      <c r="R288">
        <f t="shared" si="40"/>
        <v>0.59773371104815864</v>
      </c>
      <c r="S288">
        <f t="shared" si="41"/>
        <v>1.1747428325117095</v>
      </c>
      <c r="T288">
        <f t="shared" si="42"/>
        <v>579.15121431423484</v>
      </c>
      <c r="U288">
        <f t="shared" si="43"/>
        <v>6.3465580243454003</v>
      </c>
      <c r="V288" s="1">
        <f t="shared" si="44"/>
        <v>0.29158667967426588</v>
      </c>
    </row>
    <row r="289" spans="1:22" x14ac:dyDescent="0.2">
      <c r="A289">
        <v>5.6479999999999997</v>
      </c>
      <c r="B289">
        <v>22.565999999999999</v>
      </c>
      <c r="C289">
        <v>0.95099999999999996</v>
      </c>
      <c r="D289">
        <v>9.3280000000000002E-2</v>
      </c>
      <c r="E289">
        <v>0.82220000000000004</v>
      </c>
      <c r="F289" s="1">
        <v>2.019E-2</v>
      </c>
      <c r="G289">
        <v>0.311</v>
      </c>
      <c r="H289">
        <v>8.8729999999999993</v>
      </c>
      <c r="I289" s="1">
        <v>4.6779999999999999E-4</v>
      </c>
      <c r="J289" s="1">
        <v>6.6200000000000005E-4</v>
      </c>
      <c r="K289" s="1">
        <f t="shared" si="36"/>
        <v>3.278850916295196</v>
      </c>
      <c r="L289" s="1">
        <v>4.46E-4</v>
      </c>
      <c r="M289" s="1">
        <f t="shared" si="37"/>
        <v>2.2090143635463102</v>
      </c>
      <c r="N289" s="1">
        <v>2.4499999999999999E-4</v>
      </c>
      <c r="O289" s="1">
        <f t="shared" si="38"/>
        <v>1.2134720158494305</v>
      </c>
      <c r="P289" s="1">
        <v>6.0800000000000003E-4</v>
      </c>
      <c r="Q289" s="1">
        <f t="shared" si="39"/>
        <v>3.0113917781079742</v>
      </c>
      <c r="R289">
        <f t="shared" si="40"/>
        <v>0.83162181303116156</v>
      </c>
      <c r="S289">
        <f t="shared" si="41"/>
        <v>1.0412303584421383</v>
      </c>
      <c r="T289">
        <f t="shared" si="42"/>
        <v>464.84963875915423</v>
      </c>
      <c r="U289">
        <f t="shared" si="43"/>
        <v>29.451450607915223</v>
      </c>
      <c r="V289" s="1">
        <f t="shared" si="44"/>
        <v>0.2764111177938936</v>
      </c>
    </row>
    <row r="290" spans="1:22" x14ac:dyDescent="0.2">
      <c r="A290">
        <v>5.6479999999999997</v>
      </c>
      <c r="B290">
        <v>18.565999999999999</v>
      </c>
      <c r="C290">
        <v>1.393</v>
      </c>
      <c r="D290">
        <v>0.10256999999999999</v>
      </c>
      <c r="E290">
        <v>0.81889999999999996</v>
      </c>
      <c r="F290" s="1">
        <v>3.4569999999999997E-2</v>
      </c>
      <c r="G290">
        <v>0.44700000000000001</v>
      </c>
      <c r="H290">
        <v>8.0459999999999994</v>
      </c>
      <c r="I290" s="1">
        <v>7.695E-4</v>
      </c>
      <c r="J290" s="1">
        <v>7.0200000000000004E-4</v>
      </c>
      <c r="K290" s="1">
        <f t="shared" si="36"/>
        <v>2.0306624240671107</v>
      </c>
      <c r="L290" s="1">
        <v>6.5600000000000001E-4</v>
      </c>
      <c r="M290" s="1">
        <f t="shared" si="37"/>
        <v>1.8975990743419151</v>
      </c>
      <c r="N290" s="1">
        <v>3.1500000000000001E-4</v>
      </c>
      <c r="O290" s="1">
        <f t="shared" si="38"/>
        <v>0.91119467746601113</v>
      </c>
      <c r="P290" s="1">
        <v>3.9399999999999998E-4</v>
      </c>
      <c r="Q290" s="1">
        <f t="shared" si="39"/>
        <v>1.1397165172114552</v>
      </c>
      <c r="R290">
        <f t="shared" si="40"/>
        <v>0.75336402266288949</v>
      </c>
      <c r="S290">
        <f t="shared" si="41"/>
        <v>1.0736601505084418</v>
      </c>
      <c r="T290">
        <f t="shared" si="42"/>
        <v>491.73497734031599</v>
      </c>
      <c r="U290">
        <f t="shared" si="43"/>
        <v>16.564688643824898</v>
      </c>
      <c r="V290" s="1">
        <f t="shared" si="44"/>
        <v>0.28158775000040598</v>
      </c>
    </row>
    <row r="291" spans="1:22" x14ac:dyDescent="0.2">
      <c r="A291">
        <v>5.6479999999999997</v>
      </c>
      <c r="B291">
        <v>14.566000000000001</v>
      </c>
      <c r="C291">
        <v>2.25</v>
      </c>
      <c r="D291">
        <v>0.12814</v>
      </c>
      <c r="E291">
        <v>0.81699999999999995</v>
      </c>
      <c r="F291" s="1">
        <v>8.0939999999999998E-2</v>
      </c>
      <c r="G291">
        <v>0.66900000000000004</v>
      </c>
      <c r="H291">
        <v>6.4390000000000001</v>
      </c>
      <c r="I291" s="1">
        <v>1.6149999999999999E-3</v>
      </c>
      <c r="J291" s="1">
        <v>1.06E-3</v>
      </c>
      <c r="K291" s="1">
        <f t="shared" si="36"/>
        <v>1.309612058314801</v>
      </c>
      <c r="L291" s="1">
        <v>1.31E-3</v>
      </c>
      <c r="M291" s="1">
        <f t="shared" si="37"/>
        <v>1.6184828267852731</v>
      </c>
      <c r="N291" s="1">
        <v>4.7399999999999997E-4</v>
      </c>
      <c r="O291" s="1">
        <f t="shared" si="38"/>
        <v>0.58561897702001475</v>
      </c>
      <c r="P291" s="1">
        <v>8.6799999999999996E-5</v>
      </c>
      <c r="Q291" s="1">
        <f t="shared" si="39"/>
        <v>0.10723993081294787</v>
      </c>
      <c r="R291">
        <f t="shared" si="40"/>
        <v>0.60162889518413598</v>
      </c>
      <c r="S291">
        <f t="shared" si="41"/>
        <v>1.1715004348907248</v>
      </c>
      <c r="T291">
        <f t="shared" si="42"/>
        <v>560.40527698438666</v>
      </c>
      <c r="U291">
        <f t="shared" si="43"/>
        <v>6.5555830161379918</v>
      </c>
      <c r="V291" s="1">
        <f t="shared" si="44"/>
        <v>0.29735602159323188</v>
      </c>
    </row>
    <row r="292" spans="1:22" x14ac:dyDescent="0.2">
      <c r="A292">
        <v>5.6479999999999997</v>
      </c>
      <c r="B292">
        <v>10.566000000000001</v>
      </c>
      <c r="C292">
        <v>4.2640000000000002</v>
      </c>
      <c r="D292">
        <v>0.31441999999999998</v>
      </c>
      <c r="E292">
        <v>0.81669999999999998</v>
      </c>
      <c r="F292" s="1">
        <v>0.43580000000000002</v>
      </c>
      <c r="G292">
        <v>0.94599999999999995</v>
      </c>
      <c r="H292">
        <v>2.661</v>
      </c>
      <c r="I292" s="1">
        <v>5.9919999999999999E-3</v>
      </c>
      <c r="J292" s="1">
        <v>2.97E-3</v>
      </c>
      <c r="K292" s="1">
        <f t="shared" si="36"/>
        <v>0.68150527765029834</v>
      </c>
      <c r="L292" s="1">
        <v>5.6299999999999996E-3</v>
      </c>
      <c r="M292" s="1">
        <f t="shared" si="37"/>
        <v>1.2918770078017439</v>
      </c>
      <c r="N292" s="1">
        <v>7.36E-4</v>
      </c>
      <c r="O292" s="1">
        <f t="shared" si="38"/>
        <v>0.16888480954566315</v>
      </c>
      <c r="P292" s="1">
        <v>2.1499999999999999E-4</v>
      </c>
      <c r="Q292" s="1">
        <f t="shared" si="39"/>
        <v>4.9334557136301048E-2</v>
      </c>
      <c r="R292">
        <f t="shared" si="40"/>
        <v>0.24504249291784694</v>
      </c>
      <c r="S292">
        <f t="shared" si="41"/>
        <v>1.5827510054614986</v>
      </c>
      <c r="T292">
        <f t="shared" si="42"/>
        <v>1017.0411241195666</v>
      </c>
      <c r="U292">
        <f t="shared" si="43"/>
        <v>0.57420096150119482</v>
      </c>
      <c r="V292" s="1">
        <f t="shared" si="44"/>
        <v>0.25450109503281892</v>
      </c>
    </row>
    <row r="293" spans="1:22" x14ac:dyDescent="0.2">
      <c r="A293">
        <v>5.6479999999999997</v>
      </c>
      <c r="B293">
        <v>10.566000000000001</v>
      </c>
      <c r="C293">
        <v>4.2629999999999999</v>
      </c>
      <c r="D293">
        <v>0.31413000000000002</v>
      </c>
      <c r="E293">
        <v>0.8165</v>
      </c>
      <c r="F293" s="1">
        <v>0.44240000000000002</v>
      </c>
      <c r="G293">
        <v>0.94599999999999995</v>
      </c>
      <c r="H293">
        <v>2.6629999999999998</v>
      </c>
      <c r="I293" s="1">
        <v>5.9919999999999999E-3</v>
      </c>
      <c r="J293" s="1">
        <v>3.8300000000000001E-3</v>
      </c>
      <c r="K293" s="1">
        <f t="shared" si="36"/>
        <v>0.86573236889692584</v>
      </c>
      <c r="L293" s="1">
        <v>5.7099999999999998E-3</v>
      </c>
      <c r="M293" s="1">
        <f t="shared" si="37"/>
        <v>1.2906871609403254</v>
      </c>
      <c r="N293" s="1">
        <v>7.85E-4</v>
      </c>
      <c r="O293" s="1">
        <f t="shared" si="38"/>
        <v>0.17744122965641954</v>
      </c>
      <c r="P293" s="1">
        <v>2.2699999999999999E-4</v>
      </c>
      <c r="Q293" s="1">
        <f t="shared" si="39"/>
        <v>5.1311030741410482E-2</v>
      </c>
      <c r="R293">
        <f t="shared" si="40"/>
        <v>0.24521954674220961</v>
      </c>
      <c r="S293">
        <f t="shared" si="41"/>
        <v>1.5824817050268614</v>
      </c>
      <c r="T293">
        <f t="shared" si="42"/>
        <v>1015.7783031456762</v>
      </c>
      <c r="U293">
        <f t="shared" si="43"/>
        <v>0.57528123899178962</v>
      </c>
      <c r="V293" s="1">
        <f t="shared" si="44"/>
        <v>0.25852006802269289</v>
      </c>
    </row>
    <row r="294" spans="1:22" x14ac:dyDescent="0.2">
      <c r="A294">
        <v>5.6479999999999997</v>
      </c>
      <c r="B294">
        <v>22.565999999999999</v>
      </c>
      <c r="C294">
        <v>0.94099999999999995</v>
      </c>
      <c r="D294">
        <v>9.2170000000000002E-2</v>
      </c>
      <c r="E294">
        <v>0.81410000000000005</v>
      </c>
      <c r="F294" s="1">
        <v>1.8849999999999999E-2</v>
      </c>
      <c r="G294">
        <v>0.308</v>
      </c>
      <c r="H294">
        <v>8.8979999999999997</v>
      </c>
      <c r="I294" s="1">
        <v>4.6739999999999998E-4</v>
      </c>
      <c r="J294" s="1">
        <v>6.5700000000000003E-4</v>
      </c>
      <c r="K294" s="1">
        <f t="shared" si="36"/>
        <v>3.4854111405835546</v>
      </c>
      <c r="L294" s="1">
        <v>4.3300000000000001E-4</v>
      </c>
      <c r="M294" s="1">
        <f t="shared" si="37"/>
        <v>2.2970822281167114</v>
      </c>
      <c r="N294" s="1">
        <v>2.61E-4</v>
      </c>
      <c r="O294" s="1">
        <f t="shared" si="38"/>
        <v>1.3846153846153846</v>
      </c>
      <c r="P294" s="1">
        <v>6.2699999999999995E-4</v>
      </c>
      <c r="Q294" s="1">
        <f t="shared" si="39"/>
        <v>3.3262599469496021</v>
      </c>
      <c r="R294">
        <f t="shared" si="40"/>
        <v>0.8333923512747875</v>
      </c>
      <c r="S294">
        <f t="shared" si="41"/>
        <v>1.0405118061511491</v>
      </c>
      <c r="T294">
        <f t="shared" si="42"/>
        <v>450.62358903446346</v>
      </c>
      <c r="U294">
        <f t="shared" si="43"/>
        <v>30.187015103228912</v>
      </c>
      <c r="V294" s="1">
        <f t="shared" si="44"/>
        <v>0.25641619350982858</v>
      </c>
    </row>
    <row r="295" spans="1:22" x14ac:dyDescent="0.2">
      <c r="A295">
        <v>5.6479999999999997</v>
      </c>
      <c r="B295">
        <v>18.565999999999999</v>
      </c>
      <c r="C295">
        <v>1.379</v>
      </c>
      <c r="D295">
        <v>0.10124</v>
      </c>
      <c r="E295">
        <v>0.81100000000000005</v>
      </c>
      <c r="F295" s="1">
        <v>3.4869999999999998E-2</v>
      </c>
      <c r="G295">
        <v>0.44400000000000001</v>
      </c>
      <c r="H295">
        <v>8.08</v>
      </c>
      <c r="I295" s="1">
        <v>7.6780000000000001E-4</v>
      </c>
      <c r="J295" s="1">
        <v>7.1000000000000002E-4</v>
      </c>
      <c r="K295" s="1">
        <f t="shared" si="36"/>
        <v>2.0361342127903646</v>
      </c>
      <c r="L295" s="1">
        <v>6.6399999999999999E-4</v>
      </c>
      <c r="M295" s="1">
        <f t="shared" si="37"/>
        <v>1.9042156581588758</v>
      </c>
      <c r="N295" s="1">
        <v>3.2000000000000003E-4</v>
      </c>
      <c r="O295" s="1">
        <f t="shared" si="38"/>
        <v>0.91769429308861494</v>
      </c>
      <c r="P295" s="1">
        <v>4.1300000000000001E-4</v>
      </c>
      <c r="Q295" s="1">
        <f t="shared" si="39"/>
        <v>1.1843991970174936</v>
      </c>
      <c r="R295">
        <f t="shared" si="40"/>
        <v>0.75584277620396612</v>
      </c>
      <c r="S295">
        <f t="shared" si="41"/>
        <v>1.0723179651085912</v>
      </c>
      <c r="T295">
        <f t="shared" si="42"/>
        <v>476.63518699465197</v>
      </c>
      <c r="U295">
        <f t="shared" si="43"/>
        <v>17.00845779908034</v>
      </c>
      <c r="V295" s="1">
        <f t="shared" si="44"/>
        <v>0.28268514339417344</v>
      </c>
    </row>
    <row r="296" spans="1:22" x14ac:dyDescent="0.2">
      <c r="A296">
        <v>5.6479999999999997</v>
      </c>
      <c r="B296">
        <v>10.566000000000001</v>
      </c>
      <c r="C296">
        <v>4.2240000000000002</v>
      </c>
      <c r="D296">
        <v>0.30281999999999998</v>
      </c>
      <c r="E296">
        <v>0.80910000000000004</v>
      </c>
      <c r="F296" s="1">
        <v>0.49109999999999998</v>
      </c>
      <c r="G296">
        <v>0.94299999999999995</v>
      </c>
      <c r="H296">
        <v>2.7429999999999999</v>
      </c>
      <c r="I296" s="1">
        <v>5.9979999999999999E-3</v>
      </c>
      <c r="J296" s="1">
        <v>3.16E-3</v>
      </c>
      <c r="K296" s="1">
        <f t="shared" si="36"/>
        <v>0.64345347179800449</v>
      </c>
      <c r="L296" s="1">
        <v>6.1599999999999997E-3</v>
      </c>
      <c r="M296" s="1">
        <f t="shared" si="37"/>
        <v>1.2543270209733253</v>
      </c>
      <c r="N296" s="1">
        <v>1.14E-3</v>
      </c>
      <c r="O296" s="1">
        <f t="shared" si="38"/>
        <v>0.23213194868662188</v>
      </c>
      <c r="P296" s="1">
        <v>6.2299999999999996E-4</v>
      </c>
      <c r="Q296" s="1">
        <f t="shared" si="39"/>
        <v>0.12685807371207491</v>
      </c>
      <c r="R296">
        <f t="shared" si="40"/>
        <v>0.25212464589235117</v>
      </c>
      <c r="S296">
        <f t="shared" si="41"/>
        <v>1.5719950325770866</v>
      </c>
      <c r="T296">
        <f t="shared" si="42"/>
        <v>967.95156346629631</v>
      </c>
      <c r="U296">
        <f t="shared" si="43"/>
        <v>0.61923673101346277</v>
      </c>
      <c r="V296" s="1">
        <f t="shared" si="44"/>
        <v>0.29436099962885171</v>
      </c>
    </row>
    <row r="297" spans="1:22" x14ac:dyDescent="0.2">
      <c r="A297">
        <v>5.6479999999999997</v>
      </c>
      <c r="B297">
        <v>14.566000000000001</v>
      </c>
      <c r="C297">
        <v>2.2280000000000002</v>
      </c>
      <c r="D297">
        <v>0.12606999999999999</v>
      </c>
      <c r="E297">
        <v>0.80900000000000005</v>
      </c>
      <c r="F297" s="1">
        <v>8.0920000000000006E-2</v>
      </c>
      <c r="G297">
        <v>0.66500000000000004</v>
      </c>
      <c r="H297">
        <v>6.4889999999999999</v>
      </c>
      <c r="I297" s="1">
        <v>1.606E-3</v>
      </c>
      <c r="J297" s="1">
        <v>1.06E-3</v>
      </c>
      <c r="K297" s="1">
        <f t="shared" si="36"/>
        <v>1.3099357390014827</v>
      </c>
      <c r="L297" s="1">
        <v>1.32E-3</v>
      </c>
      <c r="M297" s="1">
        <f t="shared" si="37"/>
        <v>1.6312407315867521</v>
      </c>
      <c r="N297" s="1">
        <v>4.6900000000000002E-4</v>
      </c>
      <c r="O297" s="1">
        <f t="shared" si="38"/>
        <v>0.57958477508650519</v>
      </c>
      <c r="P297" s="1">
        <v>1.05E-4</v>
      </c>
      <c r="Q297" s="1">
        <f t="shared" si="39"/>
        <v>0.12975778546712802</v>
      </c>
      <c r="R297">
        <f t="shared" si="40"/>
        <v>0.60552407932011321</v>
      </c>
      <c r="S297">
        <f t="shared" si="41"/>
        <v>1.1682869969573662</v>
      </c>
      <c r="T297">
        <f t="shared" si="42"/>
        <v>542.09461178984145</v>
      </c>
      <c r="U297">
        <f t="shared" si="43"/>
        <v>6.7725832374472041</v>
      </c>
      <c r="V297" s="1">
        <f t="shared" si="44"/>
        <v>0.29708814088391128</v>
      </c>
    </row>
    <row r="298" spans="1:22" x14ac:dyDescent="0.2">
      <c r="A298">
        <v>5.6479999999999997</v>
      </c>
      <c r="B298">
        <v>10.566000000000001</v>
      </c>
      <c r="C298">
        <v>4.218</v>
      </c>
      <c r="D298">
        <v>0.30099999999999999</v>
      </c>
      <c r="E298">
        <v>0.80779999999999996</v>
      </c>
      <c r="F298" s="1">
        <v>0.50339999999999996</v>
      </c>
      <c r="G298">
        <v>0.94299999999999995</v>
      </c>
      <c r="H298">
        <v>2.7559999999999998</v>
      </c>
      <c r="I298" s="1">
        <v>5.9979999999999999E-3</v>
      </c>
      <c r="J298" s="1">
        <v>4.13E-3</v>
      </c>
      <c r="K298" s="1">
        <f t="shared" si="36"/>
        <v>0.82042113627334134</v>
      </c>
      <c r="L298" s="1">
        <v>6.2899999999999996E-3</v>
      </c>
      <c r="M298" s="1">
        <f t="shared" si="37"/>
        <v>1.2495033770361541</v>
      </c>
      <c r="N298" s="1">
        <v>1.2600000000000001E-3</v>
      </c>
      <c r="O298" s="1">
        <f t="shared" si="38"/>
        <v>0.25029797377830754</v>
      </c>
      <c r="P298" s="1">
        <v>6.7299999999999999E-4</v>
      </c>
      <c r="Q298" s="1">
        <f t="shared" si="39"/>
        <v>0.13369090186730234</v>
      </c>
      <c r="R298">
        <f t="shared" si="40"/>
        <v>0.25318696883852687</v>
      </c>
      <c r="S298">
        <f t="shared" si="41"/>
        <v>1.5703813635540549</v>
      </c>
      <c r="T298">
        <f t="shared" si="42"/>
        <v>960.03020697057877</v>
      </c>
      <c r="U298">
        <f t="shared" si="43"/>
        <v>0.6264957816349358</v>
      </c>
      <c r="V298" s="1">
        <f t="shared" si="44"/>
        <v>0.30277238402928214</v>
      </c>
    </row>
    <row r="299" spans="1:22" x14ac:dyDescent="0.2">
      <c r="A299">
        <v>5.6479999999999997</v>
      </c>
      <c r="B299">
        <v>22.565999999999999</v>
      </c>
      <c r="C299">
        <v>0.93200000000000005</v>
      </c>
      <c r="D299">
        <v>9.1060000000000002E-2</v>
      </c>
      <c r="E299">
        <v>0.80589999999999995</v>
      </c>
      <c r="F299" s="1">
        <v>1.866E-2</v>
      </c>
      <c r="G299">
        <v>0.30499999999999999</v>
      </c>
      <c r="H299">
        <v>8.9239999999999995</v>
      </c>
      <c r="I299" s="1">
        <v>4.6690000000000002E-4</v>
      </c>
      <c r="J299" s="1">
        <v>6.6100000000000002E-4</v>
      </c>
      <c r="K299" s="1">
        <f t="shared" si="36"/>
        <v>3.542336548767417</v>
      </c>
      <c r="L299" s="1">
        <v>4.35E-4</v>
      </c>
      <c r="M299" s="1">
        <f t="shared" si="37"/>
        <v>2.3311897106109325</v>
      </c>
      <c r="N299" s="1">
        <v>2.5000000000000001E-4</v>
      </c>
      <c r="O299" s="1">
        <f t="shared" si="38"/>
        <v>1.339764201500536</v>
      </c>
      <c r="P299" s="1">
        <v>6.5200000000000002E-4</v>
      </c>
      <c r="Q299" s="1">
        <f t="shared" si="39"/>
        <v>3.494105037513398</v>
      </c>
      <c r="R299">
        <f t="shared" si="40"/>
        <v>0.83498583569405094</v>
      </c>
      <c r="S299">
        <f t="shared" si="41"/>
        <v>1.0398528326302838</v>
      </c>
      <c r="T299">
        <f t="shared" si="42"/>
        <v>436.5499229035276</v>
      </c>
      <c r="U299">
        <f t="shared" si="43"/>
        <v>30.909033322225454</v>
      </c>
      <c r="V299" s="1">
        <f t="shared" si="44"/>
        <v>0.25178565188425606</v>
      </c>
    </row>
    <row r="300" spans="1:22" x14ac:dyDescent="0.2">
      <c r="A300">
        <v>5.6479999999999997</v>
      </c>
      <c r="B300">
        <v>18.565999999999999</v>
      </c>
      <c r="C300">
        <v>1.3660000000000001</v>
      </c>
      <c r="D300">
        <v>9.9930000000000005E-2</v>
      </c>
      <c r="E300">
        <v>0.80300000000000005</v>
      </c>
      <c r="F300" s="1">
        <v>3.2620000000000003E-2</v>
      </c>
      <c r="G300">
        <v>0.44</v>
      </c>
      <c r="H300">
        <v>8.1129999999999995</v>
      </c>
      <c r="I300" s="1">
        <v>7.6610000000000003E-4</v>
      </c>
      <c r="J300" s="1">
        <v>6.9300000000000004E-4</v>
      </c>
      <c r="K300" s="1">
        <f t="shared" si="36"/>
        <v>2.1244635193133043</v>
      </c>
      <c r="L300" s="1">
        <v>6.4000000000000005E-4</v>
      </c>
      <c r="M300" s="1">
        <f t="shared" si="37"/>
        <v>1.9619865113427344</v>
      </c>
      <c r="N300" s="1">
        <v>3.21E-4</v>
      </c>
      <c r="O300" s="1">
        <f t="shared" si="38"/>
        <v>0.98405885959534023</v>
      </c>
      <c r="P300" s="1">
        <v>4.3800000000000002E-4</v>
      </c>
      <c r="Q300" s="1">
        <f t="shared" si="39"/>
        <v>1.3427345187001838</v>
      </c>
      <c r="R300">
        <f t="shared" si="40"/>
        <v>0.75814447592067991</v>
      </c>
      <c r="S300">
        <f t="shared" si="41"/>
        <v>1.0710722179466496</v>
      </c>
      <c r="T300">
        <f t="shared" si="42"/>
        <v>461.76824190754564</v>
      </c>
      <c r="U300">
        <f t="shared" si="43"/>
        <v>17.448386021841138</v>
      </c>
      <c r="V300" s="1">
        <f t="shared" si="44"/>
        <v>0.26282294573095938</v>
      </c>
    </row>
    <row r="301" spans="1:22" x14ac:dyDescent="0.2">
      <c r="A301">
        <v>5.6479999999999997</v>
      </c>
      <c r="B301">
        <v>10.566000000000001</v>
      </c>
      <c r="C301">
        <v>4.1849999999999996</v>
      </c>
      <c r="D301">
        <v>0.29183999999999999</v>
      </c>
      <c r="E301">
        <v>0.80149999999999999</v>
      </c>
      <c r="F301" s="1">
        <v>0.56430000000000002</v>
      </c>
      <c r="G301">
        <v>0.94099999999999995</v>
      </c>
      <c r="H301">
        <v>2.8250000000000002</v>
      </c>
      <c r="I301" s="1">
        <v>5.9940000000000002E-3</v>
      </c>
      <c r="J301" s="1">
        <v>3.5100000000000001E-3</v>
      </c>
      <c r="K301" s="1">
        <f t="shared" si="36"/>
        <v>0.62200956937799046</v>
      </c>
      <c r="L301" s="1">
        <v>6.9300000000000004E-3</v>
      </c>
      <c r="M301" s="1">
        <f t="shared" si="37"/>
        <v>1.2280701754385965</v>
      </c>
      <c r="N301" s="1">
        <v>1.41E-3</v>
      </c>
      <c r="O301" s="1">
        <f t="shared" si="38"/>
        <v>0.24986709197235513</v>
      </c>
      <c r="P301" s="1">
        <v>8.9800000000000004E-4</v>
      </c>
      <c r="Q301" s="1">
        <f t="shared" si="39"/>
        <v>0.15913521176679071</v>
      </c>
      <c r="R301">
        <f t="shared" si="40"/>
        <v>0.25902974504249293</v>
      </c>
      <c r="S301">
        <f t="shared" si="41"/>
        <v>1.5615833743649934</v>
      </c>
      <c r="T301">
        <f t="shared" si="42"/>
        <v>921.51525918335915</v>
      </c>
      <c r="U301">
        <f t="shared" si="43"/>
        <v>0.66628376597472194</v>
      </c>
      <c r="V301" s="1">
        <f t="shared" si="44"/>
        <v>0.34647492790979689</v>
      </c>
    </row>
    <row r="302" spans="1:22" x14ac:dyDescent="0.2">
      <c r="A302">
        <v>5.6479999999999997</v>
      </c>
      <c r="B302">
        <v>14.566000000000001</v>
      </c>
      <c r="C302">
        <v>2.206</v>
      </c>
      <c r="D302">
        <v>0.12404</v>
      </c>
      <c r="E302">
        <v>0.80110000000000003</v>
      </c>
      <c r="F302" s="1">
        <v>7.8600000000000003E-2</v>
      </c>
      <c r="G302">
        <v>0.66</v>
      </c>
      <c r="H302">
        <v>6.5369999999999999</v>
      </c>
      <c r="I302" s="1">
        <v>1.5969999999999999E-3</v>
      </c>
      <c r="J302" s="1">
        <v>1.06E-3</v>
      </c>
      <c r="K302" s="1">
        <f t="shared" si="36"/>
        <v>1.3486005089058524</v>
      </c>
      <c r="L302" s="1">
        <v>1.2999999999999999E-3</v>
      </c>
      <c r="M302" s="1">
        <f t="shared" si="37"/>
        <v>1.6539440203562339</v>
      </c>
      <c r="N302" s="1">
        <v>4.6500000000000003E-4</v>
      </c>
      <c r="O302" s="1">
        <f t="shared" si="38"/>
        <v>0.59160305343511455</v>
      </c>
      <c r="P302" s="1">
        <v>1.12E-4</v>
      </c>
      <c r="Q302" s="1">
        <f t="shared" si="39"/>
        <v>0.14249363867684478</v>
      </c>
      <c r="R302">
        <f t="shared" si="40"/>
        <v>0.60941926345609065</v>
      </c>
      <c r="S302">
        <f t="shared" si="41"/>
        <v>1.1651050771094884</v>
      </c>
      <c r="T302">
        <f t="shared" si="42"/>
        <v>524.42811175556346</v>
      </c>
      <c r="U302">
        <f t="shared" si="43"/>
        <v>6.9967891248113059</v>
      </c>
      <c r="V302" s="1">
        <f t="shared" si="44"/>
        <v>0.28840799465342509</v>
      </c>
    </row>
    <row r="303" spans="1:22" x14ac:dyDescent="0.2">
      <c r="A303">
        <v>5.6479999999999997</v>
      </c>
      <c r="B303">
        <v>10.566000000000001</v>
      </c>
      <c r="C303">
        <v>4.173</v>
      </c>
      <c r="D303">
        <v>0.28866999999999998</v>
      </c>
      <c r="E303">
        <v>0.79920000000000002</v>
      </c>
      <c r="F303" s="1">
        <v>0.56310000000000004</v>
      </c>
      <c r="G303">
        <v>0.94</v>
      </c>
      <c r="H303">
        <v>2.85</v>
      </c>
      <c r="I303" s="1">
        <v>5.9909999999999998E-3</v>
      </c>
      <c r="J303" s="1">
        <v>4.4900000000000001E-3</v>
      </c>
      <c r="K303" s="1">
        <f t="shared" si="36"/>
        <v>0.79737169241697736</v>
      </c>
      <c r="L303" s="1">
        <v>6.9300000000000004E-3</v>
      </c>
      <c r="M303" s="1">
        <f t="shared" si="37"/>
        <v>1.2306872669152904</v>
      </c>
      <c r="N303" s="1">
        <v>1.3600000000000001E-3</v>
      </c>
      <c r="O303" s="1">
        <f t="shared" si="38"/>
        <v>0.24152015627774817</v>
      </c>
      <c r="P303" s="1">
        <v>8.7200000000000005E-4</v>
      </c>
      <c r="Q303" s="1">
        <f t="shared" si="39"/>
        <v>0.15485704137808559</v>
      </c>
      <c r="R303">
        <f t="shared" si="40"/>
        <v>0.26115439093484416</v>
      </c>
      <c r="S303">
        <f t="shared" si="41"/>
        <v>1.5584063158313752</v>
      </c>
      <c r="T303">
        <f t="shared" si="42"/>
        <v>908.12940985719968</v>
      </c>
      <c r="U303">
        <f t="shared" si="43"/>
        <v>0.68107849555103506</v>
      </c>
      <c r="V303" s="1">
        <f t="shared" si="44"/>
        <v>0.34828152382738364</v>
      </c>
    </row>
    <row r="304" spans="1:22" x14ac:dyDescent="0.2">
      <c r="A304">
        <v>5.6479999999999997</v>
      </c>
      <c r="B304">
        <v>22.565999999999999</v>
      </c>
      <c r="C304">
        <v>0.92200000000000004</v>
      </c>
      <c r="D304">
        <v>8.9950000000000002E-2</v>
      </c>
      <c r="E304">
        <v>0.79769999999999996</v>
      </c>
      <c r="F304" s="1">
        <v>2.061E-2</v>
      </c>
      <c r="G304">
        <v>0.30199999999999999</v>
      </c>
      <c r="H304">
        <v>8.9510000000000005</v>
      </c>
      <c r="I304" s="1">
        <v>4.6650000000000001E-4</v>
      </c>
      <c r="J304" s="1">
        <v>6.7900000000000002E-4</v>
      </c>
      <c r="K304" s="1">
        <f t="shared" si="36"/>
        <v>3.2945172246482293</v>
      </c>
      <c r="L304" s="1">
        <v>4.64E-4</v>
      </c>
      <c r="M304" s="1">
        <f t="shared" si="37"/>
        <v>2.2513343037360505</v>
      </c>
      <c r="N304" s="1">
        <v>2.5399999999999999E-4</v>
      </c>
      <c r="O304" s="1">
        <f t="shared" si="38"/>
        <v>1.2324114507520623</v>
      </c>
      <c r="P304" s="1">
        <v>6.7199999999999996E-4</v>
      </c>
      <c r="Q304" s="1">
        <f t="shared" si="39"/>
        <v>3.2605531295487626</v>
      </c>
      <c r="R304">
        <f t="shared" si="40"/>
        <v>0.8367563739376771</v>
      </c>
      <c r="S304">
        <f t="shared" si="41"/>
        <v>1.0391452139686499</v>
      </c>
      <c r="T304">
        <f t="shared" si="42"/>
        <v>422.78536706869215</v>
      </c>
      <c r="U304">
        <f t="shared" si="43"/>
        <v>31.696901715788599</v>
      </c>
      <c r="V304" s="1">
        <f t="shared" si="44"/>
        <v>0.27619432613537731</v>
      </c>
    </row>
    <row r="305" spans="1:22" x14ac:dyDescent="0.2">
      <c r="A305">
        <v>5.6479999999999997</v>
      </c>
      <c r="B305">
        <v>18.565999999999999</v>
      </c>
      <c r="C305">
        <v>1.3520000000000001</v>
      </c>
      <c r="D305">
        <v>9.8619999999999999E-2</v>
      </c>
      <c r="E305">
        <v>0.79500000000000004</v>
      </c>
      <c r="F305" s="1">
        <v>3.4849999999999999E-2</v>
      </c>
      <c r="G305">
        <v>0.436</v>
      </c>
      <c r="H305">
        <v>8.1460000000000008</v>
      </c>
      <c r="I305" s="1">
        <v>7.6440000000000004E-4</v>
      </c>
      <c r="J305" s="1">
        <v>7.1199999999999996E-4</v>
      </c>
      <c r="K305" s="1">
        <f t="shared" si="36"/>
        <v>2.043041606886657</v>
      </c>
      <c r="L305" s="1">
        <v>6.7199999999999996E-4</v>
      </c>
      <c r="M305" s="1">
        <f t="shared" si="37"/>
        <v>1.9282639885222381</v>
      </c>
      <c r="N305" s="1">
        <v>3.2699999999999998E-4</v>
      </c>
      <c r="O305" s="1">
        <f t="shared" si="38"/>
        <v>0.93830703012912475</v>
      </c>
      <c r="P305" s="1">
        <v>4.5600000000000003E-4</v>
      </c>
      <c r="Q305" s="1">
        <f t="shared" si="39"/>
        <v>1.308464849354376</v>
      </c>
      <c r="R305">
        <f t="shared" si="40"/>
        <v>0.76062322946175631</v>
      </c>
      <c r="S305">
        <f t="shared" si="41"/>
        <v>1.0697560655593232</v>
      </c>
      <c r="T305">
        <f t="shared" si="42"/>
        <v>447.22938962258348</v>
      </c>
      <c r="U305">
        <f t="shared" si="43"/>
        <v>17.92164075654383</v>
      </c>
      <c r="V305" s="1">
        <f t="shared" si="44"/>
        <v>0.27932569331196327</v>
      </c>
    </row>
    <row r="306" spans="1:22" x14ac:dyDescent="0.2">
      <c r="A306">
        <v>5.6479999999999997</v>
      </c>
      <c r="B306">
        <v>10.566000000000001</v>
      </c>
      <c r="C306">
        <v>4.1449999999999996</v>
      </c>
      <c r="D306">
        <v>0.28144999999999998</v>
      </c>
      <c r="E306">
        <v>0.79390000000000005</v>
      </c>
      <c r="F306" s="1">
        <v>0.53549999999999998</v>
      </c>
      <c r="G306">
        <v>0.93799999999999994</v>
      </c>
      <c r="H306">
        <v>2.907</v>
      </c>
      <c r="I306" s="1">
        <v>5.9810000000000002E-3</v>
      </c>
      <c r="J306" s="1">
        <v>3.4299999999999999E-3</v>
      </c>
      <c r="K306" s="1">
        <f t="shared" si="36"/>
        <v>0.64052287581699341</v>
      </c>
      <c r="L306" s="1">
        <v>6.7600000000000004E-3</v>
      </c>
      <c r="M306" s="1">
        <f t="shared" si="37"/>
        <v>1.2623716153127917</v>
      </c>
      <c r="N306" s="1">
        <v>1.1199999999999999E-3</v>
      </c>
      <c r="O306" s="1">
        <f t="shared" si="38"/>
        <v>0.2091503267973856</v>
      </c>
      <c r="P306" s="1">
        <v>5.71E-4</v>
      </c>
      <c r="Q306" s="1">
        <f t="shared" si="39"/>
        <v>0.10662931839402429</v>
      </c>
      <c r="R306">
        <f t="shared" si="40"/>
        <v>0.26611189801699719</v>
      </c>
      <c r="S306">
        <f t="shared" si="41"/>
        <v>1.5510254627528013</v>
      </c>
      <c r="T306">
        <f t="shared" si="42"/>
        <v>877.86910858456372</v>
      </c>
      <c r="U306">
        <f t="shared" si="43"/>
        <v>0.71661909694607506</v>
      </c>
      <c r="V306" s="1">
        <f t="shared" si="44"/>
        <v>0.33688185467335374</v>
      </c>
    </row>
    <row r="307" spans="1:22" x14ac:dyDescent="0.2">
      <c r="A307">
        <v>5.6479999999999997</v>
      </c>
      <c r="B307">
        <v>14.566000000000001</v>
      </c>
      <c r="C307">
        <v>2.1840000000000002</v>
      </c>
      <c r="D307">
        <v>0.12202</v>
      </c>
      <c r="E307">
        <v>0.79310000000000003</v>
      </c>
      <c r="F307" s="1">
        <v>7.9899999999999999E-2</v>
      </c>
      <c r="G307">
        <v>0.65500000000000003</v>
      </c>
      <c r="H307">
        <v>6.5869999999999997</v>
      </c>
      <c r="I307" s="1">
        <v>1.5889999999999999E-3</v>
      </c>
      <c r="J307" s="1">
        <v>1.07E-3</v>
      </c>
      <c r="K307" s="1">
        <f t="shared" si="36"/>
        <v>1.3391739674593242</v>
      </c>
      <c r="L307" s="1">
        <v>1.32E-3</v>
      </c>
      <c r="M307" s="1">
        <f t="shared" si="37"/>
        <v>1.6520650813516897</v>
      </c>
      <c r="N307" s="1">
        <v>4.8299999999999998E-4</v>
      </c>
      <c r="O307" s="1">
        <f t="shared" si="38"/>
        <v>0.60450563204005003</v>
      </c>
      <c r="P307" s="1">
        <v>1.2400000000000001E-4</v>
      </c>
      <c r="Q307" s="1">
        <f t="shared" si="39"/>
        <v>0.15519399249061328</v>
      </c>
      <c r="R307">
        <f t="shared" si="40"/>
        <v>0.61331444759206799</v>
      </c>
      <c r="S307">
        <f t="shared" si="41"/>
        <v>1.1619518539273175</v>
      </c>
      <c r="T307">
        <f t="shared" si="42"/>
        <v>507.0077813316629</v>
      </c>
      <c r="U307">
        <f t="shared" si="43"/>
        <v>7.2301850582942135</v>
      </c>
      <c r="V307" s="1">
        <f t="shared" si="44"/>
        <v>0.29289423079334481</v>
      </c>
    </row>
    <row r="308" spans="1:22" x14ac:dyDescent="0.2">
      <c r="A308">
        <v>5.6479999999999997</v>
      </c>
      <c r="B308">
        <v>22.565999999999999</v>
      </c>
      <c r="C308">
        <v>0.91300000000000003</v>
      </c>
      <c r="D308">
        <v>8.8849999999999998E-2</v>
      </c>
      <c r="E308">
        <v>0.78949999999999998</v>
      </c>
      <c r="F308" s="1">
        <v>1.9949999999999999E-2</v>
      </c>
      <c r="G308">
        <v>0.29899999999999999</v>
      </c>
      <c r="H308">
        <v>8.9770000000000003</v>
      </c>
      <c r="I308" s="1">
        <v>4.66E-4</v>
      </c>
      <c r="J308" s="1">
        <v>6.8000000000000005E-4</v>
      </c>
      <c r="K308" s="1">
        <f t="shared" si="36"/>
        <v>3.4085213032581456</v>
      </c>
      <c r="L308" s="1">
        <v>4.6099999999999998E-4</v>
      </c>
      <c r="M308" s="1">
        <f t="shared" si="37"/>
        <v>2.3107769423558895</v>
      </c>
      <c r="N308" s="1">
        <v>2.7E-4</v>
      </c>
      <c r="O308" s="1">
        <f t="shared" si="38"/>
        <v>1.3533834586466167</v>
      </c>
      <c r="P308" s="1">
        <v>6.9700000000000003E-4</v>
      </c>
      <c r="Q308" s="1">
        <f t="shared" si="39"/>
        <v>3.4937343358395996</v>
      </c>
      <c r="R308">
        <f t="shared" si="40"/>
        <v>0.83834985835694042</v>
      </c>
      <c r="S308">
        <f t="shared" si="41"/>
        <v>1.0384973306853691</v>
      </c>
      <c r="T308">
        <f t="shared" si="42"/>
        <v>409.32866004942542</v>
      </c>
      <c r="U308">
        <f t="shared" si="43"/>
        <v>32.467358638859409</v>
      </c>
      <c r="V308" s="1">
        <f t="shared" si="44"/>
        <v>0.26513191711941969</v>
      </c>
    </row>
    <row r="309" spans="1:22" x14ac:dyDescent="0.2">
      <c r="A309">
        <v>5.6479999999999997</v>
      </c>
      <c r="B309">
        <v>18.565999999999999</v>
      </c>
      <c r="C309">
        <v>1.339</v>
      </c>
      <c r="D309">
        <v>9.7320000000000004E-2</v>
      </c>
      <c r="E309">
        <v>0.78700000000000003</v>
      </c>
      <c r="F309" s="1">
        <v>3.329E-2</v>
      </c>
      <c r="G309">
        <v>0.432</v>
      </c>
      <c r="H309">
        <v>8.18</v>
      </c>
      <c r="I309" s="1">
        <v>7.6270000000000005E-4</v>
      </c>
      <c r="J309" s="1">
        <v>7.0600000000000003E-4</v>
      </c>
      <c r="K309" s="1">
        <f t="shared" si="36"/>
        <v>2.120756984079303</v>
      </c>
      <c r="L309" s="1">
        <v>6.5700000000000003E-4</v>
      </c>
      <c r="M309" s="1">
        <f t="shared" si="37"/>
        <v>1.9735656353259239</v>
      </c>
      <c r="N309" s="1">
        <v>3.2699999999999998E-4</v>
      </c>
      <c r="O309" s="1">
        <f t="shared" si="38"/>
        <v>0.98227696004806242</v>
      </c>
      <c r="P309" s="1">
        <v>4.75E-4</v>
      </c>
      <c r="Q309" s="1">
        <f t="shared" si="39"/>
        <v>1.4268549113848001</v>
      </c>
      <c r="R309">
        <f t="shared" si="40"/>
        <v>0.76292492917847021</v>
      </c>
      <c r="S309">
        <f t="shared" si="41"/>
        <v>1.0685307762210456</v>
      </c>
      <c r="T309">
        <f t="shared" si="42"/>
        <v>432.99249328385912</v>
      </c>
      <c r="U309">
        <f t="shared" si="43"/>
        <v>18.392848832256341</v>
      </c>
      <c r="V309" s="1">
        <f t="shared" si="44"/>
        <v>0.26512041064516589</v>
      </c>
    </row>
    <row r="310" spans="1:22" x14ac:dyDescent="0.2">
      <c r="A310">
        <v>5.6479999999999997</v>
      </c>
      <c r="B310">
        <v>10.566000000000001</v>
      </c>
      <c r="C310">
        <v>4.1050000000000004</v>
      </c>
      <c r="D310">
        <v>0.27159</v>
      </c>
      <c r="E310">
        <v>0.7863</v>
      </c>
      <c r="F310" s="1">
        <v>0.4708</v>
      </c>
      <c r="G310">
        <v>0.93600000000000005</v>
      </c>
      <c r="H310">
        <v>2.9889999999999999</v>
      </c>
      <c r="I310" s="1">
        <v>5.9610000000000002E-3</v>
      </c>
      <c r="J310" s="1">
        <v>3.2200000000000002E-3</v>
      </c>
      <c r="K310" s="1">
        <f t="shared" si="36"/>
        <v>0.68394222599830079</v>
      </c>
      <c r="L310" s="1">
        <v>6.2700000000000004E-3</v>
      </c>
      <c r="M310" s="1">
        <f t="shared" si="37"/>
        <v>1.3317757009345794</v>
      </c>
      <c r="N310" s="1">
        <v>9.810000000000001E-4</v>
      </c>
      <c r="O310" s="1">
        <f t="shared" si="38"/>
        <v>0.20836873406966869</v>
      </c>
      <c r="P310" s="1">
        <v>8.0799999999999999E-5</v>
      </c>
      <c r="Q310" s="1">
        <f t="shared" si="39"/>
        <v>1.7162276975361088E-2</v>
      </c>
      <c r="R310">
        <f t="shared" si="40"/>
        <v>0.27319405099150129</v>
      </c>
      <c r="S310">
        <f t="shared" si="41"/>
        <v>1.5405670780098764</v>
      </c>
      <c r="T310">
        <f t="shared" si="42"/>
        <v>836.61481561690323</v>
      </c>
      <c r="U310">
        <f t="shared" si="43"/>
        <v>0.76982883501119626</v>
      </c>
      <c r="V310" s="1">
        <f t="shared" si="44"/>
        <v>0.30321883833103719</v>
      </c>
    </row>
    <row r="311" spans="1:22" x14ac:dyDescent="0.2">
      <c r="A311">
        <v>5.6479999999999997</v>
      </c>
      <c r="B311">
        <v>14.566000000000001</v>
      </c>
      <c r="C311">
        <v>2.1619999999999999</v>
      </c>
      <c r="D311">
        <v>0.12003999999999999</v>
      </c>
      <c r="E311">
        <v>0.78510000000000002</v>
      </c>
      <c r="F311" s="1">
        <v>8.1049999999999997E-2</v>
      </c>
      <c r="G311">
        <v>0.65</v>
      </c>
      <c r="H311">
        <v>6.6360000000000001</v>
      </c>
      <c r="I311" s="1">
        <v>1.58E-3</v>
      </c>
      <c r="J311" s="1">
        <v>1.08E-3</v>
      </c>
      <c r="K311" s="1">
        <f t="shared" si="36"/>
        <v>1.3325107958050586</v>
      </c>
      <c r="L311" s="1">
        <v>1.34E-3</v>
      </c>
      <c r="M311" s="1">
        <f t="shared" si="37"/>
        <v>1.6533004318322027</v>
      </c>
      <c r="N311" s="1">
        <v>4.7399999999999997E-4</v>
      </c>
      <c r="O311" s="1">
        <f t="shared" si="38"/>
        <v>0.58482418260333124</v>
      </c>
      <c r="P311" s="1">
        <v>1.4300000000000001E-4</v>
      </c>
      <c r="Q311" s="1">
        <f t="shared" si="39"/>
        <v>0.17643429981492909</v>
      </c>
      <c r="R311">
        <f t="shared" si="40"/>
        <v>0.61720963172804533</v>
      </c>
      <c r="S311">
        <f t="shared" si="41"/>
        <v>1.1588319486030021</v>
      </c>
      <c r="T311">
        <f t="shared" si="42"/>
        <v>490.08489694403238</v>
      </c>
      <c r="U311">
        <f t="shared" si="43"/>
        <v>7.4713811275122639</v>
      </c>
      <c r="V311" s="1">
        <f t="shared" si="44"/>
        <v>0.29677357559491663</v>
      </c>
    </row>
    <row r="312" spans="1:22" x14ac:dyDescent="0.2">
      <c r="A312">
        <v>5.6479999999999997</v>
      </c>
      <c r="B312">
        <v>22.565999999999999</v>
      </c>
      <c r="C312">
        <v>0.90300000000000002</v>
      </c>
      <c r="D312">
        <v>8.7760000000000005E-2</v>
      </c>
      <c r="E312">
        <v>0.78129999999999999</v>
      </c>
      <c r="F312" s="1">
        <v>2.0039999999999999E-2</v>
      </c>
      <c r="G312">
        <v>0.29599999999999999</v>
      </c>
      <c r="H312">
        <v>9.0020000000000007</v>
      </c>
      <c r="I312" s="1">
        <v>4.6559999999999999E-4</v>
      </c>
      <c r="J312" s="1">
        <v>6.87E-4</v>
      </c>
      <c r="K312" s="1">
        <f t="shared" si="36"/>
        <v>3.4281437125748506</v>
      </c>
      <c r="L312" s="1">
        <v>4.6700000000000002E-4</v>
      </c>
      <c r="M312" s="1">
        <f t="shared" si="37"/>
        <v>2.3303393213572856</v>
      </c>
      <c r="N312" s="1">
        <v>2.5399999999999999E-4</v>
      </c>
      <c r="O312" s="1">
        <f t="shared" si="38"/>
        <v>1.2674650698602794</v>
      </c>
      <c r="P312" s="1">
        <v>7.2800000000000002E-4</v>
      </c>
      <c r="Q312" s="1">
        <f t="shared" si="39"/>
        <v>3.6327345309381238</v>
      </c>
      <c r="R312">
        <f t="shared" si="40"/>
        <v>0.84012039660056648</v>
      </c>
      <c r="S312">
        <f t="shared" si="41"/>
        <v>1.0378046647674584</v>
      </c>
      <c r="T312">
        <f t="shared" si="42"/>
        <v>396.21643156456406</v>
      </c>
      <c r="U312">
        <f t="shared" si="43"/>
        <v>33.304815838364206</v>
      </c>
      <c r="V312" s="1">
        <f t="shared" si="44"/>
        <v>0.26444614231924846</v>
      </c>
    </row>
    <row r="313" spans="1:22" x14ac:dyDescent="0.2">
      <c r="A313">
        <v>5.6479999999999997</v>
      </c>
      <c r="B313">
        <v>18.565999999999999</v>
      </c>
      <c r="C313">
        <v>1.325</v>
      </c>
      <c r="D313">
        <v>9.6030000000000004E-2</v>
      </c>
      <c r="E313">
        <v>0.77900000000000003</v>
      </c>
      <c r="F313" s="1">
        <v>3.4529999999999998E-2</v>
      </c>
      <c r="G313">
        <v>0.42799999999999999</v>
      </c>
      <c r="H313">
        <v>8.2129999999999992</v>
      </c>
      <c r="I313" s="1">
        <v>7.6099999999999996E-4</v>
      </c>
      <c r="J313" s="1">
        <v>7.1699999999999997E-4</v>
      </c>
      <c r="K313" s="1">
        <f t="shared" si="36"/>
        <v>2.0764552562988707</v>
      </c>
      <c r="L313" s="1">
        <v>6.78E-4</v>
      </c>
      <c r="M313" s="1">
        <f t="shared" si="37"/>
        <v>1.9635099913119027</v>
      </c>
      <c r="N313" s="1">
        <v>3.2400000000000001E-4</v>
      </c>
      <c r="O313" s="1">
        <f t="shared" si="38"/>
        <v>0.93831450912250225</v>
      </c>
      <c r="P313" s="1">
        <v>4.9299999999999995E-4</v>
      </c>
      <c r="Q313" s="1">
        <f t="shared" si="39"/>
        <v>1.4277439907326961</v>
      </c>
      <c r="R313">
        <f t="shared" si="40"/>
        <v>0.76540368271954673</v>
      </c>
      <c r="S313">
        <f t="shared" si="41"/>
        <v>1.0672391782919028</v>
      </c>
      <c r="T313">
        <f t="shared" si="42"/>
        <v>419.11762260395392</v>
      </c>
      <c r="U313">
        <f t="shared" si="43"/>
        <v>18.898076950499362</v>
      </c>
      <c r="V313" s="1">
        <f t="shared" si="44"/>
        <v>0.27349545488565397</v>
      </c>
    </row>
    <row r="314" spans="1:22" x14ac:dyDescent="0.2">
      <c r="A314">
        <v>5.6479999999999997</v>
      </c>
      <c r="B314">
        <v>10.566000000000001</v>
      </c>
      <c r="C314">
        <v>4.0659999999999998</v>
      </c>
      <c r="D314">
        <v>0.26222000000000001</v>
      </c>
      <c r="E314">
        <v>0.77869999999999995</v>
      </c>
      <c r="F314" s="1">
        <v>0.43859999999999999</v>
      </c>
      <c r="G314">
        <v>0.93300000000000005</v>
      </c>
      <c r="H314">
        <v>3.0710000000000002</v>
      </c>
      <c r="I314" s="1">
        <v>5.9329999999999999E-3</v>
      </c>
      <c r="J314" s="1">
        <v>3.13E-3</v>
      </c>
      <c r="K314" s="1">
        <f t="shared" si="36"/>
        <v>0.71363429092567254</v>
      </c>
      <c r="L314" s="1">
        <v>6.0099999999999997E-3</v>
      </c>
      <c r="M314" s="1">
        <f t="shared" si="37"/>
        <v>1.3702690378476972</v>
      </c>
      <c r="N314" s="1">
        <v>9.2199999999999997E-4</v>
      </c>
      <c r="O314" s="1">
        <f t="shared" si="38"/>
        <v>0.2102143182854537</v>
      </c>
      <c r="P314" s="1">
        <v>1.8599999999999999E-4</v>
      </c>
      <c r="Q314" s="1">
        <f t="shared" si="39"/>
        <v>4.240766073871409E-2</v>
      </c>
      <c r="R314">
        <f t="shared" si="40"/>
        <v>0.28009915014164305</v>
      </c>
      <c r="S314">
        <f t="shared" si="41"/>
        <v>1.530447710813474</v>
      </c>
      <c r="T314">
        <f t="shared" si="42"/>
        <v>797.45007620576564</v>
      </c>
      <c r="U314">
        <f t="shared" si="43"/>
        <v>0.82533160554471308</v>
      </c>
      <c r="V314" s="1">
        <f t="shared" si="44"/>
        <v>0.2886693057116983</v>
      </c>
    </row>
    <row r="315" spans="1:22" x14ac:dyDescent="0.2">
      <c r="A315">
        <v>5.6479999999999997</v>
      </c>
      <c r="B315">
        <v>14.566000000000001</v>
      </c>
      <c r="C315">
        <v>2.141</v>
      </c>
      <c r="D315">
        <v>0.11806999999999999</v>
      </c>
      <c r="E315">
        <v>0.7772</v>
      </c>
      <c r="F315" s="1">
        <v>7.961E-2</v>
      </c>
      <c r="G315">
        <v>0.64500000000000002</v>
      </c>
      <c r="H315">
        <v>6.6849999999999996</v>
      </c>
      <c r="I315" s="1">
        <v>1.572E-3</v>
      </c>
      <c r="J315" s="1">
        <v>1.07E-3</v>
      </c>
      <c r="K315" s="1">
        <f t="shared" si="36"/>
        <v>1.3440522547418665</v>
      </c>
      <c r="L315" s="1">
        <v>1.33E-3</v>
      </c>
      <c r="M315" s="1">
        <f t="shared" si="37"/>
        <v>1.6706443914081146</v>
      </c>
      <c r="N315" s="1">
        <v>4.8200000000000001E-4</v>
      </c>
      <c r="O315" s="1">
        <f t="shared" si="38"/>
        <v>0.60545157643512126</v>
      </c>
      <c r="P315" s="1">
        <v>1.6100000000000001E-4</v>
      </c>
      <c r="Q315" s="1">
        <f t="shared" si="39"/>
        <v>0.20223590001256125</v>
      </c>
      <c r="R315">
        <f t="shared" si="40"/>
        <v>0.62092776203966005</v>
      </c>
      <c r="S315">
        <f t="shared" si="41"/>
        <v>1.1558650213852029</v>
      </c>
      <c r="T315">
        <f t="shared" si="42"/>
        <v>473.60236590776293</v>
      </c>
      <c r="U315">
        <f t="shared" si="43"/>
        <v>7.7167551419051366</v>
      </c>
      <c r="V315" s="1">
        <f t="shared" si="44"/>
        <v>0.29094855672496189</v>
      </c>
    </row>
    <row r="316" spans="1:22" x14ac:dyDescent="0.2">
      <c r="A316">
        <v>5.6479999999999997</v>
      </c>
      <c r="B316">
        <v>22.565999999999999</v>
      </c>
      <c r="C316">
        <v>0.89400000000000002</v>
      </c>
      <c r="D316">
        <v>8.6660000000000001E-2</v>
      </c>
      <c r="E316">
        <v>0.77310000000000001</v>
      </c>
      <c r="F316" s="1">
        <v>2.0559999999999998E-2</v>
      </c>
      <c r="G316">
        <v>0.29399999999999998</v>
      </c>
      <c r="H316">
        <v>9.0289999999999999</v>
      </c>
      <c r="I316" s="1">
        <v>4.6519999999999998E-4</v>
      </c>
      <c r="J316" s="1">
        <v>6.9300000000000004E-4</v>
      </c>
      <c r="K316" s="1">
        <f t="shared" si="36"/>
        <v>3.3706225680933857</v>
      </c>
      <c r="L316" s="1">
        <v>4.7800000000000002E-4</v>
      </c>
      <c r="M316" s="1">
        <f t="shared" si="37"/>
        <v>2.3249027237354092</v>
      </c>
      <c r="N316" s="1">
        <v>2.7300000000000002E-4</v>
      </c>
      <c r="O316" s="1">
        <f t="shared" si="38"/>
        <v>1.3278210116731519</v>
      </c>
      <c r="P316" s="1">
        <v>7.4700000000000005E-4</v>
      </c>
      <c r="Q316" s="1">
        <f t="shared" si="39"/>
        <v>3.6332684824902728</v>
      </c>
      <c r="R316">
        <f t="shared" si="40"/>
        <v>0.84171388101983002</v>
      </c>
      <c r="S316">
        <f t="shared" si="41"/>
        <v>1.0371651146235963</v>
      </c>
      <c r="T316">
        <f t="shared" si="42"/>
        <v>383.31690075389486</v>
      </c>
      <c r="U316">
        <f t="shared" si="43"/>
        <v>34.131718767169637</v>
      </c>
      <c r="V316" s="1">
        <f t="shared" si="44"/>
        <v>0.26899192131163185</v>
      </c>
    </row>
    <row r="317" spans="1:22" x14ac:dyDescent="0.2">
      <c r="A317">
        <v>5.6479999999999997</v>
      </c>
      <c r="B317">
        <v>10.566000000000001</v>
      </c>
      <c r="C317">
        <v>4.0259999999999998</v>
      </c>
      <c r="D317">
        <v>0.25331999999999999</v>
      </c>
      <c r="E317">
        <v>0.77110000000000001</v>
      </c>
      <c r="F317" s="1">
        <v>0.42359999999999998</v>
      </c>
      <c r="G317">
        <v>0.93</v>
      </c>
      <c r="H317">
        <v>3.153</v>
      </c>
      <c r="I317" s="1">
        <v>5.8999999999999999E-3</v>
      </c>
      <c r="J317" s="1">
        <v>3.1199999999999999E-3</v>
      </c>
      <c r="K317" s="1">
        <f t="shared" si="36"/>
        <v>0.73654390934844194</v>
      </c>
      <c r="L317" s="1">
        <v>5.8799999999999998E-3</v>
      </c>
      <c r="M317" s="1">
        <f t="shared" si="37"/>
        <v>1.3881019830028329</v>
      </c>
      <c r="N317" s="1">
        <v>1.0300000000000001E-3</v>
      </c>
      <c r="O317" s="1">
        <f t="shared" si="38"/>
        <v>0.2431539187913126</v>
      </c>
      <c r="P317" s="1">
        <v>2.8299999999999999E-4</v>
      </c>
      <c r="Q317" s="1">
        <f t="shared" si="39"/>
        <v>6.6808309726156742E-2</v>
      </c>
      <c r="R317">
        <f t="shared" si="40"/>
        <v>0.28718130311614731</v>
      </c>
      <c r="S317">
        <f t="shared" si="41"/>
        <v>1.5201879725329228</v>
      </c>
      <c r="T317">
        <f t="shared" si="42"/>
        <v>760.51788368235782</v>
      </c>
      <c r="U317">
        <f t="shared" si="43"/>
        <v>0.88463228408016459</v>
      </c>
      <c r="V317" s="1">
        <f t="shared" si="44"/>
        <v>0.2849890456819022</v>
      </c>
    </row>
    <row r="318" spans="1:22" x14ac:dyDescent="0.2">
      <c r="A318">
        <v>5.6479999999999997</v>
      </c>
      <c r="B318">
        <v>18.565999999999999</v>
      </c>
      <c r="C318">
        <v>1.3120000000000001</v>
      </c>
      <c r="D318">
        <v>9.4750000000000001E-2</v>
      </c>
      <c r="E318">
        <v>0.77100000000000002</v>
      </c>
      <c r="F318" s="1">
        <v>3.4200000000000001E-2</v>
      </c>
      <c r="G318">
        <v>0.42399999999999999</v>
      </c>
      <c r="H318">
        <v>8.2469999999999999</v>
      </c>
      <c r="I318" s="1">
        <v>7.5929999999999997E-4</v>
      </c>
      <c r="J318" s="1">
        <v>7.1900000000000002E-4</v>
      </c>
      <c r="K318" s="1">
        <f t="shared" si="36"/>
        <v>2.1023391812865495</v>
      </c>
      <c r="L318" s="1">
        <v>6.7900000000000002E-4</v>
      </c>
      <c r="M318" s="1">
        <f t="shared" si="37"/>
        <v>1.9853801169590644</v>
      </c>
      <c r="N318" s="1">
        <v>3.2699999999999998E-4</v>
      </c>
      <c r="O318" s="1">
        <f t="shared" si="38"/>
        <v>0.95614035087719285</v>
      </c>
      <c r="P318" s="1">
        <v>5.1800000000000001E-4</v>
      </c>
      <c r="Q318" s="1">
        <f t="shared" si="39"/>
        <v>1.5146198830409356</v>
      </c>
      <c r="R318">
        <f t="shared" si="40"/>
        <v>0.76770538243626052</v>
      </c>
      <c r="S318">
        <f t="shared" si="41"/>
        <v>1.0660369505770544</v>
      </c>
      <c r="T318">
        <f t="shared" si="42"/>
        <v>405.5379990360629</v>
      </c>
      <c r="U318">
        <f t="shared" si="43"/>
        <v>19.401325612837844</v>
      </c>
      <c r="V318" s="1">
        <f t="shared" si="44"/>
        <v>0.26908473705456631</v>
      </c>
    </row>
    <row r="319" spans="1:22" x14ac:dyDescent="0.2">
      <c r="A319">
        <v>5.6479999999999997</v>
      </c>
      <c r="B319">
        <v>14.566000000000001</v>
      </c>
      <c r="C319">
        <v>2.1190000000000002</v>
      </c>
      <c r="D319">
        <v>0.11613999999999999</v>
      </c>
      <c r="E319">
        <v>0.76919999999999999</v>
      </c>
      <c r="F319" s="1">
        <v>7.8950000000000006E-2</v>
      </c>
      <c r="G319">
        <v>0.64</v>
      </c>
      <c r="H319">
        <v>6.734</v>
      </c>
      <c r="I319" s="1">
        <v>1.5640000000000001E-3</v>
      </c>
      <c r="J319" s="1">
        <v>1.08E-3</v>
      </c>
      <c r="K319" s="1">
        <f t="shared" si="36"/>
        <v>1.3679544015199492</v>
      </c>
      <c r="L319" s="1">
        <v>1.31E-3</v>
      </c>
      <c r="M319" s="1">
        <f t="shared" si="37"/>
        <v>1.6592780240658644</v>
      </c>
      <c r="N319" s="1">
        <v>4.64E-4</v>
      </c>
      <c r="O319" s="1">
        <f t="shared" si="38"/>
        <v>0.58771374287523748</v>
      </c>
      <c r="P319" s="1">
        <v>1.6699999999999999E-4</v>
      </c>
      <c r="Q319" s="1">
        <f t="shared" si="39"/>
        <v>0.21152628245725141</v>
      </c>
      <c r="R319">
        <f t="shared" si="40"/>
        <v>0.62482294617563738</v>
      </c>
      <c r="S319">
        <f t="shared" si="41"/>
        <v>1.152804684977643</v>
      </c>
      <c r="T319">
        <f t="shared" si="42"/>
        <v>457.53095005405686</v>
      </c>
      <c r="U319">
        <f t="shared" si="43"/>
        <v>7.9761638083364463</v>
      </c>
      <c r="V319" s="1">
        <f t="shared" si="44"/>
        <v>0.288115535505931</v>
      </c>
    </row>
    <row r="320" spans="1:22" x14ac:dyDescent="0.2">
      <c r="A320">
        <v>5.6479999999999997</v>
      </c>
      <c r="B320">
        <v>22.565999999999999</v>
      </c>
      <c r="C320">
        <v>0.88500000000000001</v>
      </c>
      <c r="D320">
        <v>8.5580000000000003E-2</v>
      </c>
      <c r="E320">
        <v>0.76500000000000001</v>
      </c>
      <c r="F320" s="1">
        <v>2.137E-2</v>
      </c>
      <c r="G320">
        <v>0.29099999999999998</v>
      </c>
      <c r="H320">
        <v>9.0540000000000003</v>
      </c>
      <c r="I320" s="1">
        <v>4.6470000000000002E-4</v>
      </c>
      <c r="J320" s="1">
        <v>6.9499999999999998E-4</v>
      </c>
      <c r="K320" s="1">
        <f t="shared" si="36"/>
        <v>3.2522227421619085</v>
      </c>
      <c r="L320" s="1">
        <v>4.9299999999999995E-4</v>
      </c>
      <c r="M320" s="1">
        <f t="shared" si="37"/>
        <v>2.3069723912026201</v>
      </c>
      <c r="N320" s="1">
        <v>2.5500000000000002E-4</v>
      </c>
      <c r="O320" s="1">
        <f t="shared" si="38"/>
        <v>1.193261581656528</v>
      </c>
      <c r="P320" s="1">
        <v>7.7899999999999996E-4</v>
      </c>
      <c r="Q320" s="1">
        <f t="shared" si="39"/>
        <v>3.6452971455311185</v>
      </c>
      <c r="R320">
        <f t="shared" si="40"/>
        <v>0.84330736543909346</v>
      </c>
      <c r="S320">
        <f t="shared" si="41"/>
        <v>1.0365335133185971</v>
      </c>
      <c r="T320">
        <f t="shared" si="42"/>
        <v>370.87507033297618</v>
      </c>
      <c r="U320">
        <f t="shared" si="43"/>
        <v>34.980032876122372</v>
      </c>
      <c r="V320" s="1">
        <f t="shared" si="44"/>
        <v>0.27723775741349299</v>
      </c>
    </row>
    <row r="321" spans="1:22" x14ac:dyDescent="0.2">
      <c r="A321">
        <v>5.6479999999999997</v>
      </c>
      <c r="B321">
        <v>10.566000000000001</v>
      </c>
      <c r="C321">
        <v>3.9860000000000002</v>
      </c>
      <c r="D321">
        <v>0.24482999999999999</v>
      </c>
      <c r="E321">
        <v>0.76349999999999996</v>
      </c>
      <c r="F321" s="1">
        <v>0.40089999999999998</v>
      </c>
      <c r="G321">
        <v>0.92700000000000005</v>
      </c>
      <c r="H321">
        <v>3.2349999999999999</v>
      </c>
      <c r="I321" s="1">
        <v>5.8609999999999999E-3</v>
      </c>
      <c r="J321" s="1">
        <v>3.0599999999999998E-3</v>
      </c>
      <c r="K321" s="1">
        <f t="shared" si="36"/>
        <v>0.76328261411823395</v>
      </c>
      <c r="L321" s="1">
        <v>5.62E-3</v>
      </c>
      <c r="M321" s="1">
        <f t="shared" si="37"/>
        <v>1.4018458468445996</v>
      </c>
      <c r="N321" s="1">
        <v>9.2699999999999998E-4</v>
      </c>
      <c r="O321" s="1">
        <f t="shared" si="38"/>
        <v>0.23122973310052386</v>
      </c>
      <c r="P321" s="1">
        <v>3.1599999999999998E-4</v>
      </c>
      <c r="Q321" s="1">
        <f t="shared" si="39"/>
        <v>7.8822649039660755E-2</v>
      </c>
      <c r="R321">
        <f t="shared" si="40"/>
        <v>0.29426345609065147</v>
      </c>
      <c r="S321">
        <f t="shared" si="41"/>
        <v>1.5100267514313406</v>
      </c>
      <c r="T321">
        <f t="shared" si="42"/>
        <v>725.46073513946851</v>
      </c>
      <c r="U321">
        <f t="shared" si="43"/>
        <v>0.947292888867862</v>
      </c>
      <c r="V321" s="1">
        <f t="shared" si="44"/>
        <v>0.27550801963618343</v>
      </c>
    </row>
    <row r="322" spans="1:22" x14ac:dyDescent="0.2">
      <c r="A322">
        <v>5.6479999999999997</v>
      </c>
      <c r="B322">
        <v>18.565999999999999</v>
      </c>
      <c r="C322">
        <v>1.298</v>
      </c>
      <c r="D322">
        <v>9.3469999999999998E-2</v>
      </c>
      <c r="E322">
        <v>0.76300000000000001</v>
      </c>
      <c r="F322" s="1">
        <v>3.4630000000000001E-2</v>
      </c>
      <c r="G322">
        <v>0.42</v>
      </c>
      <c r="H322">
        <v>8.2810000000000006</v>
      </c>
      <c r="I322" s="1">
        <v>7.5759999999999998E-4</v>
      </c>
      <c r="J322" s="1">
        <v>7.27E-4</v>
      </c>
      <c r="K322" s="1">
        <f t="shared" si="36"/>
        <v>2.099335835980364</v>
      </c>
      <c r="L322" s="1">
        <v>6.8999999999999997E-4</v>
      </c>
      <c r="M322" s="1">
        <f t="shared" si="37"/>
        <v>1.9924920589084607</v>
      </c>
      <c r="N322" s="1">
        <v>3.3799999999999998E-4</v>
      </c>
      <c r="O322" s="1">
        <f t="shared" si="38"/>
        <v>0.97603234190008648</v>
      </c>
      <c r="P322" s="1">
        <v>5.4299999999999997E-4</v>
      </c>
      <c r="Q322" s="1">
        <f t="shared" si="39"/>
        <v>1.5680046202714408</v>
      </c>
      <c r="R322">
        <f t="shared" si="40"/>
        <v>0.77018413597733704</v>
      </c>
      <c r="S322">
        <f t="shared" si="41"/>
        <v>1.0647674462054941</v>
      </c>
      <c r="T322">
        <f t="shared" si="42"/>
        <v>392.26755763731961</v>
      </c>
      <c r="U322">
        <f t="shared" si="43"/>
        <v>19.94332223548902</v>
      </c>
      <c r="V322" s="1">
        <f t="shared" si="44"/>
        <v>0.2709145868844654</v>
      </c>
    </row>
    <row r="323" spans="1:22" x14ac:dyDescent="0.2">
      <c r="A323">
        <v>5.6479999999999997</v>
      </c>
      <c r="B323">
        <v>14.566000000000001</v>
      </c>
      <c r="C323">
        <v>2.097</v>
      </c>
      <c r="D323">
        <v>0.11422</v>
      </c>
      <c r="E323">
        <v>0.76119999999999999</v>
      </c>
      <c r="F323" s="1">
        <v>7.7020000000000005E-2</v>
      </c>
      <c r="G323">
        <v>0.63500000000000001</v>
      </c>
      <c r="H323">
        <v>6.7839999999999998</v>
      </c>
      <c r="I323" s="1">
        <v>1.555E-3</v>
      </c>
      <c r="J323" s="1">
        <v>1.08E-3</v>
      </c>
      <c r="K323" s="1">
        <f t="shared" ref="K323:K386" si="45">J323/F323*100</f>
        <v>1.4022331861854063</v>
      </c>
      <c r="L323" s="1">
        <v>1.2999999999999999E-3</v>
      </c>
      <c r="M323" s="1">
        <f t="shared" ref="M323:M386" si="46">L323/F323*100</f>
        <v>1.6878732796676188</v>
      </c>
      <c r="N323" s="1">
        <v>5.0000000000000001E-4</v>
      </c>
      <c r="O323" s="1">
        <f t="shared" ref="O323:O386" si="47">N323/F323*100</f>
        <v>0.64918203064139179</v>
      </c>
      <c r="P323" s="1">
        <v>1.8599999999999999E-4</v>
      </c>
      <c r="Q323" s="1">
        <f t="shared" ref="Q323:Q386" si="48">P323/F323*100</f>
        <v>0.24149571539859774</v>
      </c>
      <c r="R323">
        <f t="shared" ref="R323:R386" si="49">(A323-C323)/A323</f>
        <v>0.62871813031161472</v>
      </c>
      <c r="S323">
        <f t="shared" ref="S323:S386" si="50">1+(1-R323)^2+2*0.938^2*D323^2*R323^2/E323</f>
        <v>1.1497717890678205</v>
      </c>
      <c r="T323">
        <f t="shared" ref="T323:T386" si="51">D323*E323*E323/2/PI()*137.036*137.036/0.38938/S323</f>
        <v>441.81850731905013</v>
      </c>
      <c r="U323">
        <f t="shared" ref="U323:U386" si="52">PI()*R323/D323/C323</f>
        <v>8.2464165915189938</v>
      </c>
      <c r="V323" s="1">
        <f t="shared" ref="V323:V386" si="53">F323*T323*U323/1000</f>
        <v>0.28061616751747376</v>
      </c>
    </row>
    <row r="324" spans="1:22" x14ac:dyDescent="0.2">
      <c r="A324">
        <v>5.6479999999999997</v>
      </c>
      <c r="B324">
        <v>22.565999999999999</v>
      </c>
      <c r="C324">
        <v>0.875</v>
      </c>
      <c r="D324">
        <v>8.4489999999999996E-2</v>
      </c>
      <c r="E324">
        <v>0.75680000000000003</v>
      </c>
      <c r="F324" s="1">
        <v>1.9959999999999999E-2</v>
      </c>
      <c r="G324">
        <v>0.28799999999999998</v>
      </c>
      <c r="H324">
        <v>9.0809999999999995</v>
      </c>
      <c r="I324" s="1">
        <v>4.6430000000000001E-4</v>
      </c>
      <c r="J324" s="1">
        <v>6.8300000000000001E-4</v>
      </c>
      <c r="K324" s="1">
        <f t="shared" si="45"/>
        <v>3.4218436873747495</v>
      </c>
      <c r="L324" s="1">
        <v>4.8000000000000001E-4</v>
      </c>
      <c r="M324" s="1">
        <f t="shared" si="46"/>
        <v>2.4048096192384771</v>
      </c>
      <c r="N324" s="1">
        <v>2.7599999999999999E-4</v>
      </c>
      <c r="O324" s="1">
        <f t="shared" si="47"/>
        <v>1.3827655310621243</v>
      </c>
      <c r="P324" s="1">
        <v>8.0400000000000003E-4</v>
      </c>
      <c r="Q324" s="1">
        <f t="shared" si="48"/>
        <v>4.0280561122244496</v>
      </c>
      <c r="R324">
        <f t="shared" si="49"/>
        <v>0.84507790368271951</v>
      </c>
      <c r="S324">
        <f t="shared" si="50"/>
        <v>1.0358546850353811</v>
      </c>
      <c r="T324">
        <f t="shared" si="51"/>
        <v>358.57875896490026</v>
      </c>
      <c r="U324">
        <f t="shared" si="52"/>
        <v>35.911476034975493</v>
      </c>
      <c r="V324" s="1">
        <f t="shared" si="53"/>
        <v>0.25702676648401662</v>
      </c>
    </row>
    <row r="325" spans="1:22" x14ac:dyDescent="0.2">
      <c r="A325">
        <v>5.6479999999999997</v>
      </c>
      <c r="B325">
        <v>10.566000000000001</v>
      </c>
      <c r="C325">
        <v>3.9470000000000001</v>
      </c>
      <c r="D325">
        <v>0.23674999999999999</v>
      </c>
      <c r="E325">
        <v>0.75590000000000002</v>
      </c>
      <c r="F325" s="1">
        <v>0.40389999999999998</v>
      </c>
      <c r="G325">
        <v>0.92400000000000004</v>
      </c>
      <c r="H325">
        <v>3.3170000000000002</v>
      </c>
      <c r="I325" s="1">
        <v>5.8170000000000001E-3</v>
      </c>
      <c r="J325" s="1">
        <v>3.0799999999999998E-3</v>
      </c>
      <c r="K325" s="1">
        <f t="shared" si="45"/>
        <v>0.76256499133448874</v>
      </c>
      <c r="L325" s="1">
        <v>5.6699999999999997E-3</v>
      </c>
      <c r="M325" s="1">
        <f t="shared" si="46"/>
        <v>1.4038128249566724</v>
      </c>
      <c r="N325" s="1">
        <v>1.06E-3</v>
      </c>
      <c r="O325" s="1">
        <f t="shared" si="47"/>
        <v>0.26244119831641494</v>
      </c>
      <c r="P325" s="1">
        <v>3.21E-4</v>
      </c>
      <c r="Q325" s="1">
        <f t="shared" si="48"/>
        <v>7.9475117603367174E-2</v>
      </c>
      <c r="R325">
        <f t="shared" si="49"/>
        <v>0.30116855524079317</v>
      </c>
      <c r="S325">
        <f t="shared" si="50"/>
        <v>1.5002004506249416</v>
      </c>
      <c r="T325">
        <f t="shared" si="51"/>
        <v>692.1260961390069</v>
      </c>
      <c r="U325">
        <f t="shared" si="52"/>
        <v>1.0125171410703198</v>
      </c>
      <c r="V325" s="1">
        <f t="shared" si="53"/>
        <v>0.2830488936400104</v>
      </c>
    </row>
    <row r="326" spans="1:22" x14ac:dyDescent="0.2">
      <c r="A326">
        <v>5.6479999999999997</v>
      </c>
      <c r="B326">
        <v>18.565999999999999</v>
      </c>
      <c r="C326">
        <v>1.284</v>
      </c>
      <c r="D326">
        <v>9.221E-2</v>
      </c>
      <c r="E326">
        <v>0.755</v>
      </c>
      <c r="F326" s="1">
        <v>3.5180000000000003E-2</v>
      </c>
      <c r="G326">
        <v>0.41699999999999998</v>
      </c>
      <c r="H326">
        <v>8.3130000000000006</v>
      </c>
      <c r="I326" s="1">
        <v>7.559E-4</v>
      </c>
      <c r="J326" s="1">
        <v>7.3099999999999999E-4</v>
      </c>
      <c r="K326" s="1">
        <f t="shared" si="45"/>
        <v>2.0778851620238772</v>
      </c>
      <c r="L326" s="1">
        <v>7.0100000000000002E-4</v>
      </c>
      <c r="M326" s="1">
        <f t="shared" si="46"/>
        <v>1.9926094371802161</v>
      </c>
      <c r="N326" s="1">
        <v>3.59E-4</v>
      </c>
      <c r="O326" s="1">
        <f t="shared" si="47"/>
        <v>1.0204661739624785</v>
      </c>
      <c r="P326" s="1">
        <v>5.6099999999999998E-4</v>
      </c>
      <c r="Q326" s="1">
        <f t="shared" si="48"/>
        <v>1.5946560545764636</v>
      </c>
      <c r="R326">
        <f t="shared" si="49"/>
        <v>0.77266288951841366</v>
      </c>
      <c r="S326">
        <f t="shared" si="50"/>
        <v>1.06351325492132</v>
      </c>
      <c r="T326">
        <f t="shared" si="51"/>
        <v>379.35416427450639</v>
      </c>
      <c r="U326">
        <f t="shared" si="52"/>
        <v>20.50203076186747</v>
      </c>
      <c r="V326" s="1">
        <f t="shared" si="53"/>
        <v>0.27361353163015367</v>
      </c>
    </row>
    <row r="327" spans="1:22" x14ac:dyDescent="0.2">
      <c r="A327">
        <v>5.6479999999999997</v>
      </c>
      <c r="B327">
        <v>14.566000000000001</v>
      </c>
      <c r="C327">
        <v>2.0750000000000002</v>
      </c>
      <c r="D327">
        <v>0.11233</v>
      </c>
      <c r="E327">
        <v>0.75319999999999998</v>
      </c>
      <c r="F327" s="1">
        <v>7.7439999999999995E-2</v>
      </c>
      <c r="G327">
        <v>0.63</v>
      </c>
      <c r="H327">
        <v>6.8330000000000002</v>
      </c>
      <c r="I327" s="1">
        <v>1.547E-3</v>
      </c>
      <c r="J327" s="1">
        <v>1.08E-3</v>
      </c>
      <c r="K327" s="1">
        <f t="shared" si="45"/>
        <v>1.3946280991735538</v>
      </c>
      <c r="L327" s="1">
        <v>1.32E-3</v>
      </c>
      <c r="M327" s="1">
        <f t="shared" si="46"/>
        <v>1.7045454545454548</v>
      </c>
      <c r="N327" s="1">
        <v>5.2599999999999999E-4</v>
      </c>
      <c r="O327" s="1">
        <f t="shared" si="47"/>
        <v>0.67923553719008267</v>
      </c>
      <c r="P327" s="1">
        <v>2.1100000000000001E-4</v>
      </c>
      <c r="Q327" s="1">
        <f t="shared" si="48"/>
        <v>0.2724690082644628</v>
      </c>
      <c r="R327">
        <f t="shared" si="49"/>
        <v>0.63261331444759206</v>
      </c>
      <c r="S327">
        <f t="shared" si="50"/>
        <v>1.1467705731332765</v>
      </c>
      <c r="T327">
        <f t="shared" si="51"/>
        <v>426.53598733222464</v>
      </c>
      <c r="U327">
        <f t="shared" si="52"/>
        <v>8.526569589952345</v>
      </c>
      <c r="V327" s="1">
        <f t="shared" si="53"/>
        <v>0.28164066701534507</v>
      </c>
    </row>
    <row r="328" spans="1:22" x14ac:dyDescent="0.2">
      <c r="A328">
        <v>5.6479999999999997</v>
      </c>
      <c r="B328">
        <v>10.566000000000001</v>
      </c>
      <c r="C328">
        <v>3.907</v>
      </c>
      <c r="D328">
        <v>0.22903000000000001</v>
      </c>
      <c r="E328">
        <v>0.74829999999999997</v>
      </c>
      <c r="F328" s="1">
        <v>0.39710000000000001</v>
      </c>
      <c r="G328">
        <v>0.92</v>
      </c>
      <c r="H328">
        <v>3.399</v>
      </c>
      <c r="I328" s="1">
        <v>5.77E-3</v>
      </c>
      <c r="J328" s="1">
        <v>3.0799999999999998E-3</v>
      </c>
      <c r="K328" s="1">
        <f t="shared" si="45"/>
        <v>0.77562326869806086</v>
      </c>
      <c r="L328" s="1">
        <v>5.5900000000000004E-3</v>
      </c>
      <c r="M328" s="1">
        <f t="shared" si="46"/>
        <v>1.4077058675396625</v>
      </c>
      <c r="N328" s="1">
        <v>1.0499999999999999E-3</v>
      </c>
      <c r="O328" s="1">
        <f t="shared" si="47"/>
        <v>0.26441702341979351</v>
      </c>
      <c r="P328" s="1">
        <v>3.2600000000000001E-4</v>
      </c>
      <c r="Q328" s="1">
        <f t="shared" si="48"/>
        <v>8.2095190128431125E-2</v>
      </c>
      <c r="R328">
        <f t="shared" si="49"/>
        <v>0.30825070821529743</v>
      </c>
      <c r="S328">
        <f t="shared" si="50"/>
        <v>1.4902377635103585</v>
      </c>
      <c r="T328">
        <f t="shared" si="51"/>
        <v>660.54762683006516</v>
      </c>
      <c r="U328">
        <f t="shared" si="52"/>
        <v>1.0822265183226352</v>
      </c>
      <c r="V328" s="1">
        <f t="shared" si="53"/>
        <v>0.28387176308895756</v>
      </c>
    </row>
    <row r="329" spans="1:22" x14ac:dyDescent="0.2">
      <c r="A329">
        <v>5.6479999999999997</v>
      </c>
      <c r="B329">
        <v>18.565999999999999</v>
      </c>
      <c r="C329">
        <v>1.2709999999999999</v>
      </c>
      <c r="D329">
        <v>9.0950000000000003E-2</v>
      </c>
      <c r="E329">
        <v>0.747</v>
      </c>
      <c r="F329" s="1">
        <v>3.2640000000000002E-2</v>
      </c>
      <c r="G329">
        <v>0.41299999999999998</v>
      </c>
      <c r="H329">
        <v>8.3469999999999995</v>
      </c>
      <c r="I329" s="1">
        <v>7.5420000000000001E-4</v>
      </c>
      <c r="J329" s="1">
        <v>7.1500000000000003E-4</v>
      </c>
      <c r="K329" s="1">
        <f t="shared" si="45"/>
        <v>2.190563725490196</v>
      </c>
      <c r="L329" s="1">
        <v>6.7500000000000004E-4</v>
      </c>
      <c r="M329" s="1">
        <f t="shared" si="46"/>
        <v>2.0680147058823528</v>
      </c>
      <c r="N329" s="1">
        <v>3.57E-4</v>
      </c>
      <c r="O329" s="1">
        <f t="shared" si="47"/>
        <v>1.09375</v>
      </c>
      <c r="P329" s="1">
        <v>5.8600000000000004E-4</v>
      </c>
      <c r="Q329" s="1">
        <f t="shared" si="48"/>
        <v>1.7953431372549018</v>
      </c>
      <c r="R329">
        <f t="shared" si="49"/>
        <v>0.77496458923512745</v>
      </c>
      <c r="S329">
        <f t="shared" si="50"/>
        <v>1.0623435855077779</v>
      </c>
      <c r="T329">
        <f t="shared" si="51"/>
        <v>366.68635092901098</v>
      </c>
      <c r="U329">
        <f t="shared" si="52"/>
        <v>21.06121770275476</v>
      </c>
      <c r="V329" s="1">
        <f t="shared" si="53"/>
        <v>0.25207418517937674</v>
      </c>
    </row>
    <row r="330" spans="1:22" x14ac:dyDescent="0.2">
      <c r="A330">
        <v>5.6479999999999997</v>
      </c>
      <c r="B330">
        <v>14.566000000000001</v>
      </c>
      <c r="C330">
        <v>2.0529999999999999</v>
      </c>
      <c r="D330">
        <v>0.11046</v>
      </c>
      <c r="E330">
        <v>0.74529999999999996</v>
      </c>
      <c r="F330" s="1">
        <v>7.7090000000000006E-2</v>
      </c>
      <c r="G330">
        <v>0.625</v>
      </c>
      <c r="H330">
        <v>6.8819999999999997</v>
      </c>
      <c r="I330" s="1">
        <v>1.539E-3</v>
      </c>
      <c r="J330" s="1">
        <v>1.08E-3</v>
      </c>
      <c r="K330" s="1">
        <f t="shared" si="45"/>
        <v>1.400959916980153</v>
      </c>
      <c r="L330" s="1">
        <v>1.31E-3</v>
      </c>
      <c r="M330" s="1">
        <f t="shared" si="46"/>
        <v>1.699312491892593</v>
      </c>
      <c r="N330" s="1">
        <v>4.9700000000000005E-4</v>
      </c>
      <c r="O330" s="1">
        <f t="shared" si="47"/>
        <v>0.6447009988325334</v>
      </c>
      <c r="P330" s="1">
        <v>2.23E-4</v>
      </c>
      <c r="Q330" s="1">
        <f t="shared" si="48"/>
        <v>0.28927227915423526</v>
      </c>
      <c r="R330">
        <f t="shared" si="49"/>
        <v>0.63650849858356939</v>
      </c>
      <c r="S330">
        <f t="shared" si="50"/>
        <v>1.1437974739923145</v>
      </c>
      <c r="T330">
        <f t="shared" si="51"/>
        <v>411.75035833296386</v>
      </c>
      <c r="U330">
        <f t="shared" si="52"/>
        <v>8.8177968917723906</v>
      </c>
      <c r="V330" s="1">
        <f t="shared" si="53"/>
        <v>0.27989305509457296</v>
      </c>
    </row>
    <row r="331" spans="1:22" x14ac:dyDescent="0.2">
      <c r="A331">
        <v>5.6479999999999997</v>
      </c>
      <c r="B331">
        <v>10.566000000000001</v>
      </c>
      <c r="C331">
        <v>3.867</v>
      </c>
      <c r="D331">
        <v>0.22165000000000001</v>
      </c>
      <c r="E331">
        <v>0.74070000000000003</v>
      </c>
      <c r="F331" s="1">
        <v>0.39450000000000002</v>
      </c>
      <c r="G331">
        <v>0.91700000000000004</v>
      </c>
      <c r="H331">
        <v>3.4809999999999999</v>
      </c>
      <c r="I331" s="1">
        <v>5.7190000000000001E-3</v>
      </c>
      <c r="J331" s="1">
        <v>3.0899999999999999E-3</v>
      </c>
      <c r="K331" s="1">
        <f t="shared" si="45"/>
        <v>0.78326996197718624</v>
      </c>
      <c r="L331" s="1">
        <v>5.5799999999999999E-3</v>
      </c>
      <c r="M331" s="1">
        <f t="shared" si="46"/>
        <v>1.4144486692015208</v>
      </c>
      <c r="N331" s="1">
        <v>1.06E-3</v>
      </c>
      <c r="O331" s="1">
        <f t="shared" si="47"/>
        <v>0.26869455006337134</v>
      </c>
      <c r="P331" s="1">
        <v>3.4499999999999998E-4</v>
      </c>
      <c r="Q331" s="1">
        <f t="shared" si="48"/>
        <v>8.7452471482889732E-2</v>
      </c>
      <c r="R331">
        <f t="shared" si="49"/>
        <v>0.31533286118980164</v>
      </c>
      <c r="S331">
        <f t="shared" si="50"/>
        <v>1.480374681983367</v>
      </c>
      <c r="T331">
        <f t="shared" si="51"/>
        <v>630.51672847511861</v>
      </c>
      <c r="U331">
        <f t="shared" si="52"/>
        <v>1.1557853794887203</v>
      </c>
      <c r="V331" s="1">
        <f t="shared" si="53"/>
        <v>0.28748872542822029</v>
      </c>
    </row>
    <row r="332" spans="1:22" x14ac:dyDescent="0.2">
      <c r="A332">
        <v>5.6479999999999997</v>
      </c>
      <c r="B332">
        <v>18.565999999999999</v>
      </c>
      <c r="C332">
        <v>1.2569999999999999</v>
      </c>
      <c r="D332">
        <v>8.9700000000000002E-2</v>
      </c>
      <c r="E332">
        <v>0.73899999999999999</v>
      </c>
      <c r="F332" s="1">
        <v>3.3840000000000002E-2</v>
      </c>
      <c r="G332">
        <v>0.40899999999999997</v>
      </c>
      <c r="H332">
        <v>8.3800000000000008</v>
      </c>
      <c r="I332" s="1">
        <v>7.5250000000000002E-4</v>
      </c>
      <c r="J332" s="1">
        <v>7.2499999999999995E-4</v>
      </c>
      <c r="K332" s="1">
        <f t="shared" si="45"/>
        <v>2.1424349881796685</v>
      </c>
      <c r="L332" s="1">
        <v>6.9499999999999998E-4</v>
      </c>
      <c r="M332" s="1">
        <f t="shared" si="46"/>
        <v>2.0537825059101653</v>
      </c>
      <c r="N332" s="1">
        <v>3.5300000000000002E-4</v>
      </c>
      <c r="O332" s="1">
        <f t="shared" si="47"/>
        <v>1.043144208037825</v>
      </c>
      <c r="P332" s="1">
        <v>6.11E-4</v>
      </c>
      <c r="Q332" s="1">
        <f t="shared" si="48"/>
        <v>1.8055555555555554</v>
      </c>
      <c r="R332">
        <f t="shared" si="49"/>
        <v>0.77744334277620397</v>
      </c>
      <c r="S332">
        <f t="shared" si="50"/>
        <v>1.0611116005641408</v>
      </c>
      <c r="T332">
        <f t="shared" si="51"/>
        <v>354.35298449820334</v>
      </c>
      <c r="U332">
        <f t="shared" si="52"/>
        <v>21.661618408466779</v>
      </c>
      <c r="V332" s="1">
        <f t="shared" si="53"/>
        <v>0.25975107303031225</v>
      </c>
    </row>
    <row r="333" spans="1:22" x14ac:dyDescent="0.2">
      <c r="A333">
        <v>5.6479999999999997</v>
      </c>
      <c r="B333">
        <v>14.566000000000001</v>
      </c>
      <c r="C333">
        <v>2.0310000000000001</v>
      </c>
      <c r="D333">
        <v>0.10861999999999999</v>
      </c>
      <c r="E333">
        <v>0.73729999999999996</v>
      </c>
      <c r="F333" s="1">
        <v>7.7439999999999995E-2</v>
      </c>
      <c r="G333">
        <v>0.62</v>
      </c>
      <c r="H333">
        <v>6.931</v>
      </c>
      <c r="I333" s="1">
        <v>1.531E-3</v>
      </c>
      <c r="J333" s="1">
        <v>1.08E-3</v>
      </c>
      <c r="K333" s="1">
        <f t="shared" si="45"/>
        <v>1.3946280991735538</v>
      </c>
      <c r="L333" s="1">
        <v>1.33E-3</v>
      </c>
      <c r="M333" s="1">
        <f t="shared" si="46"/>
        <v>1.7174586776859506</v>
      </c>
      <c r="N333" s="1">
        <v>5.3300000000000005E-4</v>
      </c>
      <c r="O333" s="1">
        <f t="shared" si="47"/>
        <v>0.6882747933884299</v>
      </c>
      <c r="P333" s="1">
        <v>2.4699999999999999E-4</v>
      </c>
      <c r="Q333" s="1">
        <f t="shared" si="48"/>
        <v>0.31895661157024791</v>
      </c>
      <c r="R333">
        <f t="shared" si="49"/>
        <v>0.64040368271954673</v>
      </c>
      <c r="S333">
        <f t="shared" si="50"/>
        <v>1.1408578278741284</v>
      </c>
      <c r="T333">
        <f t="shared" si="51"/>
        <v>397.26707905596254</v>
      </c>
      <c r="U333">
        <f t="shared" si="52"/>
        <v>9.1197718051275789</v>
      </c>
      <c r="V333" s="1">
        <f t="shared" si="53"/>
        <v>0.28056396666129574</v>
      </c>
    </row>
    <row r="334" spans="1:22" x14ac:dyDescent="0.2">
      <c r="A334">
        <v>5.6479999999999997</v>
      </c>
      <c r="B334">
        <v>10.566000000000001</v>
      </c>
      <c r="C334">
        <v>3.8279999999999998</v>
      </c>
      <c r="D334">
        <v>0.21460000000000001</v>
      </c>
      <c r="E334">
        <v>0.73309999999999997</v>
      </c>
      <c r="F334" s="1">
        <v>0.39250000000000002</v>
      </c>
      <c r="G334">
        <v>0.91400000000000003</v>
      </c>
      <c r="H334">
        <v>3.5630000000000002</v>
      </c>
      <c r="I334" s="1">
        <v>5.6639999999999998E-3</v>
      </c>
      <c r="J334" s="1">
        <v>3.0999999999999999E-3</v>
      </c>
      <c r="K334" s="1">
        <f t="shared" si="45"/>
        <v>0.78980891719745216</v>
      </c>
      <c r="L334" s="1">
        <v>5.4400000000000004E-3</v>
      </c>
      <c r="M334" s="1">
        <f t="shared" si="46"/>
        <v>1.385987261146497</v>
      </c>
      <c r="N334" s="1">
        <v>1.06E-3</v>
      </c>
      <c r="O334" s="1">
        <f t="shared" si="47"/>
        <v>0.27006369426751592</v>
      </c>
      <c r="P334" s="1">
        <v>3.3799999999999998E-4</v>
      </c>
      <c r="Q334" s="1">
        <f t="shared" si="48"/>
        <v>8.6114649681528654E-2</v>
      </c>
      <c r="R334">
        <f t="shared" si="49"/>
        <v>0.32223796033994334</v>
      </c>
      <c r="S334">
        <f t="shared" si="50"/>
        <v>1.4708398863554488</v>
      </c>
      <c r="T334">
        <f t="shared" si="51"/>
        <v>601.87540346620426</v>
      </c>
      <c r="U334">
        <f t="shared" si="52"/>
        <v>1.2323240547061933</v>
      </c>
      <c r="V334" s="1">
        <f t="shared" si="53"/>
        <v>0.29111942351875408</v>
      </c>
    </row>
    <row r="335" spans="1:22" x14ac:dyDescent="0.2">
      <c r="A335">
        <v>5.6479999999999997</v>
      </c>
      <c r="B335">
        <v>10.566000000000001</v>
      </c>
      <c r="C335">
        <v>3.7879999999999998</v>
      </c>
      <c r="D335">
        <v>0.20785000000000001</v>
      </c>
      <c r="E335">
        <v>0.72550000000000003</v>
      </c>
      <c r="F335" s="1">
        <v>0.39689999999999998</v>
      </c>
      <c r="G335">
        <v>0.91</v>
      </c>
      <c r="H335">
        <v>3.645</v>
      </c>
      <c r="I335" s="1">
        <v>5.6080000000000001E-3</v>
      </c>
      <c r="J335" s="1">
        <v>3.14E-3</v>
      </c>
      <c r="K335" s="1">
        <f t="shared" si="45"/>
        <v>0.79113126732174355</v>
      </c>
      <c r="L335" s="1">
        <v>5.5199999999999997E-3</v>
      </c>
      <c r="M335" s="1">
        <f t="shared" si="46"/>
        <v>1.3907785336356766</v>
      </c>
      <c r="N335" s="1">
        <v>1.07E-3</v>
      </c>
      <c r="O335" s="1">
        <f t="shared" si="47"/>
        <v>0.26958931720836488</v>
      </c>
      <c r="P335" s="1">
        <v>3.57E-4</v>
      </c>
      <c r="Q335" s="1">
        <f t="shared" si="48"/>
        <v>8.9947089947089956E-2</v>
      </c>
      <c r="R335">
        <f t="shared" si="49"/>
        <v>0.3293201133144476</v>
      </c>
      <c r="S335">
        <f t="shared" si="50"/>
        <v>1.4611756046211049</v>
      </c>
      <c r="T335">
        <f t="shared" si="51"/>
        <v>574.69614930126659</v>
      </c>
      <c r="U335">
        <f t="shared" si="52"/>
        <v>1.3140386207105366</v>
      </c>
      <c r="V335" s="1">
        <f t="shared" si="53"/>
        <v>0.29972813804259518</v>
      </c>
    </row>
    <row r="336" spans="1:22" x14ac:dyDescent="0.2">
      <c r="A336">
        <v>5.6479999999999997</v>
      </c>
      <c r="B336">
        <v>10.566000000000001</v>
      </c>
      <c r="C336">
        <v>3.7480000000000002</v>
      </c>
      <c r="D336">
        <v>0.20138</v>
      </c>
      <c r="E336">
        <v>0.71789999999999998</v>
      </c>
      <c r="F336" s="1">
        <v>0.38279999999999997</v>
      </c>
      <c r="G336">
        <v>0.90700000000000003</v>
      </c>
      <c r="H336">
        <v>3.7269999999999999</v>
      </c>
      <c r="I336" s="1">
        <v>5.5490000000000001E-3</v>
      </c>
      <c r="J336" s="1">
        <v>3.0699999999999998E-3</v>
      </c>
      <c r="K336" s="1">
        <f t="shared" si="45"/>
        <v>0.80198537095088829</v>
      </c>
      <c r="L336" s="1">
        <v>5.3699999999999998E-3</v>
      </c>
      <c r="M336" s="1">
        <f t="shared" si="46"/>
        <v>1.4028213166144201</v>
      </c>
      <c r="N336" s="1">
        <v>1.09E-3</v>
      </c>
      <c r="O336" s="1">
        <f t="shared" si="47"/>
        <v>0.28474399164054337</v>
      </c>
      <c r="P336" s="1">
        <v>3.6200000000000002E-4</v>
      </c>
      <c r="Q336" s="1">
        <f t="shared" si="48"/>
        <v>9.4566353187042859E-2</v>
      </c>
      <c r="R336">
        <f t="shared" si="49"/>
        <v>0.33640226628895176</v>
      </c>
      <c r="S336">
        <f t="shared" si="50"/>
        <v>1.4516111672035994</v>
      </c>
      <c r="T336">
        <f t="shared" si="51"/>
        <v>548.79453783274903</v>
      </c>
      <c r="U336">
        <f t="shared" si="52"/>
        <v>1.400209006659185</v>
      </c>
      <c r="V336" s="1">
        <f t="shared" si="53"/>
        <v>0.29415387653103697</v>
      </c>
    </row>
    <row r="337" spans="1:22" x14ac:dyDescent="0.2">
      <c r="A337">
        <v>5.6479999999999997</v>
      </c>
      <c r="B337">
        <v>10.566000000000001</v>
      </c>
      <c r="C337">
        <v>3.7090000000000001</v>
      </c>
      <c r="D337">
        <v>0.19517000000000001</v>
      </c>
      <c r="E337">
        <v>0.71030000000000004</v>
      </c>
      <c r="F337" s="1">
        <v>0.37919999999999998</v>
      </c>
      <c r="G337">
        <v>0.90300000000000002</v>
      </c>
      <c r="H337">
        <v>3.8090000000000002</v>
      </c>
      <c r="I337" s="1">
        <v>5.489E-3</v>
      </c>
      <c r="J337" s="1">
        <v>3.0799999999999998E-3</v>
      </c>
      <c r="K337" s="1">
        <f t="shared" si="45"/>
        <v>0.81223628691983119</v>
      </c>
      <c r="L337" s="1">
        <v>5.3499999999999997E-3</v>
      </c>
      <c r="M337" s="1">
        <f t="shared" si="46"/>
        <v>1.4108649789029535</v>
      </c>
      <c r="N337" s="1">
        <v>1.09E-3</v>
      </c>
      <c r="O337" s="1">
        <f t="shared" si="47"/>
        <v>0.28744725738396626</v>
      </c>
      <c r="P337" s="1">
        <v>3.7399999999999998E-4</v>
      </c>
      <c r="Q337" s="1">
        <f t="shared" si="48"/>
        <v>9.8628691983122366E-2</v>
      </c>
      <c r="R337">
        <f t="shared" si="49"/>
        <v>0.34330736543909346</v>
      </c>
      <c r="S337">
        <f t="shared" si="50"/>
        <v>1.442367301651162</v>
      </c>
      <c r="T337">
        <f t="shared" si="51"/>
        <v>524.0064836090263</v>
      </c>
      <c r="U337">
        <f t="shared" si="52"/>
        <v>1.4899205088223304</v>
      </c>
      <c r="V337" s="1">
        <f t="shared" si="53"/>
        <v>0.29605206013493707</v>
      </c>
    </row>
    <row r="338" spans="1:22" x14ac:dyDescent="0.2">
      <c r="A338">
        <v>5.6479999999999997</v>
      </c>
      <c r="B338">
        <v>10.566000000000001</v>
      </c>
      <c r="C338">
        <v>3.669</v>
      </c>
      <c r="D338">
        <v>0.18922</v>
      </c>
      <c r="E338">
        <v>0.70269999999999999</v>
      </c>
      <c r="F338" s="1">
        <v>0.37380000000000002</v>
      </c>
      <c r="G338">
        <v>0.89900000000000002</v>
      </c>
      <c r="H338">
        <v>3.891</v>
      </c>
      <c r="I338" s="1">
        <v>5.4260000000000003E-3</v>
      </c>
      <c r="J338" s="1">
        <v>3.0400000000000002E-3</v>
      </c>
      <c r="K338" s="1">
        <f t="shared" si="45"/>
        <v>0.81326912787586947</v>
      </c>
      <c r="L338" s="1">
        <v>5.3099999999999996E-3</v>
      </c>
      <c r="M338" s="1">
        <f t="shared" si="46"/>
        <v>1.4205457463884428</v>
      </c>
      <c r="N338" s="1">
        <v>1.1299999999999999E-3</v>
      </c>
      <c r="O338" s="1">
        <f t="shared" si="47"/>
        <v>0.30230069555912248</v>
      </c>
      <c r="P338" s="1">
        <v>3.8699999999999997E-4</v>
      </c>
      <c r="Q338" s="1">
        <f t="shared" si="48"/>
        <v>0.10353130016051364</v>
      </c>
      <c r="R338">
        <f t="shared" si="49"/>
        <v>0.35038951841359767</v>
      </c>
      <c r="S338">
        <f t="shared" si="50"/>
        <v>1.4330016152289149</v>
      </c>
      <c r="T338">
        <f t="shared" si="51"/>
        <v>500.46775684919334</v>
      </c>
      <c r="U338">
        <f t="shared" si="52"/>
        <v>1.5855729530944165</v>
      </c>
      <c r="V338" s="1">
        <f t="shared" si="53"/>
        <v>0.29662081841648058</v>
      </c>
    </row>
    <row r="339" spans="1:22" x14ac:dyDescent="0.2">
      <c r="A339">
        <v>5.6479999999999997</v>
      </c>
      <c r="B339">
        <v>22.565999999999999</v>
      </c>
      <c r="C339">
        <v>0.78700000000000003</v>
      </c>
      <c r="D339">
        <v>7.4660000000000004E-2</v>
      </c>
      <c r="E339">
        <v>0.68100000000000005</v>
      </c>
      <c r="F339" s="1">
        <v>2.0140000000000002E-2</v>
      </c>
      <c r="G339">
        <v>0.26</v>
      </c>
      <c r="H339">
        <v>9.3209999999999997</v>
      </c>
      <c r="I339" s="1">
        <v>4.6020000000000002E-4</v>
      </c>
      <c r="J339" s="1">
        <v>8.2899999999999998E-4</v>
      </c>
      <c r="K339" s="1">
        <f t="shared" si="45"/>
        <v>4.1161866931479638</v>
      </c>
      <c r="L339" s="1">
        <v>5.3799999999999996E-4</v>
      </c>
      <c r="M339" s="1">
        <f t="shared" si="46"/>
        <v>2.6713008937437928</v>
      </c>
      <c r="N339" s="1">
        <v>2.9700000000000001E-4</v>
      </c>
      <c r="O339" s="1">
        <f t="shared" si="47"/>
        <v>1.4746772591857</v>
      </c>
      <c r="P339" s="1">
        <v>1.1299999999999999E-3</v>
      </c>
      <c r="Q339" s="1">
        <f t="shared" si="48"/>
        <v>5.6107249255213496</v>
      </c>
      <c r="R339">
        <f t="shared" si="49"/>
        <v>0.86065864022662886</v>
      </c>
      <c r="S339">
        <f t="shared" si="50"/>
        <v>1.0300850804457555</v>
      </c>
      <c r="T339">
        <f t="shared" si="51"/>
        <v>258.00311531678415</v>
      </c>
      <c r="U339">
        <f t="shared" si="52"/>
        <v>46.016977283627462</v>
      </c>
      <c r="V339" s="1">
        <f t="shared" si="53"/>
        <v>0.23911262322228075</v>
      </c>
    </row>
    <row r="340" spans="1:22" x14ac:dyDescent="0.2">
      <c r="A340">
        <v>5.6479999999999997</v>
      </c>
      <c r="B340">
        <v>22.565999999999999</v>
      </c>
      <c r="C340">
        <v>0.78</v>
      </c>
      <c r="D340">
        <v>7.3859999999999995E-2</v>
      </c>
      <c r="E340">
        <v>0.67469999999999997</v>
      </c>
      <c r="F340" s="1">
        <v>2.0389999999999998E-2</v>
      </c>
      <c r="G340">
        <v>0.25800000000000001</v>
      </c>
      <c r="H340">
        <v>9.34</v>
      </c>
      <c r="I340" s="1">
        <v>4.5990000000000001E-4</v>
      </c>
      <c r="J340" s="1">
        <v>8.3000000000000001E-4</v>
      </c>
      <c r="K340" s="1">
        <f t="shared" si="45"/>
        <v>4.0706228543403631</v>
      </c>
      <c r="L340" s="1">
        <v>5.4699999999999996E-4</v>
      </c>
      <c r="M340" s="1">
        <f t="shared" si="46"/>
        <v>2.6826875919568414</v>
      </c>
      <c r="N340" s="1">
        <v>2.9799999999999998E-4</v>
      </c>
      <c r="O340" s="1">
        <f t="shared" si="47"/>
        <v>1.4615007356547327</v>
      </c>
      <c r="P340" s="1">
        <v>1.17E-3</v>
      </c>
      <c r="Q340" s="1">
        <f t="shared" si="48"/>
        <v>5.7381069151544883</v>
      </c>
      <c r="R340">
        <f t="shared" si="49"/>
        <v>0.86189801699716706</v>
      </c>
      <c r="S340">
        <f t="shared" si="50"/>
        <v>1.0296416793410728</v>
      </c>
      <c r="T340">
        <f t="shared" si="51"/>
        <v>250.64580880106999</v>
      </c>
      <c r="U340">
        <f t="shared" si="52"/>
        <v>47.000431834689167</v>
      </c>
      <c r="V340" s="1">
        <f t="shared" si="53"/>
        <v>0.24020360491207449</v>
      </c>
    </row>
    <row r="341" spans="1:22" x14ac:dyDescent="0.2">
      <c r="A341">
        <v>5.6479999999999997</v>
      </c>
      <c r="B341">
        <v>22.565999999999999</v>
      </c>
      <c r="C341">
        <v>0.77300000000000002</v>
      </c>
      <c r="D341">
        <v>7.3050000000000004E-2</v>
      </c>
      <c r="E341">
        <v>0.66830000000000001</v>
      </c>
      <c r="F341" s="1">
        <v>2.1850000000000001E-2</v>
      </c>
      <c r="G341">
        <v>0.25600000000000001</v>
      </c>
      <c r="H341">
        <v>9.3610000000000007</v>
      </c>
      <c r="I341" s="1">
        <v>4.595E-4</v>
      </c>
      <c r="J341" s="1">
        <v>8.4099999999999995E-4</v>
      </c>
      <c r="K341" s="1">
        <f t="shared" si="45"/>
        <v>3.8489702517162465</v>
      </c>
      <c r="L341" s="1">
        <v>5.71E-4</v>
      </c>
      <c r="M341" s="1">
        <f t="shared" si="46"/>
        <v>2.6132723112128144</v>
      </c>
      <c r="N341" s="1">
        <v>3.0600000000000001E-4</v>
      </c>
      <c r="O341" s="1">
        <f t="shared" si="47"/>
        <v>1.4004576659038901</v>
      </c>
      <c r="P341" s="1">
        <v>1.1999999999999999E-3</v>
      </c>
      <c r="Q341" s="1">
        <f t="shared" si="48"/>
        <v>5.4919908466819214</v>
      </c>
      <c r="R341">
        <f t="shared" si="49"/>
        <v>0.86313739376770549</v>
      </c>
      <c r="S341">
        <f t="shared" si="50"/>
        <v>1.0291993923121419</v>
      </c>
      <c r="T341">
        <f t="shared" si="51"/>
        <v>243.32092508954941</v>
      </c>
      <c r="U341">
        <f t="shared" si="52"/>
        <v>48.020877357199446</v>
      </c>
      <c r="V341" s="1">
        <f t="shared" si="53"/>
        <v>0.25530598200231763</v>
      </c>
    </row>
    <row r="342" spans="1:22" x14ac:dyDescent="0.2">
      <c r="A342">
        <v>5.6479999999999997</v>
      </c>
      <c r="B342">
        <v>18.565999999999999</v>
      </c>
      <c r="C342">
        <v>1.1319999999999999</v>
      </c>
      <c r="D342">
        <v>7.8509999999999996E-2</v>
      </c>
      <c r="E342">
        <v>0.6653</v>
      </c>
      <c r="F342" s="1">
        <v>3.492E-2</v>
      </c>
      <c r="G342">
        <v>0.372</v>
      </c>
      <c r="H342">
        <v>8.6890000000000001</v>
      </c>
      <c r="I342" s="1">
        <v>7.3729999999999998E-4</v>
      </c>
      <c r="J342" s="1">
        <v>1.1900000000000001E-3</v>
      </c>
      <c r="K342" s="1">
        <f t="shared" si="45"/>
        <v>3.4077892325315009</v>
      </c>
      <c r="L342" s="1">
        <v>7.6800000000000002E-4</v>
      </c>
      <c r="M342" s="1">
        <f t="shared" si="46"/>
        <v>2.1993127147766325</v>
      </c>
      <c r="N342" s="1">
        <v>4.0099999999999999E-4</v>
      </c>
      <c r="O342" s="1">
        <f t="shared" si="47"/>
        <v>1.1483390607101946</v>
      </c>
      <c r="P342" s="1">
        <v>9.0200000000000002E-4</v>
      </c>
      <c r="Q342" s="1">
        <f t="shared" si="48"/>
        <v>2.5830469644902636</v>
      </c>
      <c r="R342">
        <f t="shared" si="49"/>
        <v>0.79957507082152979</v>
      </c>
      <c r="S342">
        <f t="shared" si="50"/>
        <v>1.0505930047905234</v>
      </c>
      <c r="T342">
        <f t="shared" si="51"/>
        <v>253.88752211649484</v>
      </c>
      <c r="U342">
        <f t="shared" si="52"/>
        <v>28.264266131685606</v>
      </c>
      <c r="V342" s="1">
        <f t="shared" si="53"/>
        <v>0.25058398168210966</v>
      </c>
    </row>
    <row r="343" spans="1:22" x14ac:dyDescent="0.2">
      <c r="A343">
        <v>5.6479999999999997</v>
      </c>
      <c r="B343">
        <v>14.566000000000001</v>
      </c>
      <c r="C343">
        <v>1.8280000000000001</v>
      </c>
      <c r="D343">
        <v>9.2579999999999996E-2</v>
      </c>
      <c r="E343">
        <v>0.66369999999999996</v>
      </c>
      <c r="F343" s="1">
        <v>7.6780000000000001E-2</v>
      </c>
      <c r="G343">
        <v>0.57099999999999995</v>
      </c>
      <c r="H343">
        <v>7.3849999999999998</v>
      </c>
      <c r="I343" s="1">
        <v>1.457E-3</v>
      </c>
      <c r="J343" s="1">
        <v>1.6999999999999999E-3</v>
      </c>
      <c r="K343" s="1">
        <f t="shared" si="45"/>
        <v>2.2141182599635321</v>
      </c>
      <c r="L343" s="1">
        <v>1.39E-3</v>
      </c>
      <c r="M343" s="1">
        <f t="shared" si="46"/>
        <v>1.8103672831466526</v>
      </c>
      <c r="N343" s="1">
        <v>6.0999999999999997E-4</v>
      </c>
      <c r="O343" s="1">
        <f t="shared" si="47"/>
        <v>0.79447772857514976</v>
      </c>
      <c r="P343" s="1">
        <v>4.7600000000000002E-4</v>
      </c>
      <c r="Q343" s="1">
        <f t="shared" si="48"/>
        <v>0.61995311278978904</v>
      </c>
      <c r="R343">
        <f t="shared" si="49"/>
        <v>0.67634560906515573</v>
      </c>
      <c r="S343">
        <f t="shared" si="50"/>
        <v>1.1151474295895611</v>
      </c>
      <c r="T343">
        <f t="shared" si="51"/>
        <v>280.70125968893586</v>
      </c>
      <c r="U343">
        <f t="shared" si="52"/>
        <v>12.555244649295016</v>
      </c>
      <c r="V343" s="1">
        <f t="shared" si="53"/>
        <v>0.27059368007698381</v>
      </c>
    </row>
    <row r="344" spans="1:22" x14ac:dyDescent="0.2">
      <c r="A344">
        <v>5.6479999999999997</v>
      </c>
      <c r="B344">
        <v>22.565999999999999</v>
      </c>
      <c r="C344">
        <v>0.76500000000000001</v>
      </c>
      <c r="D344">
        <v>7.2249999999999995E-2</v>
      </c>
      <c r="E344">
        <v>0.66200000000000003</v>
      </c>
      <c r="F344" s="1">
        <v>2.0500000000000001E-2</v>
      </c>
      <c r="G344">
        <v>0.253</v>
      </c>
      <c r="H344">
        <v>9.3810000000000002</v>
      </c>
      <c r="I344" s="1">
        <v>4.5919999999999999E-4</v>
      </c>
      <c r="J344" s="1">
        <v>8.3100000000000003E-4</v>
      </c>
      <c r="K344" s="1">
        <f t="shared" si="45"/>
        <v>4.0536585365853659</v>
      </c>
      <c r="L344" s="1">
        <v>5.62E-4</v>
      </c>
      <c r="M344" s="1">
        <f t="shared" si="46"/>
        <v>2.7414634146341466</v>
      </c>
      <c r="N344" s="1">
        <v>3.0400000000000002E-4</v>
      </c>
      <c r="O344" s="1">
        <f t="shared" si="47"/>
        <v>1.4829268292682929</v>
      </c>
      <c r="P344" s="1">
        <v>1.25E-3</v>
      </c>
      <c r="Q344" s="1">
        <f t="shared" si="48"/>
        <v>6.0975609756097562</v>
      </c>
      <c r="R344">
        <f t="shared" si="49"/>
        <v>0.8645538243626063</v>
      </c>
      <c r="S344">
        <f t="shared" si="50"/>
        <v>1.0287170682629396</v>
      </c>
      <c r="T344">
        <f t="shared" si="51"/>
        <v>236.25103632333446</v>
      </c>
      <c r="U344">
        <f t="shared" si="52"/>
        <v>49.140845254097279</v>
      </c>
      <c r="V344" s="1">
        <f t="shared" si="53"/>
        <v>0.23799630015024445</v>
      </c>
    </row>
    <row r="345" spans="1:22" x14ac:dyDescent="0.2">
      <c r="A345">
        <v>5.6479999999999997</v>
      </c>
      <c r="B345">
        <v>18.565999999999999</v>
      </c>
      <c r="C345">
        <v>1.121</v>
      </c>
      <c r="D345">
        <v>7.7590000000000006E-2</v>
      </c>
      <c r="E345">
        <v>0.65910000000000002</v>
      </c>
      <c r="F345" s="1">
        <v>3.406E-2</v>
      </c>
      <c r="G345">
        <v>0.36799999999999999</v>
      </c>
      <c r="H345">
        <v>8.7159999999999993</v>
      </c>
      <c r="I345" s="1">
        <v>7.3609999999999995E-4</v>
      </c>
      <c r="J345" s="1">
        <v>1.1800000000000001E-3</v>
      </c>
      <c r="K345" s="1">
        <f t="shared" si="45"/>
        <v>3.4644744568408692</v>
      </c>
      <c r="L345" s="1">
        <v>7.6499999999999995E-4</v>
      </c>
      <c r="M345" s="1">
        <f t="shared" si="46"/>
        <v>2.2460364063417497</v>
      </c>
      <c r="N345" s="1">
        <v>4.0900000000000002E-4</v>
      </c>
      <c r="O345" s="1">
        <f t="shared" si="47"/>
        <v>1.2008220786846742</v>
      </c>
      <c r="P345" s="1">
        <v>9.4499999999999998E-4</v>
      </c>
      <c r="Q345" s="1">
        <f t="shared" si="48"/>
        <v>2.7745155607751029</v>
      </c>
      <c r="R345">
        <f t="shared" si="49"/>
        <v>0.80152266288951834</v>
      </c>
      <c r="S345">
        <f t="shared" si="50"/>
        <v>1.0497191429459007</v>
      </c>
      <c r="T345">
        <f t="shared" si="51"/>
        <v>246.46263964302383</v>
      </c>
      <c r="U345">
        <f t="shared" si="52"/>
        <v>28.950383071236875</v>
      </c>
      <c r="V345" s="1">
        <f t="shared" si="53"/>
        <v>0.24302449750389238</v>
      </c>
    </row>
    <row r="346" spans="1:22" x14ac:dyDescent="0.2">
      <c r="A346">
        <v>5.6479999999999997</v>
      </c>
      <c r="B346">
        <v>14.566000000000001</v>
      </c>
      <c r="C346">
        <v>1.8109999999999999</v>
      </c>
      <c r="D346">
        <v>9.1310000000000002E-2</v>
      </c>
      <c r="E346">
        <v>0.65749999999999997</v>
      </c>
      <c r="F346" s="1">
        <v>7.9519999999999993E-2</v>
      </c>
      <c r="G346">
        <v>0.56699999999999995</v>
      </c>
      <c r="H346">
        <v>7.4240000000000004</v>
      </c>
      <c r="I346" s="1">
        <v>1.451E-3</v>
      </c>
      <c r="J346" s="1">
        <v>1.6999999999999999E-3</v>
      </c>
      <c r="K346" s="1">
        <f t="shared" si="45"/>
        <v>2.137826961770624</v>
      </c>
      <c r="L346" s="1">
        <v>1.4300000000000001E-3</v>
      </c>
      <c r="M346" s="1">
        <f t="shared" si="46"/>
        <v>1.7982897384305838</v>
      </c>
      <c r="N346" s="1">
        <v>6.0999999999999997E-4</v>
      </c>
      <c r="O346" s="1">
        <f t="shared" si="47"/>
        <v>0.76710261569416494</v>
      </c>
      <c r="P346" s="1">
        <v>5.0000000000000001E-4</v>
      </c>
      <c r="Q346" s="1">
        <f t="shared" si="48"/>
        <v>0.6287726358148894</v>
      </c>
      <c r="R346">
        <f t="shared" si="49"/>
        <v>0.67935552407932009</v>
      </c>
      <c r="S346">
        <f t="shared" si="50"/>
        <v>1.1131113052374988</v>
      </c>
      <c r="T346">
        <f t="shared" si="51"/>
        <v>272.19936078121134</v>
      </c>
      <c r="U346">
        <f t="shared" si="52"/>
        <v>12.906550670271651</v>
      </c>
      <c r="V346" s="1">
        <f t="shared" si="53"/>
        <v>0.27936607306273831</v>
      </c>
    </row>
    <row r="347" spans="1:22" x14ac:dyDescent="0.2">
      <c r="A347">
        <v>5.6479999999999997</v>
      </c>
      <c r="B347">
        <v>22.565999999999999</v>
      </c>
      <c r="C347">
        <v>0.75800000000000001</v>
      </c>
      <c r="D347">
        <v>7.145E-2</v>
      </c>
      <c r="E347">
        <v>0.65569999999999995</v>
      </c>
      <c r="F347" s="1">
        <v>2.0209999999999999E-2</v>
      </c>
      <c r="G347">
        <v>0.251</v>
      </c>
      <c r="H347">
        <v>9.4009999999999998</v>
      </c>
      <c r="I347" s="1">
        <v>4.5879999999999998E-4</v>
      </c>
      <c r="J347" s="1">
        <v>8.3100000000000003E-4</v>
      </c>
      <c r="K347" s="1">
        <f t="shared" si="45"/>
        <v>4.1118258287976248</v>
      </c>
      <c r="L347" s="1">
        <v>5.6099999999999998E-4</v>
      </c>
      <c r="M347" s="1">
        <f t="shared" si="46"/>
        <v>2.7758535378525484</v>
      </c>
      <c r="N347" s="1">
        <v>3.8900000000000002E-4</v>
      </c>
      <c r="O347" s="1">
        <f t="shared" si="47"/>
        <v>1.9247897080653145</v>
      </c>
      <c r="P347" s="1">
        <v>1.2700000000000001E-3</v>
      </c>
      <c r="Q347" s="1">
        <f t="shared" si="48"/>
        <v>6.2840178129638797</v>
      </c>
      <c r="R347">
        <f t="shared" si="49"/>
        <v>0.86579320113314451</v>
      </c>
      <c r="S347">
        <f t="shared" si="50"/>
        <v>1.0282812958679743</v>
      </c>
      <c r="T347">
        <f t="shared" si="51"/>
        <v>229.3065719412202</v>
      </c>
      <c r="U347">
        <f t="shared" si="52"/>
        <v>50.221838254473894</v>
      </c>
      <c r="V347" s="1">
        <f t="shared" si="53"/>
        <v>0.23274235282340802</v>
      </c>
    </row>
    <row r="348" spans="1:22" x14ac:dyDescent="0.2">
      <c r="A348">
        <v>5.6479999999999997</v>
      </c>
      <c r="B348">
        <v>18.565999999999999</v>
      </c>
      <c r="C348">
        <v>1.111</v>
      </c>
      <c r="D348">
        <v>7.6689999999999994E-2</v>
      </c>
      <c r="E348">
        <v>0.65290000000000004</v>
      </c>
      <c r="F348" s="1">
        <v>3.6749999999999998E-2</v>
      </c>
      <c r="G348">
        <v>0.36499999999999999</v>
      </c>
      <c r="H348">
        <v>8.7420000000000009</v>
      </c>
      <c r="I348" s="1">
        <v>7.3479999999999997E-4</v>
      </c>
      <c r="J348" s="1">
        <v>1.1999999999999999E-3</v>
      </c>
      <c r="K348" s="1">
        <f t="shared" si="45"/>
        <v>3.2653061224489792</v>
      </c>
      <c r="L348" s="1">
        <v>8.0500000000000005E-4</v>
      </c>
      <c r="M348" s="1">
        <f t="shared" si="46"/>
        <v>2.1904761904761907</v>
      </c>
      <c r="N348" s="1">
        <v>4.06E-4</v>
      </c>
      <c r="O348" s="1">
        <f t="shared" si="47"/>
        <v>1.1047619047619048</v>
      </c>
      <c r="P348" s="1">
        <v>9.7000000000000005E-4</v>
      </c>
      <c r="Q348" s="1">
        <f t="shared" si="48"/>
        <v>2.6394557823129254</v>
      </c>
      <c r="R348">
        <f t="shared" si="49"/>
        <v>0.80329320113314451</v>
      </c>
      <c r="S348">
        <f t="shared" si="50"/>
        <v>1.0489221286007386</v>
      </c>
      <c r="T348">
        <f t="shared" si="51"/>
        <v>239.22395432911662</v>
      </c>
      <c r="U348">
        <f t="shared" si="52"/>
        <v>29.61905288745935</v>
      </c>
      <c r="V348" s="1">
        <f t="shared" si="53"/>
        <v>0.26039532060438147</v>
      </c>
    </row>
    <row r="349" spans="1:22" x14ac:dyDescent="0.2">
      <c r="A349">
        <v>5.6479999999999997</v>
      </c>
      <c r="B349">
        <v>14.566000000000001</v>
      </c>
      <c r="C349">
        <v>1.794</v>
      </c>
      <c r="D349">
        <v>9.0060000000000001E-2</v>
      </c>
      <c r="E349">
        <v>0.65129999999999999</v>
      </c>
      <c r="F349" s="1">
        <v>7.7210000000000001E-2</v>
      </c>
      <c r="G349">
        <v>0.56299999999999994</v>
      </c>
      <c r="H349">
        <v>7.4610000000000003</v>
      </c>
      <c r="I349" s="1">
        <v>1.4450000000000001E-3</v>
      </c>
      <c r="J349" s="1">
        <v>1.6900000000000001E-3</v>
      </c>
      <c r="K349" s="1">
        <f t="shared" si="45"/>
        <v>2.1888356430514184</v>
      </c>
      <c r="L349" s="1">
        <v>1.41E-3</v>
      </c>
      <c r="M349" s="1">
        <f t="shared" si="46"/>
        <v>1.8261883175754434</v>
      </c>
      <c r="N349" s="1">
        <v>6.2799999999999998E-4</v>
      </c>
      <c r="O349" s="1">
        <f t="shared" si="47"/>
        <v>0.81336614428182874</v>
      </c>
      <c r="P349" s="1">
        <v>5.2499999999999997E-4</v>
      </c>
      <c r="Q349" s="1">
        <f t="shared" si="48"/>
        <v>0.67996373526745235</v>
      </c>
      <c r="R349">
        <f t="shared" si="49"/>
        <v>0.68236543909348435</v>
      </c>
      <c r="S349">
        <f t="shared" si="50"/>
        <v>1.1110952931119438</v>
      </c>
      <c r="T349">
        <f t="shared" si="51"/>
        <v>263.91169056732139</v>
      </c>
      <c r="U349">
        <f t="shared" si="52"/>
        <v>13.268215408231894</v>
      </c>
      <c r="V349" s="1">
        <f t="shared" si="53"/>
        <v>0.27036140506166689</v>
      </c>
    </row>
    <row r="350" spans="1:22" x14ac:dyDescent="0.2">
      <c r="A350">
        <v>5.6479999999999997</v>
      </c>
      <c r="B350">
        <v>22.565999999999999</v>
      </c>
      <c r="C350">
        <v>0.751</v>
      </c>
      <c r="D350">
        <v>7.0660000000000001E-2</v>
      </c>
      <c r="E350">
        <v>0.64929999999999999</v>
      </c>
      <c r="F350" s="1">
        <v>2.1739999999999999E-2</v>
      </c>
      <c r="G350">
        <v>0.249</v>
      </c>
      <c r="H350">
        <v>9.4209999999999994</v>
      </c>
      <c r="I350" s="1">
        <v>4.5849999999999998E-4</v>
      </c>
      <c r="J350" s="1">
        <v>8.4500000000000005E-4</v>
      </c>
      <c r="K350" s="1">
        <f t="shared" si="45"/>
        <v>3.8868445262189515</v>
      </c>
      <c r="L350" s="1">
        <v>5.8699999999999996E-4</v>
      </c>
      <c r="M350" s="1">
        <f t="shared" si="46"/>
        <v>2.7000919963201473</v>
      </c>
      <c r="N350" s="1">
        <v>3.3199999999999999E-4</v>
      </c>
      <c r="O350" s="1">
        <f t="shared" si="47"/>
        <v>1.5271389144434222</v>
      </c>
      <c r="P350" s="1">
        <v>1.31E-3</v>
      </c>
      <c r="Q350" s="1">
        <f t="shared" si="48"/>
        <v>6.0257589696412142</v>
      </c>
      <c r="R350">
        <f t="shared" si="49"/>
        <v>0.8670325779036826</v>
      </c>
      <c r="S350">
        <f t="shared" si="50"/>
        <v>1.0278523825620949</v>
      </c>
      <c r="T350">
        <f t="shared" si="51"/>
        <v>222.45876889701682</v>
      </c>
      <c r="U350">
        <f t="shared" si="52"/>
        <v>51.330053695086974</v>
      </c>
      <c r="V350" s="1">
        <f t="shared" si="53"/>
        <v>0.24824515880975898</v>
      </c>
    </row>
    <row r="351" spans="1:22" x14ac:dyDescent="0.2">
      <c r="A351">
        <v>5.6479999999999997</v>
      </c>
      <c r="B351">
        <v>18.565999999999999</v>
      </c>
      <c r="C351">
        <v>1.1000000000000001</v>
      </c>
      <c r="D351">
        <v>7.578E-2</v>
      </c>
      <c r="E351">
        <v>0.64680000000000004</v>
      </c>
      <c r="F351" s="1">
        <v>3.5389999999999998E-2</v>
      </c>
      <c r="G351">
        <v>0.36199999999999999</v>
      </c>
      <c r="H351">
        <v>8.7680000000000007</v>
      </c>
      <c r="I351" s="1">
        <v>7.3360000000000005E-4</v>
      </c>
      <c r="J351" s="1">
        <v>1.1900000000000001E-3</v>
      </c>
      <c r="K351" s="1">
        <f t="shared" si="45"/>
        <v>3.3625317886408594</v>
      </c>
      <c r="L351" s="1">
        <v>7.94E-4</v>
      </c>
      <c r="M351" s="1">
        <f t="shared" si="46"/>
        <v>2.2435716304040692</v>
      </c>
      <c r="N351" s="1">
        <v>4.1800000000000002E-4</v>
      </c>
      <c r="O351" s="1">
        <f t="shared" si="47"/>
        <v>1.1811246114721674</v>
      </c>
      <c r="P351" s="1">
        <v>1.01E-3</v>
      </c>
      <c r="Q351" s="1">
        <f t="shared" si="48"/>
        <v>2.8539135348968641</v>
      </c>
      <c r="R351">
        <f t="shared" si="49"/>
        <v>0.80524079320113318</v>
      </c>
      <c r="S351">
        <f t="shared" si="50"/>
        <v>1.0480615440876828</v>
      </c>
      <c r="T351">
        <f t="shared" si="51"/>
        <v>232.17939488783009</v>
      </c>
      <c r="U351">
        <f t="shared" si="52"/>
        <v>30.347879751091646</v>
      </c>
      <c r="V351" s="1">
        <f t="shared" si="53"/>
        <v>0.2493633319049256</v>
      </c>
    </row>
    <row r="352" spans="1:22" x14ac:dyDescent="0.2">
      <c r="A352">
        <v>5.6479999999999997</v>
      </c>
      <c r="B352">
        <v>14.566000000000001</v>
      </c>
      <c r="C352">
        <v>1.7769999999999999</v>
      </c>
      <c r="D352">
        <v>8.881E-2</v>
      </c>
      <c r="E352">
        <v>0.64510000000000001</v>
      </c>
      <c r="F352" s="1">
        <v>7.5050000000000006E-2</v>
      </c>
      <c r="G352">
        <v>0.55800000000000005</v>
      </c>
      <c r="H352">
        <v>7.4989999999999997</v>
      </c>
      <c r="I352" s="1">
        <v>1.439E-3</v>
      </c>
      <c r="J352" s="1">
        <v>1.67E-3</v>
      </c>
      <c r="K352" s="1">
        <f t="shared" si="45"/>
        <v>2.225183211192538</v>
      </c>
      <c r="L352" s="1">
        <v>1.39E-3</v>
      </c>
      <c r="M352" s="1">
        <f t="shared" si="46"/>
        <v>1.8520986009327112</v>
      </c>
      <c r="N352" s="1">
        <v>6.2399999999999999E-4</v>
      </c>
      <c r="O352" s="1">
        <f t="shared" si="47"/>
        <v>0.83144570286475683</v>
      </c>
      <c r="P352" s="1">
        <v>5.5500000000000005E-4</v>
      </c>
      <c r="Q352" s="1">
        <f t="shared" si="48"/>
        <v>0.73950699533644237</v>
      </c>
      <c r="R352">
        <f t="shared" si="49"/>
        <v>0.68537535410764872</v>
      </c>
      <c r="S352">
        <f t="shared" si="50"/>
        <v>1.1090949015123999</v>
      </c>
      <c r="T352">
        <f t="shared" si="51"/>
        <v>255.77793837602073</v>
      </c>
      <c r="U352">
        <f t="shared" si="52"/>
        <v>13.643602504724935</v>
      </c>
      <c r="V352" s="1">
        <f t="shared" si="53"/>
        <v>0.26190442567706829</v>
      </c>
    </row>
    <row r="353" spans="1:22" x14ac:dyDescent="0.2">
      <c r="A353">
        <v>5.6479999999999997</v>
      </c>
      <c r="B353">
        <v>22.565999999999999</v>
      </c>
      <c r="C353">
        <v>0.74299999999999999</v>
      </c>
      <c r="D353">
        <v>6.9860000000000005E-2</v>
      </c>
      <c r="E353">
        <v>0.64300000000000002</v>
      </c>
      <c r="F353" s="1">
        <v>2.3199999999999998E-2</v>
      </c>
      <c r="G353">
        <v>0.246</v>
      </c>
      <c r="H353">
        <v>9.4410000000000007</v>
      </c>
      <c r="I353" s="1">
        <v>4.5820000000000002E-4</v>
      </c>
      <c r="J353" s="1">
        <v>8.5899999999999995E-4</v>
      </c>
      <c r="K353" s="1">
        <f t="shared" si="45"/>
        <v>3.702586206896552</v>
      </c>
      <c r="L353" s="1">
        <v>6.1200000000000002E-4</v>
      </c>
      <c r="M353" s="1">
        <f t="shared" si="46"/>
        <v>2.6379310344827589</v>
      </c>
      <c r="N353" s="1">
        <v>3.0800000000000001E-4</v>
      </c>
      <c r="O353" s="1">
        <f t="shared" si="47"/>
        <v>1.3275862068965518</v>
      </c>
      <c r="P353" s="1">
        <v>1.3600000000000001E-3</v>
      </c>
      <c r="Q353" s="1">
        <f t="shared" si="48"/>
        <v>5.862068965517242</v>
      </c>
      <c r="R353">
        <f t="shared" si="49"/>
        <v>0.86844900849858353</v>
      </c>
      <c r="S353">
        <f t="shared" si="50"/>
        <v>1.0273789341693658</v>
      </c>
      <c r="T353">
        <f t="shared" si="51"/>
        <v>215.79218286184332</v>
      </c>
      <c r="U353">
        <f t="shared" si="52"/>
        <v>52.562595391060718</v>
      </c>
      <c r="V353" s="1">
        <f t="shared" si="53"/>
        <v>0.26314825495464383</v>
      </c>
    </row>
    <row r="354" spans="1:22" x14ac:dyDescent="0.2">
      <c r="A354">
        <v>5.6479999999999997</v>
      </c>
      <c r="B354">
        <v>18.565999999999999</v>
      </c>
      <c r="C354">
        <v>1.0900000000000001</v>
      </c>
      <c r="D354">
        <v>7.4889999999999998E-2</v>
      </c>
      <c r="E354">
        <v>0.64059999999999995</v>
      </c>
      <c r="F354" s="1">
        <v>3.6729999999999999E-2</v>
      </c>
      <c r="G354">
        <v>0.35899999999999999</v>
      </c>
      <c r="H354">
        <v>8.7929999999999993</v>
      </c>
      <c r="I354" s="1">
        <v>7.3229999999999996E-4</v>
      </c>
      <c r="J354" s="1">
        <v>1.1999999999999999E-3</v>
      </c>
      <c r="K354" s="1">
        <f t="shared" si="45"/>
        <v>3.2670841274162807</v>
      </c>
      <c r="L354" s="1">
        <v>8.1700000000000002E-4</v>
      </c>
      <c r="M354" s="1">
        <f t="shared" si="46"/>
        <v>2.2243397767492517</v>
      </c>
      <c r="N354" s="1">
        <v>4.2299999999999998E-4</v>
      </c>
      <c r="O354" s="1">
        <f t="shared" si="47"/>
        <v>1.1516471549142391</v>
      </c>
      <c r="P354" s="1">
        <v>1.0399999999999999E-3</v>
      </c>
      <c r="Q354" s="1">
        <f t="shared" si="48"/>
        <v>2.8314729104274434</v>
      </c>
      <c r="R354">
        <f t="shared" si="49"/>
        <v>0.80701133144475923</v>
      </c>
      <c r="S354">
        <f t="shared" si="50"/>
        <v>1.0472782003483592</v>
      </c>
      <c r="T354">
        <f t="shared" si="51"/>
        <v>225.24308826008919</v>
      </c>
      <c r="U354">
        <f t="shared" si="52"/>
        <v>31.058407012003823</v>
      </c>
      <c r="V354" s="1">
        <f t="shared" si="53"/>
        <v>0.2569517492292423</v>
      </c>
    </row>
    <row r="355" spans="1:22" x14ac:dyDescent="0.2">
      <c r="A355">
        <v>5.6479999999999997</v>
      </c>
      <c r="B355">
        <v>14.566000000000001</v>
      </c>
      <c r="C355">
        <v>1.76</v>
      </c>
      <c r="D355">
        <v>8.7580000000000005E-2</v>
      </c>
      <c r="E355">
        <v>0.63900000000000001</v>
      </c>
      <c r="F355" s="1">
        <v>7.8140000000000001E-2</v>
      </c>
      <c r="G355">
        <v>0.55400000000000005</v>
      </c>
      <c r="H355">
        <v>7.5369999999999999</v>
      </c>
      <c r="I355" s="1">
        <v>1.4339999999999999E-3</v>
      </c>
      <c r="J355" s="1">
        <v>1.6999999999999999E-3</v>
      </c>
      <c r="K355" s="1">
        <f t="shared" si="45"/>
        <v>2.1755822882006655</v>
      </c>
      <c r="L355" s="1">
        <v>1.4300000000000001E-3</v>
      </c>
      <c r="M355" s="1">
        <f t="shared" si="46"/>
        <v>1.8300486306629127</v>
      </c>
      <c r="N355" s="1">
        <v>6.3299999999999999E-4</v>
      </c>
      <c r="O355" s="1">
        <f t="shared" si="47"/>
        <v>0.81008446378295373</v>
      </c>
      <c r="P355" s="1">
        <v>5.8E-4</v>
      </c>
      <c r="Q355" s="1">
        <f t="shared" si="48"/>
        <v>0.74225748656257995</v>
      </c>
      <c r="R355">
        <f t="shared" si="49"/>
        <v>0.68838526912181308</v>
      </c>
      <c r="S355">
        <f t="shared" si="50"/>
        <v>1.1071131355988919</v>
      </c>
      <c r="T355">
        <f t="shared" si="51"/>
        <v>247.93080535859031</v>
      </c>
      <c r="U355">
        <f t="shared" si="52"/>
        <v>14.030199040828389</v>
      </c>
      <c r="V355" s="1">
        <f t="shared" si="53"/>
        <v>0.27181143930429924</v>
      </c>
    </row>
    <row r="356" spans="1:22" x14ac:dyDescent="0.2">
      <c r="A356">
        <v>5.6479999999999997</v>
      </c>
      <c r="B356">
        <v>22.565999999999999</v>
      </c>
      <c r="C356">
        <v>0.73599999999999999</v>
      </c>
      <c r="D356">
        <v>6.9070000000000006E-2</v>
      </c>
      <c r="E356">
        <v>0.63670000000000004</v>
      </c>
      <c r="F356" s="1">
        <v>2.027E-2</v>
      </c>
      <c r="G356">
        <v>0.24399999999999999</v>
      </c>
      <c r="H356">
        <v>9.4610000000000003</v>
      </c>
      <c r="I356" s="1">
        <v>4.5780000000000001E-4</v>
      </c>
      <c r="J356" s="1">
        <v>8.4599999999999996E-4</v>
      </c>
      <c r="K356" s="1">
        <f t="shared" si="45"/>
        <v>4.1736556487419829</v>
      </c>
      <c r="L356" s="1">
        <v>5.8100000000000003E-4</v>
      </c>
      <c r="M356" s="1">
        <f t="shared" si="46"/>
        <v>2.8663048840651211</v>
      </c>
      <c r="N356" s="1">
        <v>3.1700000000000001E-4</v>
      </c>
      <c r="O356" s="1">
        <f t="shared" si="47"/>
        <v>1.5638875185002468</v>
      </c>
      <c r="P356" s="1">
        <v>1.4E-3</v>
      </c>
      <c r="Q356" s="1">
        <f t="shared" si="48"/>
        <v>6.9067587567834234</v>
      </c>
      <c r="R356">
        <f t="shared" si="49"/>
        <v>0.86968838526912184</v>
      </c>
      <c r="S356">
        <f t="shared" si="50"/>
        <v>1.0269536865051361</v>
      </c>
      <c r="T356">
        <f t="shared" si="51"/>
        <v>209.27826926010019</v>
      </c>
      <c r="U356">
        <f t="shared" si="52"/>
        <v>53.746015425313686</v>
      </c>
      <c r="V356" s="1">
        <f t="shared" si="53"/>
        <v>0.22799438749044168</v>
      </c>
    </row>
    <row r="357" spans="1:22" x14ac:dyDescent="0.2">
      <c r="A357">
        <v>5.6479999999999997</v>
      </c>
      <c r="B357">
        <v>18.565999999999999</v>
      </c>
      <c r="C357">
        <v>1.079</v>
      </c>
      <c r="D357">
        <v>7.399E-2</v>
      </c>
      <c r="E357">
        <v>0.63439999999999996</v>
      </c>
      <c r="F357" s="1">
        <v>3.576E-2</v>
      </c>
      <c r="G357">
        <v>0.35599999999999998</v>
      </c>
      <c r="H357">
        <v>8.82</v>
      </c>
      <c r="I357" s="1">
        <v>7.3110000000000004E-4</v>
      </c>
      <c r="J357" s="1">
        <v>1.1999999999999999E-3</v>
      </c>
      <c r="K357" s="1">
        <f t="shared" si="45"/>
        <v>3.3557046979865772</v>
      </c>
      <c r="L357" s="1">
        <v>8.12E-4</v>
      </c>
      <c r="M357" s="1">
        <f t="shared" si="46"/>
        <v>2.2706935123042502</v>
      </c>
      <c r="N357" s="1">
        <v>4.2900000000000002E-4</v>
      </c>
      <c r="O357" s="1">
        <f t="shared" si="47"/>
        <v>1.1996644295302015</v>
      </c>
      <c r="P357" s="1">
        <v>1.08E-3</v>
      </c>
      <c r="Q357" s="1">
        <f t="shared" si="48"/>
        <v>3.0201342281879198</v>
      </c>
      <c r="R357">
        <f t="shared" si="49"/>
        <v>0.8089589235127479</v>
      </c>
      <c r="S357">
        <f t="shared" si="50"/>
        <v>1.0464340636488119</v>
      </c>
      <c r="T357">
        <f t="shared" si="51"/>
        <v>218.42550328707861</v>
      </c>
      <c r="U357">
        <f t="shared" si="52"/>
        <v>31.833315289877188</v>
      </c>
      <c r="V357" s="1">
        <f t="shared" si="53"/>
        <v>0.24864671498631943</v>
      </c>
    </row>
    <row r="358" spans="1:22" x14ac:dyDescent="0.2">
      <c r="A358">
        <v>5.6479999999999997</v>
      </c>
      <c r="B358">
        <v>14.566000000000001</v>
      </c>
      <c r="C358">
        <v>1.7430000000000001</v>
      </c>
      <c r="D358">
        <v>8.6349999999999996E-2</v>
      </c>
      <c r="E358">
        <v>0.63280000000000003</v>
      </c>
      <c r="F358" s="1">
        <v>7.8390000000000001E-2</v>
      </c>
      <c r="G358">
        <v>0.54900000000000004</v>
      </c>
      <c r="H358">
        <v>7.5759999999999996</v>
      </c>
      <c r="I358" s="1">
        <v>1.428E-3</v>
      </c>
      <c r="J358" s="1">
        <v>1.6900000000000001E-3</v>
      </c>
      <c r="K358" s="1">
        <f t="shared" si="45"/>
        <v>2.1558872305140966</v>
      </c>
      <c r="L358" s="1">
        <v>1.4400000000000001E-3</v>
      </c>
      <c r="M358" s="1">
        <f t="shared" si="46"/>
        <v>1.8369690011481057</v>
      </c>
      <c r="N358" s="1">
        <v>7.1199999999999996E-4</v>
      </c>
      <c r="O358" s="1">
        <f t="shared" si="47"/>
        <v>0.90827911723434096</v>
      </c>
      <c r="P358" s="1">
        <v>6.0599999999999998E-4</v>
      </c>
      <c r="Q358" s="1">
        <f t="shared" si="48"/>
        <v>0.77305778798316105</v>
      </c>
      <c r="R358">
        <f t="shared" si="49"/>
        <v>0.69139518413597723</v>
      </c>
      <c r="S358">
        <f t="shared" si="50"/>
        <v>1.1051485967123982</v>
      </c>
      <c r="T358">
        <f t="shared" si="51"/>
        <v>240.15434241633031</v>
      </c>
      <c r="U358">
        <f t="shared" si="52"/>
        <v>14.43166681920966</v>
      </c>
      <c r="V358" s="1">
        <f t="shared" si="53"/>
        <v>0.27168621419265793</v>
      </c>
    </row>
    <row r="359" spans="1:22" x14ac:dyDescent="0.2">
      <c r="A359">
        <v>5.6479999999999997</v>
      </c>
      <c r="B359">
        <v>10.566000000000001</v>
      </c>
      <c r="C359">
        <v>3.3010000000000002</v>
      </c>
      <c r="D359">
        <v>0.14352999999999999</v>
      </c>
      <c r="E359">
        <v>0.63219999999999998</v>
      </c>
      <c r="F359" s="1">
        <v>0.31359999999999999</v>
      </c>
      <c r="G359">
        <v>0.85799999999999998</v>
      </c>
      <c r="H359">
        <v>4.6529999999999996</v>
      </c>
      <c r="I359" s="1">
        <v>4.823E-3</v>
      </c>
      <c r="J359" s="1">
        <v>3.1800000000000001E-3</v>
      </c>
      <c r="K359" s="1">
        <f t="shared" si="45"/>
        <v>1.0140306122448979</v>
      </c>
      <c r="L359" s="1">
        <v>4.7600000000000003E-3</v>
      </c>
      <c r="M359" s="1">
        <f t="shared" si="46"/>
        <v>1.517857142857143</v>
      </c>
      <c r="N359" s="1">
        <v>1.3500000000000001E-3</v>
      </c>
      <c r="O359" s="1">
        <f t="shared" si="47"/>
        <v>0.43048469387755106</v>
      </c>
      <c r="P359" s="1">
        <v>3.5100000000000002E-4</v>
      </c>
      <c r="Q359" s="1">
        <f t="shared" si="48"/>
        <v>0.11192602040816328</v>
      </c>
      <c r="R359">
        <f t="shared" si="49"/>
        <v>0.41554532577903674</v>
      </c>
      <c r="S359">
        <f t="shared" si="50"/>
        <v>1.351488820068526</v>
      </c>
      <c r="T359">
        <f t="shared" si="51"/>
        <v>325.80297673637091</v>
      </c>
      <c r="U359">
        <f t="shared" si="52"/>
        <v>2.7553708850179617</v>
      </c>
      <c r="V359" s="1">
        <f t="shared" si="53"/>
        <v>0.28152124019985569</v>
      </c>
    </row>
    <row r="360" spans="1:22" x14ac:dyDescent="0.2">
      <c r="A360">
        <v>5.6479999999999997</v>
      </c>
      <c r="B360">
        <v>22.565999999999999</v>
      </c>
      <c r="C360">
        <v>0.72899999999999998</v>
      </c>
      <c r="D360">
        <v>6.8279999999999993E-2</v>
      </c>
      <c r="E360">
        <v>0.63029999999999997</v>
      </c>
      <c r="F360" s="1">
        <v>2.1940000000000001E-2</v>
      </c>
      <c r="G360">
        <v>0.24199999999999999</v>
      </c>
      <c r="H360">
        <v>9.4819999999999993</v>
      </c>
      <c r="I360" s="1">
        <v>4.5750000000000001E-4</v>
      </c>
      <c r="J360" s="1">
        <v>8.6300000000000005E-4</v>
      </c>
      <c r="K360" s="1">
        <f t="shared" si="45"/>
        <v>3.9334548769371014</v>
      </c>
      <c r="L360" s="1">
        <v>6.0899999999999995E-4</v>
      </c>
      <c r="M360" s="1">
        <f t="shared" si="46"/>
        <v>2.7757520510483134</v>
      </c>
      <c r="N360" s="1">
        <v>3.1500000000000001E-4</v>
      </c>
      <c r="O360" s="1">
        <f t="shared" si="47"/>
        <v>1.4357338195077485</v>
      </c>
      <c r="P360" s="1">
        <v>1.4400000000000001E-3</v>
      </c>
      <c r="Q360" s="1">
        <f t="shared" si="48"/>
        <v>6.5633546034639929</v>
      </c>
      <c r="R360">
        <f t="shared" si="49"/>
        <v>0.87092776203966005</v>
      </c>
      <c r="S360">
        <f t="shared" si="50"/>
        <v>1.0265324271515865</v>
      </c>
      <c r="T360">
        <f t="shared" si="51"/>
        <v>202.82958000822427</v>
      </c>
      <c r="U360">
        <f t="shared" si="52"/>
        <v>54.968130481668645</v>
      </c>
      <c r="V360" s="1">
        <f t="shared" si="53"/>
        <v>0.24461263225838464</v>
      </c>
    </row>
    <row r="361" spans="1:22" x14ac:dyDescent="0.2">
      <c r="A361">
        <v>5.6479999999999997</v>
      </c>
      <c r="B361">
        <v>18.565999999999999</v>
      </c>
      <c r="C361">
        <v>1.069</v>
      </c>
      <c r="D361">
        <v>7.3099999999999998E-2</v>
      </c>
      <c r="E361">
        <v>0.62819999999999998</v>
      </c>
      <c r="F361" s="1">
        <v>3.5639999999999998E-2</v>
      </c>
      <c r="G361">
        <v>0.35199999999999998</v>
      </c>
      <c r="H361">
        <v>8.8460000000000001</v>
      </c>
      <c r="I361" s="1">
        <v>7.2979999999999996E-4</v>
      </c>
      <c r="J361" s="1">
        <v>1.1999999999999999E-3</v>
      </c>
      <c r="K361" s="1">
        <f t="shared" si="45"/>
        <v>3.3670033670033668</v>
      </c>
      <c r="L361" s="1">
        <v>8.1700000000000002E-4</v>
      </c>
      <c r="M361" s="1">
        <f t="shared" si="46"/>
        <v>2.2923681257014592</v>
      </c>
      <c r="N361" s="1">
        <v>4.2900000000000002E-4</v>
      </c>
      <c r="O361" s="1">
        <f t="shared" si="47"/>
        <v>1.2037037037037039</v>
      </c>
      <c r="P361" s="1">
        <v>1.1100000000000001E-3</v>
      </c>
      <c r="Q361" s="1">
        <f t="shared" si="48"/>
        <v>3.1144781144781151</v>
      </c>
      <c r="R361">
        <f t="shared" si="49"/>
        <v>0.81072946175637395</v>
      </c>
      <c r="S361">
        <f t="shared" si="50"/>
        <v>1.0456617350509092</v>
      </c>
      <c r="T361">
        <f t="shared" si="51"/>
        <v>211.75704255859984</v>
      </c>
      <c r="U361">
        <f t="shared" si="52"/>
        <v>32.593481015186491</v>
      </c>
      <c r="V361" s="1">
        <f t="shared" si="53"/>
        <v>0.24598368558003972</v>
      </c>
    </row>
    <row r="362" spans="1:22" x14ac:dyDescent="0.2">
      <c r="A362">
        <v>5.6479999999999997</v>
      </c>
      <c r="B362">
        <v>14.566000000000001</v>
      </c>
      <c r="C362">
        <v>1.726</v>
      </c>
      <c r="D362">
        <v>8.5139999999999993E-2</v>
      </c>
      <c r="E362">
        <v>0.62660000000000005</v>
      </c>
      <c r="F362" s="1">
        <v>7.6999999999999999E-2</v>
      </c>
      <c r="G362">
        <v>0.54500000000000004</v>
      </c>
      <c r="H362">
        <v>7.6139999999999999</v>
      </c>
      <c r="I362" s="1">
        <v>1.4220000000000001E-3</v>
      </c>
      <c r="J362" s="1">
        <v>1.6900000000000001E-3</v>
      </c>
      <c r="K362" s="1">
        <f t="shared" si="45"/>
        <v>2.1948051948051948</v>
      </c>
      <c r="L362" s="1">
        <v>1.4300000000000001E-3</v>
      </c>
      <c r="M362" s="1">
        <f t="shared" si="46"/>
        <v>1.8571428571428572</v>
      </c>
      <c r="N362" s="1">
        <v>7.5900000000000002E-4</v>
      </c>
      <c r="O362" s="1">
        <f t="shared" si="47"/>
        <v>0.98571428571428577</v>
      </c>
      <c r="P362" s="1">
        <v>6.2799999999999998E-4</v>
      </c>
      <c r="Q362" s="1">
        <f t="shared" si="48"/>
        <v>0.81558441558441563</v>
      </c>
      <c r="R362">
        <f t="shared" si="49"/>
        <v>0.69440509915014159</v>
      </c>
      <c r="S362">
        <f t="shared" si="50"/>
        <v>1.1032043299111352</v>
      </c>
      <c r="T362">
        <f t="shared" si="51"/>
        <v>232.58103925259857</v>
      </c>
      <c r="U362">
        <f t="shared" si="52"/>
        <v>14.845278066344664</v>
      </c>
      <c r="V362" s="1">
        <f t="shared" si="53"/>
        <v>0.26586022545114713</v>
      </c>
    </row>
    <row r="363" spans="1:22" x14ac:dyDescent="0.2">
      <c r="A363">
        <v>5.6479999999999997</v>
      </c>
      <c r="B363">
        <v>10.566000000000001</v>
      </c>
      <c r="C363">
        <v>3.27</v>
      </c>
      <c r="D363">
        <v>0.14036000000000001</v>
      </c>
      <c r="E363">
        <v>0.62629999999999997</v>
      </c>
      <c r="F363" s="1">
        <v>0.31290000000000001</v>
      </c>
      <c r="G363">
        <v>0.85399999999999998</v>
      </c>
      <c r="H363">
        <v>4.7160000000000002</v>
      </c>
      <c r="I363" s="1">
        <v>4.7720000000000002E-3</v>
      </c>
      <c r="J363" s="1">
        <v>3.1700000000000001E-3</v>
      </c>
      <c r="K363" s="1">
        <f t="shared" si="45"/>
        <v>1.0131032278683285</v>
      </c>
      <c r="L363" s="1">
        <v>4.7600000000000003E-3</v>
      </c>
      <c r="M363" s="1">
        <f t="shared" si="46"/>
        <v>1.5212527964205818</v>
      </c>
      <c r="N363" s="1">
        <v>1.34E-3</v>
      </c>
      <c r="O363" s="1">
        <f t="shared" si="47"/>
        <v>0.42825183764781083</v>
      </c>
      <c r="P363" s="1">
        <v>3.3799999999999998E-4</v>
      </c>
      <c r="Q363" s="1">
        <f t="shared" si="48"/>
        <v>0.10802173218280599</v>
      </c>
      <c r="R363">
        <f t="shared" si="49"/>
        <v>0.42103399433427757</v>
      </c>
      <c r="S363">
        <f t="shared" si="50"/>
        <v>1.3450140144892644</v>
      </c>
      <c r="T363">
        <f t="shared" si="51"/>
        <v>314.19351070629477</v>
      </c>
      <c r="U363">
        <f t="shared" si="52"/>
        <v>2.8818801969076739</v>
      </c>
      <c r="V363" s="1">
        <f t="shared" si="53"/>
        <v>0.28332095487927877</v>
      </c>
    </row>
    <row r="364" spans="1:22" x14ac:dyDescent="0.2">
      <c r="A364">
        <v>5.6479999999999997</v>
      </c>
      <c r="B364">
        <v>22.565999999999999</v>
      </c>
      <c r="C364">
        <v>0.72199999999999998</v>
      </c>
      <c r="D364">
        <v>6.7500000000000004E-2</v>
      </c>
      <c r="E364">
        <v>0.624</v>
      </c>
      <c r="F364" s="1">
        <v>2.129E-2</v>
      </c>
      <c r="G364">
        <v>0.23899999999999999</v>
      </c>
      <c r="H364">
        <v>9.5009999999999994</v>
      </c>
      <c r="I364" s="1">
        <v>4.572E-4</v>
      </c>
      <c r="J364" s="1">
        <v>8.6600000000000002E-4</v>
      </c>
      <c r="K364" s="1">
        <f t="shared" si="45"/>
        <v>4.0676373884452799</v>
      </c>
      <c r="L364" s="1">
        <v>6.0800000000000003E-4</v>
      </c>
      <c r="M364" s="1">
        <f t="shared" si="46"/>
        <v>2.855800845467356</v>
      </c>
      <c r="N364" s="1">
        <v>3.3100000000000002E-4</v>
      </c>
      <c r="O364" s="1">
        <f t="shared" si="47"/>
        <v>1.554720526068577</v>
      </c>
      <c r="P364" s="1">
        <v>1.49E-3</v>
      </c>
      <c r="Q364" s="1">
        <f t="shared" si="48"/>
        <v>6.9985908877407228</v>
      </c>
      <c r="R364">
        <f t="shared" si="49"/>
        <v>0.87216713881019836</v>
      </c>
      <c r="S364">
        <f t="shared" si="50"/>
        <v>1.0261149193113859</v>
      </c>
      <c r="T364">
        <f t="shared" si="51"/>
        <v>196.60419832794742</v>
      </c>
      <c r="U364">
        <f t="shared" si="52"/>
        <v>56.222301754150983</v>
      </c>
      <c r="V364" s="1">
        <f t="shared" si="53"/>
        <v>0.23532987861877566</v>
      </c>
    </row>
    <row r="365" spans="1:22" x14ac:dyDescent="0.2">
      <c r="A365">
        <v>5.6479999999999997</v>
      </c>
      <c r="B365">
        <v>18.565999999999999</v>
      </c>
      <c r="C365">
        <v>1.0580000000000001</v>
      </c>
      <c r="D365">
        <v>7.2220000000000006E-2</v>
      </c>
      <c r="E365">
        <v>0.622</v>
      </c>
      <c r="F365" s="1">
        <v>3.3820000000000003E-2</v>
      </c>
      <c r="G365">
        <v>0.34899999999999998</v>
      </c>
      <c r="H365">
        <v>8.8710000000000004</v>
      </c>
      <c r="I365" s="1">
        <v>7.2860000000000004E-4</v>
      </c>
      <c r="J365" s="1">
        <v>1.1900000000000001E-3</v>
      </c>
      <c r="K365" s="1">
        <f t="shared" si="45"/>
        <v>3.5186280307510351</v>
      </c>
      <c r="L365" s="1">
        <v>8.0099999999999995E-4</v>
      </c>
      <c r="M365" s="1">
        <f t="shared" si="46"/>
        <v>2.3684210526315788</v>
      </c>
      <c r="N365" s="1">
        <v>4.3800000000000002E-4</v>
      </c>
      <c r="O365" s="1">
        <f t="shared" si="47"/>
        <v>1.2950916617386161</v>
      </c>
      <c r="P365" s="1">
        <v>1.14E-3</v>
      </c>
      <c r="Q365" s="1">
        <f t="shared" si="48"/>
        <v>3.3707865168539324</v>
      </c>
      <c r="R365">
        <f t="shared" si="49"/>
        <v>0.81267705382436262</v>
      </c>
      <c r="S365">
        <f t="shared" si="50"/>
        <v>1.0448352094535294</v>
      </c>
      <c r="T365">
        <f t="shared" si="51"/>
        <v>205.26092974172815</v>
      </c>
      <c r="U365">
        <f t="shared" si="52"/>
        <v>33.413711491138116</v>
      </c>
      <c r="V365" s="1">
        <f t="shared" si="53"/>
        <v>0.23195546724333507</v>
      </c>
    </row>
    <row r="366" spans="1:22" x14ac:dyDescent="0.2">
      <c r="A366">
        <v>5.6479999999999997</v>
      </c>
      <c r="B366">
        <v>14.566000000000001</v>
      </c>
      <c r="C366">
        <v>1.7090000000000001</v>
      </c>
      <c r="D366">
        <v>8.3940000000000001E-2</v>
      </c>
      <c r="E366">
        <v>0.62050000000000005</v>
      </c>
      <c r="F366" s="1">
        <v>7.5060000000000002E-2</v>
      </c>
      <c r="G366">
        <v>0.54100000000000004</v>
      </c>
      <c r="H366">
        <v>7.6509999999999998</v>
      </c>
      <c r="I366" s="1">
        <v>1.4159999999999999E-3</v>
      </c>
      <c r="J366" s="1">
        <v>1.6900000000000001E-3</v>
      </c>
      <c r="K366" s="1">
        <f t="shared" si="45"/>
        <v>2.2515321076472157</v>
      </c>
      <c r="L366" s="1">
        <v>1.42E-3</v>
      </c>
      <c r="M366" s="1">
        <f t="shared" si="46"/>
        <v>1.8918198774313881</v>
      </c>
      <c r="N366" s="1">
        <v>5.5599999999999996E-4</v>
      </c>
      <c r="O366" s="1">
        <f t="shared" si="47"/>
        <v>0.7407407407407407</v>
      </c>
      <c r="P366" s="1">
        <v>6.6500000000000001E-4</v>
      </c>
      <c r="Q366" s="1">
        <f t="shared" si="48"/>
        <v>0.88595790034638955</v>
      </c>
      <c r="R366">
        <f t="shared" si="49"/>
        <v>0.69741501416430596</v>
      </c>
      <c r="S366">
        <f t="shared" si="50"/>
        <v>1.1012765129688176</v>
      </c>
      <c r="T366">
        <f t="shared" si="51"/>
        <v>225.25373299252172</v>
      </c>
      <c r="U366">
        <f t="shared" si="52"/>
        <v>15.273203483567457</v>
      </c>
      <c r="V366" s="1">
        <f t="shared" si="53"/>
        <v>0.25823237822306244</v>
      </c>
    </row>
    <row r="367" spans="1:22" x14ac:dyDescent="0.2">
      <c r="A367">
        <v>5.6479999999999997</v>
      </c>
      <c r="B367">
        <v>10.566000000000001</v>
      </c>
      <c r="C367">
        <v>3.2389999999999999</v>
      </c>
      <c r="D367">
        <v>0.13727</v>
      </c>
      <c r="E367">
        <v>0.62039999999999995</v>
      </c>
      <c r="F367" s="1">
        <v>0.30570000000000003</v>
      </c>
      <c r="G367">
        <v>0.85</v>
      </c>
      <c r="H367">
        <v>4.78</v>
      </c>
      <c r="I367" s="1">
        <v>4.7219999999999996E-3</v>
      </c>
      <c r="J367" s="1">
        <v>3.1700000000000001E-3</v>
      </c>
      <c r="K367" s="1">
        <f t="shared" si="45"/>
        <v>1.0369643441282301</v>
      </c>
      <c r="L367" s="1">
        <v>4.6899999999999997E-3</v>
      </c>
      <c r="M367" s="1">
        <f t="shared" si="46"/>
        <v>1.5341838403663721</v>
      </c>
      <c r="N367" s="1">
        <v>1.3600000000000001E-3</v>
      </c>
      <c r="O367" s="1">
        <f t="shared" si="47"/>
        <v>0.4448806018972849</v>
      </c>
      <c r="P367" s="1">
        <v>3.2000000000000003E-4</v>
      </c>
      <c r="Q367" s="1">
        <f t="shared" si="48"/>
        <v>0.1046777886817141</v>
      </c>
      <c r="R367">
        <f t="shared" si="49"/>
        <v>0.4265226628895184</v>
      </c>
      <c r="S367">
        <f t="shared" si="50"/>
        <v>1.3385992357794165</v>
      </c>
      <c r="T367">
        <f t="shared" si="51"/>
        <v>302.95943123557328</v>
      </c>
      <c r="U367">
        <f t="shared" si="52"/>
        <v>3.013737367312681</v>
      </c>
      <c r="V367" s="1">
        <f t="shared" si="53"/>
        <v>0.27911637651289151</v>
      </c>
    </row>
    <row r="368" spans="1:22" x14ac:dyDescent="0.2">
      <c r="A368">
        <v>5.6479999999999997</v>
      </c>
      <c r="B368">
        <v>22.565999999999999</v>
      </c>
      <c r="C368">
        <v>0.71399999999999997</v>
      </c>
      <c r="D368">
        <v>6.6710000000000005E-2</v>
      </c>
      <c r="E368">
        <v>0.61770000000000003</v>
      </c>
      <c r="F368" s="1">
        <v>1.975E-2</v>
      </c>
      <c r="G368">
        <v>0.23699999999999999</v>
      </c>
      <c r="H368">
        <v>9.5220000000000002</v>
      </c>
      <c r="I368" s="1">
        <v>4.5679999999999999E-4</v>
      </c>
      <c r="J368" s="1">
        <v>8.5599999999999999E-4</v>
      </c>
      <c r="K368" s="1">
        <f t="shared" si="45"/>
        <v>4.3341772151898734</v>
      </c>
      <c r="L368" s="1">
        <v>5.9000000000000003E-4</v>
      </c>
      <c r="M368" s="1">
        <f t="shared" si="46"/>
        <v>2.9873417721518991</v>
      </c>
      <c r="N368" s="1">
        <v>3.1700000000000001E-4</v>
      </c>
      <c r="O368" s="1">
        <f t="shared" si="47"/>
        <v>1.6050632911392404</v>
      </c>
      <c r="P368" s="1">
        <v>1.5100000000000001E-3</v>
      </c>
      <c r="Q368" s="1">
        <f t="shared" si="48"/>
        <v>7.6455696202531644</v>
      </c>
      <c r="R368">
        <f t="shared" si="49"/>
        <v>0.87358356940509907</v>
      </c>
      <c r="S368">
        <f t="shared" si="50"/>
        <v>1.0256560669839401</v>
      </c>
      <c r="T368">
        <f t="shared" si="51"/>
        <v>190.48475670683007</v>
      </c>
      <c r="U368">
        <f t="shared" si="52"/>
        <v>57.618928451544491</v>
      </c>
      <c r="V368" s="1">
        <f t="shared" si="53"/>
        <v>0.21676666946406387</v>
      </c>
    </row>
    <row r="369" spans="1:22" x14ac:dyDescent="0.2">
      <c r="A369">
        <v>5.6479999999999997</v>
      </c>
      <c r="B369">
        <v>18.565999999999999</v>
      </c>
      <c r="C369">
        <v>1.048</v>
      </c>
      <c r="D369">
        <v>7.1330000000000005E-2</v>
      </c>
      <c r="E369">
        <v>0.61580000000000001</v>
      </c>
      <c r="F369" s="1">
        <v>3.8300000000000001E-2</v>
      </c>
      <c r="G369">
        <v>0.34599999999999997</v>
      </c>
      <c r="H369">
        <v>8.8979999999999997</v>
      </c>
      <c r="I369" s="1">
        <v>7.2740000000000001E-4</v>
      </c>
      <c r="J369" s="1">
        <v>1.23E-3</v>
      </c>
      <c r="K369" s="1">
        <f t="shared" si="45"/>
        <v>3.2114882506527413</v>
      </c>
      <c r="L369" s="1">
        <v>8.6499999999999999E-4</v>
      </c>
      <c r="M369" s="1">
        <f t="shared" si="46"/>
        <v>2.2584856396866839</v>
      </c>
      <c r="N369" s="1">
        <v>4.4000000000000002E-4</v>
      </c>
      <c r="O369" s="1">
        <f t="shared" si="47"/>
        <v>1.1488250652741514</v>
      </c>
      <c r="P369" s="1">
        <v>1.1900000000000001E-3</v>
      </c>
      <c r="Q369" s="1">
        <f t="shared" si="48"/>
        <v>3.1070496083550916</v>
      </c>
      <c r="R369">
        <f t="shared" si="49"/>
        <v>0.81444759206798867</v>
      </c>
      <c r="S369">
        <f t="shared" si="50"/>
        <v>1.044073907526615</v>
      </c>
      <c r="T369">
        <f t="shared" si="51"/>
        <v>198.85485023961772</v>
      </c>
      <c r="U369">
        <f t="shared" si="52"/>
        <v>34.227841298516431</v>
      </c>
      <c r="V369" s="1">
        <f t="shared" si="53"/>
        <v>0.26068405738342426</v>
      </c>
    </row>
    <row r="370" spans="1:22" x14ac:dyDescent="0.2">
      <c r="A370">
        <v>5.6479999999999997</v>
      </c>
      <c r="B370">
        <v>10.566000000000001</v>
      </c>
      <c r="C370">
        <v>3.2090000000000001</v>
      </c>
      <c r="D370">
        <v>0.13425999999999999</v>
      </c>
      <c r="E370">
        <v>0.61460000000000004</v>
      </c>
      <c r="F370" s="1">
        <v>0.30480000000000002</v>
      </c>
      <c r="G370">
        <v>0.84599999999999997</v>
      </c>
      <c r="H370">
        <v>4.843</v>
      </c>
      <c r="I370" s="1">
        <v>4.6719999999999999E-3</v>
      </c>
      <c r="J370" s="1">
        <v>3.13E-3</v>
      </c>
      <c r="K370" s="1">
        <f t="shared" si="45"/>
        <v>1.0269028871391075</v>
      </c>
      <c r="L370" s="1">
        <v>4.6899999999999997E-3</v>
      </c>
      <c r="M370" s="1">
        <f t="shared" si="46"/>
        <v>1.5387139107611547</v>
      </c>
      <c r="N370" s="1">
        <v>1.3799999999999999E-3</v>
      </c>
      <c r="O370" s="1">
        <f t="shared" si="47"/>
        <v>0.452755905511811</v>
      </c>
      <c r="P370" s="1">
        <v>3.0699999999999998E-4</v>
      </c>
      <c r="Q370" s="1">
        <f t="shared" si="48"/>
        <v>0.10072178477690287</v>
      </c>
      <c r="R370">
        <f t="shared" si="49"/>
        <v>0.43183427762039656</v>
      </c>
      <c r="S370">
        <f t="shared" si="50"/>
        <v>1.332436620769027</v>
      </c>
      <c r="T370">
        <f t="shared" si="51"/>
        <v>292.14673152187885</v>
      </c>
      <c r="U370">
        <f t="shared" si="52"/>
        <v>3.1488402273113354</v>
      </c>
      <c r="V370" s="1">
        <f t="shared" si="53"/>
        <v>0.28039264637445432</v>
      </c>
    </row>
    <row r="371" spans="1:22" x14ac:dyDescent="0.2">
      <c r="A371">
        <v>5.6479999999999997</v>
      </c>
      <c r="B371">
        <v>14.566000000000001</v>
      </c>
      <c r="C371">
        <v>1.6919999999999999</v>
      </c>
      <c r="D371">
        <v>8.2739999999999994E-2</v>
      </c>
      <c r="E371">
        <v>0.61429999999999996</v>
      </c>
      <c r="F371" s="1">
        <v>7.7039999999999997E-2</v>
      </c>
      <c r="G371">
        <v>0.53600000000000003</v>
      </c>
      <c r="H371">
        <v>7.69</v>
      </c>
      <c r="I371" s="1">
        <v>1.4109999999999999E-3</v>
      </c>
      <c r="J371" s="1">
        <v>1.7099999999999999E-3</v>
      </c>
      <c r="K371" s="1">
        <f t="shared" si="45"/>
        <v>2.2196261682242988</v>
      </c>
      <c r="L371" s="1">
        <v>1.4499999999999999E-3</v>
      </c>
      <c r="M371" s="1">
        <f t="shared" si="46"/>
        <v>1.8821391484942889</v>
      </c>
      <c r="N371" s="1">
        <v>7.8100000000000001E-4</v>
      </c>
      <c r="O371" s="1">
        <f t="shared" si="47"/>
        <v>1.0137590861889927</v>
      </c>
      <c r="P371" s="1">
        <v>6.9700000000000003E-4</v>
      </c>
      <c r="Q371" s="1">
        <f t="shared" si="48"/>
        <v>0.9047248182762202</v>
      </c>
      <c r="R371">
        <f t="shared" si="49"/>
        <v>0.70042492917847021</v>
      </c>
      <c r="S371">
        <f t="shared" si="50"/>
        <v>1.0993659830385571</v>
      </c>
      <c r="T371">
        <f t="shared" si="51"/>
        <v>217.99678564529037</v>
      </c>
      <c r="U371">
        <f t="shared" si="52"/>
        <v>15.717938758701196</v>
      </c>
      <c r="V371" s="1">
        <f t="shared" si="53"/>
        <v>0.26397448813526636</v>
      </c>
    </row>
    <row r="372" spans="1:22" x14ac:dyDescent="0.2">
      <c r="A372">
        <v>5.6479999999999997</v>
      </c>
      <c r="B372">
        <v>22.565999999999999</v>
      </c>
      <c r="C372">
        <v>0.70699999999999996</v>
      </c>
      <c r="D372">
        <v>6.5930000000000002E-2</v>
      </c>
      <c r="E372">
        <v>0.61129999999999995</v>
      </c>
      <c r="F372" s="1">
        <v>2.0080000000000001E-2</v>
      </c>
      <c r="G372">
        <v>0.23499999999999999</v>
      </c>
      <c r="H372">
        <v>9.5410000000000004</v>
      </c>
      <c r="I372" s="1">
        <v>4.5649999999999998E-4</v>
      </c>
      <c r="J372" s="1">
        <v>8.7100000000000003E-4</v>
      </c>
      <c r="K372" s="1">
        <f t="shared" si="45"/>
        <v>4.3376494023904382</v>
      </c>
      <c r="L372" s="1">
        <v>6.0700000000000001E-4</v>
      </c>
      <c r="M372" s="1">
        <f t="shared" si="46"/>
        <v>3.0229083665338647</v>
      </c>
      <c r="N372" s="1">
        <v>3.2899999999999997E-4</v>
      </c>
      <c r="O372" s="1">
        <f t="shared" si="47"/>
        <v>1.6384462151394421</v>
      </c>
      <c r="P372" s="1">
        <v>1.58E-3</v>
      </c>
      <c r="Q372" s="1">
        <f t="shared" si="48"/>
        <v>7.8685258964143427</v>
      </c>
      <c r="R372">
        <f t="shared" si="49"/>
        <v>0.87482294617563738</v>
      </c>
      <c r="S372">
        <f t="shared" si="50"/>
        <v>1.0252453746770684</v>
      </c>
      <c r="T372">
        <f t="shared" si="51"/>
        <v>184.45052096519791</v>
      </c>
      <c r="U372">
        <f t="shared" si="52"/>
        <v>58.961367686424985</v>
      </c>
      <c r="V372" s="1">
        <f t="shared" si="53"/>
        <v>0.21837913613056004</v>
      </c>
    </row>
    <row r="373" spans="1:22" x14ac:dyDescent="0.2">
      <c r="A373">
        <v>5.6479999999999997</v>
      </c>
      <c r="B373">
        <v>18.565999999999999</v>
      </c>
      <c r="C373">
        <v>1.0369999999999999</v>
      </c>
      <c r="D373">
        <v>7.0449999999999999E-2</v>
      </c>
      <c r="E373">
        <v>0.60960000000000003</v>
      </c>
      <c r="F373" s="1">
        <v>3.4099999999999998E-2</v>
      </c>
      <c r="G373">
        <v>0.34300000000000003</v>
      </c>
      <c r="H373">
        <v>8.9239999999999995</v>
      </c>
      <c r="I373" s="1">
        <v>7.2619999999999998E-4</v>
      </c>
      <c r="J373" s="1">
        <v>1.2099999999999999E-3</v>
      </c>
      <c r="K373" s="1">
        <f t="shared" si="45"/>
        <v>3.5483870967741935</v>
      </c>
      <c r="L373" s="1">
        <v>8.1800000000000004E-4</v>
      </c>
      <c r="M373" s="1">
        <f t="shared" si="46"/>
        <v>2.3988269794721409</v>
      </c>
      <c r="N373" s="1">
        <v>4.35E-4</v>
      </c>
      <c r="O373" s="1">
        <f t="shared" si="47"/>
        <v>1.275659824046921</v>
      </c>
      <c r="P373" s="1">
        <v>1.23E-3</v>
      </c>
      <c r="Q373" s="1">
        <f t="shared" si="48"/>
        <v>3.6070381231671558</v>
      </c>
      <c r="R373">
        <f t="shared" si="49"/>
        <v>0.81639518413597734</v>
      </c>
      <c r="S373">
        <f t="shared" si="50"/>
        <v>1.0432596335112028</v>
      </c>
      <c r="T373">
        <f t="shared" si="51"/>
        <v>192.6168817991182</v>
      </c>
      <c r="U373">
        <f t="shared" si="52"/>
        <v>35.106744052836717</v>
      </c>
      <c r="V373" s="1">
        <f t="shared" si="53"/>
        <v>0.23058936852258069</v>
      </c>
    </row>
    <row r="374" spans="1:22" x14ac:dyDescent="0.2">
      <c r="A374">
        <v>5.6479999999999997</v>
      </c>
      <c r="B374">
        <v>10.566000000000001</v>
      </c>
      <c r="C374">
        <v>3.1779999999999999</v>
      </c>
      <c r="D374">
        <v>0.13131999999999999</v>
      </c>
      <c r="E374">
        <v>0.60870000000000002</v>
      </c>
      <c r="F374" s="1">
        <v>0.29770000000000002</v>
      </c>
      <c r="G374">
        <v>0.84099999999999997</v>
      </c>
      <c r="H374">
        <v>4.907</v>
      </c>
      <c r="I374" s="1">
        <v>4.6230000000000004E-3</v>
      </c>
      <c r="J374" s="1">
        <v>3.0999999999999999E-3</v>
      </c>
      <c r="K374" s="1">
        <f t="shared" si="45"/>
        <v>1.041316761840779</v>
      </c>
      <c r="L374" s="1">
        <v>4.62E-3</v>
      </c>
      <c r="M374" s="1">
        <f t="shared" si="46"/>
        <v>1.551897883775613</v>
      </c>
      <c r="N374" s="1">
        <v>1.3799999999999999E-3</v>
      </c>
      <c r="O374" s="1">
        <f t="shared" si="47"/>
        <v>0.46355391333557266</v>
      </c>
      <c r="P374" s="1">
        <v>2.8800000000000001E-4</v>
      </c>
      <c r="Q374" s="1">
        <f t="shared" si="48"/>
        <v>9.6741686261336904E-2</v>
      </c>
      <c r="R374">
        <f t="shared" si="49"/>
        <v>0.43732294617563738</v>
      </c>
      <c r="S374">
        <f t="shared" si="50"/>
        <v>1.3261399828419747</v>
      </c>
      <c r="T374">
        <f t="shared" si="51"/>
        <v>281.62029297992984</v>
      </c>
      <c r="U374">
        <f t="shared" si="52"/>
        <v>3.2920571881915355</v>
      </c>
      <c r="V374" s="1">
        <f t="shared" si="53"/>
        <v>0.27600067970091141</v>
      </c>
    </row>
    <row r="375" spans="1:22" x14ac:dyDescent="0.2">
      <c r="A375">
        <v>5.6479999999999997</v>
      </c>
      <c r="B375">
        <v>14.566000000000001</v>
      </c>
      <c r="C375">
        <v>1.675</v>
      </c>
      <c r="D375">
        <v>8.1559999999999994E-2</v>
      </c>
      <c r="E375">
        <v>0.60809999999999997</v>
      </c>
      <c r="F375" s="1">
        <v>7.5759999999999994E-2</v>
      </c>
      <c r="G375">
        <v>0.53200000000000003</v>
      </c>
      <c r="H375">
        <v>7.7279999999999998</v>
      </c>
      <c r="I375" s="1">
        <v>1.405E-3</v>
      </c>
      <c r="J375" s="1">
        <v>1.7099999999999999E-3</v>
      </c>
      <c r="K375" s="1">
        <f t="shared" si="45"/>
        <v>2.257127771911299</v>
      </c>
      <c r="L375" s="1">
        <v>1.4400000000000001E-3</v>
      </c>
      <c r="M375" s="1">
        <f t="shared" si="46"/>
        <v>1.9007391763463573</v>
      </c>
      <c r="N375" s="1">
        <v>7.76E-4</v>
      </c>
      <c r="O375" s="1">
        <f t="shared" si="47"/>
        <v>1.0242872228088702</v>
      </c>
      <c r="P375" s="1">
        <v>7.27E-4</v>
      </c>
      <c r="Q375" s="1">
        <f t="shared" si="48"/>
        <v>0.95960929250263993</v>
      </c>
      <c r="R375">
        <f t="shared" si="49"/>
        <v>0.70343484419263458</v>
      </c>
      <c r="S375">
        <f t="shared" si="50"/>
        <v>1.0974758449872815</v>
      </c>
      <c r="T375">
        <f t="shared" si="51"/>
        <v>210.93472986648163</v>
      </c>
      <c r="U375">
        <f t="shared" si="52"/>
        <v>16.176394184994557</v>
      </c>
      <c r="V375" s="1">
        <f t="shared" si="53"/>
        <v>0.25850549445851168</v>
      </c>
    </row>
    <row r="376" spans="1:22" x14ac:dyDescent="0.2">
      <c r="A376">
        <v>5.6479999999999997</v>
      </c>
      <c r="B376">
        <v>22.565999999999999</v>
      </c>
      <c r="C376">
        <v>0.7</v>
      </c>
      <c r="D376">
        <v>6.515E-2</v>
      </c>
      <c r="E376">
        <v>0.60499999999999998</v>
      </c>
      <c r="F376" s="1">
        <v>1.916E-2</v>
      </c>
      <c r="G376">
        <v>0.23200000000000001</v>
      </c>
      <c r="H376">
        <v>9.5609999999999999</v>
      </c>
      <c r="I376" s="1">
        <v>4.5619999999999998E-4</v>
      </c>
      <c r="J376" s="1">
        <v>8.7100000000000003E-4</v>
      </c>
      <c r="K376" s="1">
        <f t="shared" si="45"/>
        <v>4.5459290187891446</v>
      </c>
      <c r="L376" s="1">
        <v>6.0300000000000002E-4</v>
      </c>
      <c r="M376" s="1">
        <f t="shared" si="46"/>
        <v>3.1471816283924841</v>
      </c>
      <c r="N376" s="1">
        <v>3.2699999999999998E-4</v>
      </c>
      <c r="O376" s="1">
        <f t="shared" si="47"/>
        <v>1.7066805845511481</v>
      </c>
      <c r="P376" s="1">
        <v>1.6299999999999999E-3</v>
      </c>
      <c r="Q376" s="1">
        <f t="shared" si="48"/>
        <v>8.5073068893528188</v>
      </c>
      <c r="R376">
        <f t="shared" si="49"/>
        <v>0.87606232294617559</v>
      </c>
      <c r="S376">
        <f t="shared" si="50"/>
        <v>1.0248355461583889</v>
      </c>
      <c r="T376">
        <f t="shared" si="51"/>
        <v>178.60220918556959</v>
      </c>
      <c r="U376">
        <f t="shared" si="52"/>
        <v>60.349324807685875</v>
      </c>
      <c r="V376" s="1">
        <f t="shared" si="53"/>
        <v>0.20651649557405538</v>
      </c>
    </row>
    <row r="377" spans="1:22" x14ac:dyDescent="0.2">
      <c r="A377">
        <v>5.6479999999999997</v>
      </c>
      <c r="B377">
        <v>18.565999999999999</v>
      </c>
      <c r="C377">
        <v>1.026</v>
      </c>
      <c r="D377">
        <v>6.9580000000000003E-2</v>
      </c>
      <c r="E377">
        <v>0.60340000000000005</v>
      </c>
      <c r="F377" s="1">
        <v>3.7269999999999998E-2</v>
      </c>
      <c r="G377">
        <v>0.34</v>
      </c>
      <c r="H377">
        <v>8.9499999999999993</v>
      </c>
      <c r="I377" s="1">
        <v>7.2499999999999995E-4</v>
      </c>
      <c r="J377" s="1">
        <v>1.24E-3</v>
      </c>
      <c r="K377" s="1">
        <f t="shared" si="45"/>
        <v>3.3270727126375106</v>
      </c>
      <c r="L377" s="1">
        <v>8.6700000000000004E-4</v>
      </c>
      <c r="M377" s="1">
        <f t="shared" si="46"/>
        <v>2.3262677756909045</v>
      </c>
      <c r="N377" s="1">
        <v>4.57E-4</v>
      </c>
      <c r="O377" s="1">
        <f t="shared" si="47"/>
        <v>1.2261872819962436</v>
      </c>
      <c r="P377" s="1">
        <v>1.2700000000000001E-3</v>
      </c>
      <c r="Q377" s="1">
        <f t="shared" si="48"/>
        <v>3.4075664072980953</v>
      </c>
      <c r="R377">
        <f t="shared" si="49"/>
        <v>0.818342776203966</v>
      </c>
      <c r="S377">
        <f t="shared" si="50"/>
        <v>1.0424545252286654</v>
      </c>
      <c r="T377">
        <f t="shared" si="51"/>
        <v>186.5321752137753</v>
      </c>
      <c r="U377">
        <f t="shared" si="52"/>
        <v>36.012505747947102</v>
      </c>
      <c r="V377" s="1">
        <f t="shared" si="53"/>
        <v>0.2503608907649939</v>
      </c>
    </row>
    <row r="378" spans="1:22" x14ac:dyDescent="0.2">
      <c r="A378">
        <v>5.6479999999999997</v>
      </c>
      <c r="B378">
        <v>10.566000000000001</v>
      </c>
      <c r="C378">
        <v>3.1469999999999998</v>
      </c>
      <c r="D378">
        <v>0.12845000000000001</v>
      </c>
      <c r="E378">
        <v>0.6028</v>
      </c>
      <c r="F378" s="1">
        <v>0.30120000000000002</v>
      </c>
      <c r="G378">
        <v>0.83699999999999997</v>
      </c>
      <c r="H378">
        <v>4.97</v>
      </c>
      <c r="I378" s="1">
        <v>4.5739999999999999E-3</v>
      </c>
      <c r="J378" s="1">
        <v>3.1199999999999999E-3</v>
      </c>
      <c r="K378" s="1">
        <f t="shared" si="45"/>
        <v>1.035856573705179</v>
      </c>
      <c r="L378" s="1">
        <v>4.6699999999999997E-3</v>
      </c>
      <c r="M378" s="1">
        <f t="shared" si="46"/>
        <v>1.5504648074369187</v>
      </c>
      <c r="N378" s="1">
        <v>1.39E-3</v>
      </c>
      <c r="O378" s="1">
        <f t="shared" si="47"/>
        <v>0.46148738379814075</v>
      </c>
      <c r="P378" s="1">
        <v>2.63E-4</v>
      </c>
      <c r="Q378" s="1">
        <f t="shared" si="48"/>
        <v>8.7317397078353245E-2</v>
      </c>
      <c r="R378">
        <f t="shared" si="49"/>
        <v>0.44281161473087821</v>
      </c>
      <c r="S378">
        <f t="shared" si="50"/>
        <v>1.3199031723074219</v>
      </c>
      <c r="T378">
        <f t="shared" si="51"/>
        <v>271.427821338211</v>
      </c>
      <c r="U378">
        <f t="shared" si="52"/>
        <v>3.441422746218382</v>
      </c>
      <c r="V378" s="1">
        <f t="shared" si="53"/>
        <v>0.28135028094691733</v>
      </c>
    </row>
    <row r="379" spans="1:22" x14ac:dyDescent="0.2">
      <c r="A379">
        <v>5.6479999999999997</v>
      </c>
      <c r="B379">
        <v>14.566000000000001</v>
      </c>
      <c r="C379">
        <v>1.6579999999999999</v>
      </c>
      <c r="D379">
        <v>8.0390000000000003E-2</v>
      </c>
      <c r="E379">
        <v>0.60189999999999999</v>
      </c>
      <c r="F379" s="1">
        <v>7.5810000000000002E-2</v>
      </c>
      <c r="G379">
        <v>0.52700000000000002</v>
      </c>
      <c r="H379">
        <v>7.766</v>
      </c>
      <c r="I379" s="1">
        <v>1.3990000000000001E-3</v>
      </c>
      <c r="J379" s="1">
        <v>1.7099999999999999E-3</v>
      </c>
      <c r="K379" s="1">
        <f t="shared" si="45"/>
        <v>2.2556390977443606</v>
      </c>
      <c r="L379" s="1">
        <v>1.4499999999999999E-3</v>
      </c>
      <c r="M379" s="1">
        <f t="shared" si="46"/>
        <v>1.9126764279118846</v>
      </c>
      <c r="N379" s="1">
        <v>5.6400000000000005E-4</v>
      </c>
      <c r="O379" s="1">
        <f t="shared" si="47"/>
        <v>0.74396517609814017</v>
      </c>
      <c r="P379" s="1">
        <v>7.6499999999999995E-4</v>
      </c>
      <c r="Q379" s="1">
        <f t="shared" si="48"/>
        <v>1.0091017016224773</v>
      </c>
      <c r="R379">
        <f t="shared" si="49"/>
        <v>0.70644475920679883</v>
      </c>
      <c r="S379">
        <f t="shared" si="50"/>
        <v>1.0956038132679564</v>
      </c>
      <c r="T379">
        <f t="shared" si="51"/>
        <v>204.03892075402527</v>
      </c>
      <c r="U379">
        <f t="shared" si="52"/>
        <v>16.651046186714687</v>
      </c>
      <c r="V379" s="1">
        <f t="shared" si="53"/>
        <v>0.25756155581182572</v>
      </c>
    </row>
    <row r="380" spans="1:22" x14ac:dyDescent="0.2">
      <c r="A380">
        <v>5.6479999999999997</v>
      </c>
      <c r="B380">
        <v>22.565999999999999</v>
      </c>
      <c r="C380">
        <v>0.69199999999999995</v>
      </c>
      <c r="D380">
        <v>6.4369999999999997E-2</v>
      </c>
      <c r="E380">
        <v>0.59870000000000001</v>
      </c>
      <c r="F380" s="1">
        <v>2.1420000000000002E-2</v>
      </c>
      <c r="G380">
        <v>0.23</v>
      </c>
      <c r="H380">
        <v>9.5820000000000007</v>
      </c>
      <c r="I380" s="1">
        <v>4.5580000000000002E-4</v>
      </c>
      <c r="J380" s="1">
        <v>8.8999999999999995E-4</v>
      </c>
      <c r="K380" s="1">
        <f t="shared" si="45"/>
        <v>4.1549953314659192</v>
      </c>
      <c r="L380" s="1">
        <v>6.38E-4</v>
      </c>
      <c r="M380" s="1">
        <f t="shared" si="46"/>
        <v>2.9785247432306252</v>
      </c>
      <c r="N380" s="1">
        <v>3.28E-4</v>
      </c>
      <c r="O380" s="1">
        <f t="shared" si="47"/>
        <v>1.5312791783380018</v>
      </c>
      <c r="P380" s="1">
        <v>1.67E-3</v>
      </c>
      <c r="Q380" s="1">
        <f t="shared" si="48"/>
        <v>7.7964519140989728</v>
      </c>
      <c r="R380">
        <f t="shared" si="49"/>
        <v>0.87747875354107641</v>
      </c>
      <c r="S380">
        <f t="shared" si="50"/>
        <v>1.0243885149046361</v>
      </c>
      <c r="T380">
        <f t="shared" si="51"/>
        <v>172.88334718304338</v>
      </c>
      <c r="U380">
        <f t="shared" si="52"/>
        <v>61.886636367194683</v>
      </c>
      <c r="V380" s="1">
        <f t="shared" si="53"/>
        <v>0.22917619657551544</v>
      </c>
    </row>
    <row r="381" spans="1:22" x14ac:dyDescent="0.2">
      <c r="A381">
        <v>5.6479999999999997</v>
      </c>
      <c r="B381">
        <v>18.565999999999999</v>
      </c>
      <c r="C381">
        <v>1.016</v>
      </c>
      <c r="D381">
        <v>6.8709999999999993E-2</v>
      </c>
      <c r="E381">
        <v>0.59719999999999995</v>
      </c>
      <c r="F381" s="1">
        <v>3.7109999999999997E-2</v>
      </c>
      <c r="G381">
        <v>0.33600000000000002</v>
      </c>
      <c r="H381">
        <v>8.9749999999999996</v>
      </c>
      <c r="I381" s="1">
        <v>7.2369999999999997E-4</v>
      </c>
      <c r="J381" s="1">
        <v>1.25E-3</v>
      </c>
      <c r="K381" s="1">
        <f t="shared" si="45"/>
        <v>3.3683643222850987</v>
      </c>
      <c r="L381" s="1">
        <v>8.7299999999999997E-4</v>
      </c>
      <c r="M381" s="1">
        <f t="shared" si="46"/>
        <v>2.3524656426839128</v>
      </c>
      <c r="N381" s="1">
        <v>4.5199999999999998E-4</v>
      </c>
      <c r="O381" s="1">
        <f t="shared" si="47"/>
        <v>1.2180005389382915</v>
      </c>
      <c r="P381" s="1">
        <v>1.31E-3</v>
      </c>
      <c r="Q381" s="1">
        <f t="shared" si="48"/>
        <v>3.5300458097547831</v>
      </c>
      <c r="R381">
        <f t="shared" si="49"/>
        <v>0.82011331444759206</v>
      </c>
      <c r="S381">
        <f t="shared" si="50"/>
        <v>1.0417155057916767</v>
      </c>
      <c r="T381">
        <f t="shared" si="51"/>
        <v>180.56195800719061</v>
      </c>
      <c r="U381">
        <f t="shared" si="52"/>
        <v>36.907113369607337</v>
      </c>
      <c r="V381" s="1">
        <f t="shared" si="53"/>
        <v>0.24730180648514258</v>
      </c>
    </row>
    <row r="382" spans="1:22" x14ac:dyDescent="0.2">
      <c r="A382">
        <v>5.6479999999999997</v>
      </c>
      <c r="B382">
        <v>10.566000000000001</v>
      </c>
      <c r="C382">
        <v>3.117</v>
      </c>
      <c r="D382">
        <v>0.12565999999999999</v>
      </c>
      <c r="E382">
        <v>0.59689999999999999</v>
      </c>
      <c r="F382" s="1">
        <v>0.2903</v>
      </c>
      <c r="G382">
        <v>0.83299999999999996</v>
      </c>
      <c r="H382">
        <v>5.0339999999999998</v>
      </c>
      <c r="I382" s="1">
        <v>4.5259999999999996E-3</v>
      </c>
      <c r="J382" s="1">
        <v>3.0799999999999998E-3</v>
      </c>
      <c r="K382" s="1">
        <f t="shared" si="45"/>
        <v>1.0609714088873579</v>
      </c>
      <c r="L382" s="1">
        <v>4.5500000000000002E-3</v>
      </c>
      <c r="M382" s="1">
        <f t="shared" si="46"/>
        <v>1.5673441267654151</v>
      </c>
      <c r="N382" s="1">
        <v>1.41E-3</v>
      </c>
      <c r="O382" s="1">
        <f t="shared" si="47"/>
        <v>0.48570444367895277</v>
      </c>
      <c r="P382" s="1">
        <v>2.4399999999999999E-4</v>
      </c>
      <c r="Q382" s="1">
        <f t="shared" si="48"/>
        <v>8.4050981743024444E-2</v>
      </c>
      <c r="R382">
        <f t="shared" si="49"/>
        <v>0.44812322946175637</v>
      </c>
      <c r="S382">
        <f t="shared" si="50"/>
        <v>1.3139160648868364</v>
      </c>
      <c r="T382">
        <f t="shared" si="51"/>
        <v>261.54620812368609</v>
      </c>
      <c r="U382">
        <f t="shared" si="52"/>
        <v>3.5942929591748811</v>
      </c>
      <c r="V382" s="1">
        <f t="shared" si="53"/>
        <v>0.2729033934720847</v>
      </c>
    </row>
    <row r="383" spans="1:22" x14ac:dyDescent="0.2">
      <c r="A383">
        <v>5.6479999999999997</v>
      </c>
      <c r="B383">
        <v>14.566000000000001</v>
      </c>
      <c r="C383">
        <v>1.641</v>
      </c>
      <c r="D383">
        <v>7.9229999999999995E-2</v>
      </c>
      <c r="E383">
        <v>0.5958</v>
      </c>
      <c r="F383" s="1">
        <v>7.4569999999999997E-2</v>
      </c>
      <c r="G383">
        <v>0.52300000000000002</v>
      </c>
      <c r="H383">
        <v>7.8040000000000003</v>
      </c>
      <c r="I383" s="1">
        <v>1.3940000000000001E-3</v>
      </c>
      <c r="J383" s="1">
        <v>1.72E-3</v>
      </c>
      <c r="K383" s="1">
        <f t="shared" si="45"/>
        <v>2.3065575968888292</v>
      </c>
      <c r="L383" s="1">
        <v>1.4400000000000001E-3</v>
      </c>
      <c r="M383" s="1">
        <f t="shared" si="46"/>
        <v>1.9310714764650665</v>
      </c>
      <c r="N383" s="1">
        <v>7.8399999999999997E-4</v>
      </c>
      <c r="O383" s="1">
        <f t="shared" si="47"/>
        <v>1.0513611371865361</v>
      </c>
      <c r="P383" s="1">
        <v>7.94E-4</v>
      </c>
      <c r="Q383" s="1">
        <f t="shared" si="48"/>
        <v>1.0647713557730991</v>
      </c>
      <c r="R383">
        <f t="shared" si="49"/>
        <v>0.7094546742209632</v>
      </c>
      <c r="S383">
        <f t="shared" si="50"/>
        <v>1.0937483513463815</v>
      </c>
      <c r="T383">
        <f t="shared" si="51"/>
        <v>197.37360786984758</v>
      </c>
      <c r="U383">
        <f t="shared" si="52"/>
        <v>17.142584153306764</v>
      </c>
      <c r="V383" s="1">
        <f t="shared" si="53"/>
        <v>0.25230712390780063</v>
      </c>
    </row>
    <row r="384" spans="1:22" x14ac:dyDescent="0.2">
      <c r="A384">
        <v>5.6479999999999997</v>
      </c>
      <c r="B384">
        <v>22.565999999999999</v>
      </c>
      <c r="C384">
        <v>0.68500000000000005</v>
      </c>
      <c r="D384">
        <v>6.3600000000000004E-2</v>
      </c>
      <c r="E384">
        <v>0.59230000000000005</v>
      </c>
      <c r="F384" s="1">
        <v>2.2169999999999999E-2</v>
      </c>
      <c r="G384">
        <v>0.22800000000000001</v>
      </c>
      <c r="H384">
        <v>9.6010000000000009</v>
      </c>
      <c r="I384" s="1">
        <v>4.5550000000000001E-4</v>
      </c>
      <c r="J384" s="1">
        <v>8.9999999999999998E-4</v>
      </c>
      <c r="K384" s="1">
        <f t="shared" si="45"/>
        <v>4.0595399188092021</v>
      </c>
      <c r="L384" s="1">
        <v>6.5700000000000003E-4</v>
      </c>
      <c r="M384" s="1">
        <f t="shared" si="46"/>
        <v>2.9634641407307174</v>
      </c>
      <c r="N384" s="1">
        <v>3.3599999999999998E-4</v>
      </c>
      <c r="O384" s="1">
        <f t="shared" si="47"/>
        <v>1.5155615696887685</v>
      </c>
      <c r="P384" s="1">
        <v>1.74E-3</v>
      </c>
      <c r="Q384" s="1">
        <f t="shared" si="48"/>
        <v>7.8484438430311236</v>
      </c>
      <c r="R384">
        <f t="shared" si="49"/>
        <v>0.87871813031161461</v>
      </c>
      <c r="S384">
        <f t="shared" si="50"/>
        <v>1.0239884237564869</v>
      </c>
      <c r="T384">
        <f t="shared" si="51"/>
        <v>167.24816885912523</v>
      </c>
      <c r="U384">
        <f t="shared" si="52"/>
        <v>63.365340466490522</v>
      </c>
      <c r="V384" s="1">
        <f t="shared" si="53"/>
        <v>0.23495183288498894</v>
      </c>
    </row>
    <row r="385" spans="1:22" x14ac:dyDescent="0.2">
      <c r="A385">
        <v>5.6479999999999997</v>
      </c>
      <c r="B385">
        <v>18.565999999999999</v>
      </c>
      <c r="C385">
        <v>1.0049999999999999</v>
      </c>
      <c r="D385">
        <v>6.7839999999999998E-2</v>
      </c>
      <c r="E385">
        <v>0.59109999999999996</v>
      </c>
      <c r="F385" s="1">
        <v>3.5999999999999997E-2</v>
      </c>
      <c r="G385">
        <v>0.33300000000000002</v>
      </c>
      <c r="H385">
        <v>9.0020000000000007</v>
      </c>
      <c r="I385" s="1">
        <v>7.2250000000000005E-4</v>
      </c>
      <c r="J385" s="1">
        <v>1.25E-3</v>
      </c>
      <c r="K385" s="1">
        <f t="shared" si="45"/>
        <v>3.4722222222222223</v>
      </c>
      <c r="L385" s="1">
        <v>8.6700000000000004E-4</v>
      </c>
      <c r="M385" s="1">
        <f t="shared" si="46"/>
        <v>2.4083333333333337</v>
      </c>
      <c r="N385" s="1">
        <v>4.4099999999999999E-4</v>
      </c>
      <c r="O385" s="1">
        <f t="shared" si="47"/>
        <v>1.2250000000000001</v>
      </c>
      <c r="P385" s="1">
        <v>1.3600000000000001E-3</v>
      </c>
      <c r="Q385" s="1">
        <f t="shared" si="48"/>
        <v>3.7777777777777786</v>
      </c>
      <c r="R385">
        <f t="shared" si="49"/>
        <v>0.82206090651558072</v>
      </c>
      <c r="S385">
        <f t="shared" si="50"/>
        <v>1.0409211141645738</v>
      </c>
      <c r="T385">
        <f t="shared" si="51"/>
        <v>174.78565146688476</v>
      </c>
      <c r="U385">
        <f t="shared" si="52"/>
        <v>37.879301967648701</v>
      </c>
      <c r="V385" s="1">
        <f t="shared" si="53"/>
        <v>0.2383473049749478</v>
      </c>
    </row>
    <row r="386" spans="1:22" x14ac:dyDescent="0.2">
      <c r="A386">
        <v>5.6479999999999997</v>
      </c>
      <c r="B386">
        <v>10.566000000000001</v>
      </c>
      <c r="C386">
        <v>3.0859999999999999</v>
      </c>
      <c r="D386">
        <v>0.12293</v>
      </c>
      <c r="E386">
        <v>0.59099999999999997</v>
      </c>
      <c r="F386" s="1">
        <v>0.28439999999999999</v>
      </c>
      <c r="G386">
        <v>0.82799999999999996</v>
      </c>
      <c r="H386">
        <v>5.0970000000000004</v>
      </c>
      <c r="I386" s="1">
        <v>4.4770000000000001E-3</v>
      </c>
      <c r="J386" s="1">
        <v>3.0599999999999998E-3</v>
      </c>
      <c r="K386" s="1">
        <f t="shared" si="45"/>
        <v>1.0759493670886076</v>
      </c>
      <c r="L386" s="1">
        <v>4.4799999999999996E-3</v>
      </c>
      <c r="M386" s="1">
        <f t="shared" si="46"/>
        <v>1.5752461322081575</v>
      </c>
      <c r="N386" s="1">
        <v>1.41E-3</v>
      </c>
      <c r="O386" s="1">
        <f t="shared" si="47"/>
        <v>0.49578059071729963</v>
      </c>
      <c r="P386" s="1">
        <v>2.1900000000000001E-4</v>
      </c>
      <c r="Q386" s="1">
        <f t="shared" si="48"/>
        <v>7.7004219409282704E-2</v>
      </c>
      <c r="R386">
        <f t="shared" si="49"/>
        <v>0.45361189801699714</v>
      </c>
      <c r="S386">
        <f t="shared" si="50"/>
        <v>1.3077982916762394</v>
      </c>
      <c r="T386">
        <f t="shared" si="51"/>
        <v>252.0042790549644</v>
      </c>
      <c r="U386">
        <f t="shared" si="52"/>
        <v>3.7564750331362164</v>
      </c>
      <c r="V386" s="1">
        <f t="shared" si="53"/>
        <v>0.26922662934682967</v>
      </c>
    </row>
    <row r="387" spans="1:22" x14ac:dyDescent="0.2">
      <c r="A387">
        <v>5.6479999999999997</v>
      </c>
      <c r="B387">
        <v>14.566000000000001</v>
      </c>
      <c r="C387">
        <v>1.6240000000000001</v>
      </c>
      <c r="D387">
        <v>7.8079999999999997E-2</v>
      </c>
      <c r="E387">
        <v>0.58960000000000001</v>
      </c>
      <c r="F387" s="1">
        <v>7.5160000000000005E-2</v>
      </c>
      <c r="G387">
        <v>0.51800000000000002</v>
      </c>
      <c r="H387">
        <v>7.8419999999999996</v>
      </c>
      <c r="I387" s="1">
        <v>1.3879999999999999E-3</v>
      </c>
      <c r="J387" s="1">
        <v>1.73E-3</v>
      </c>
      <c r="K387" s="1">
        <f t="shared" ref="K387:K450" si="54">J387/F387*100</f>
        <v>2.3017562533262375</v>
      </c>
      <c r="L387" s="1">
        <v>1.4599999999999999E-3</v>
      </c>
      <c r="M387" s="1">
        <f t="shared" ref="M387:M450" si="55">L387/F387*100</f>
        <v>1.9425226184140498</v>
      </c>
      <c r="N387" s="1">
        <v>5.8500000000000002E-4</v>
      </c>
      <c r="O387" s="1">
        <f t="shared" ref="O387:O450" si="56">N387/F387*100</f>
        <v>0.77833954230973912</v>
      </c>
      <c r="P387" s="1">
        <v>8.4500000000000005E-4</v>
      </c>
      <c r="Q387" s="1">
        <f t="shared" ref="Q387:Q450" si="57">P387/F387*100</f>
        <v>1.1242682277807343</v>
      </c>
      <c r="R387">
        <f t="shared" ref="R387:R450" si="58">(A387-C387)/A387</f>
        <v>0.71246458923512734</v>
      </c>
      <c r="S387">
        <f t="shared" ref="S387:S450" si="59">1+(1-R387)^2+2*0.938^2*D387^2*R387^2/E387</f>
        <v>1.0919126220275881</v>
      </c>
      <c r="T387">
        <f t="shared" ref="T387:T450" si="60">D387*E387*E387/2/PI()*137.036*137.036/0.38938/S387</f>
        <v>190.80190463561237</v>
      </c>
      <c r="U387">
        <f t="shared" ref="U387:U450" si="61">PI()*R387/D387/C387</f>
        <v>17.65173208326771</v>
      </c>
      <c r="V387" s="1">
        <f t="shared" ref="V387:V450" si="62">F387*T387*U387/1000</f>
        <v>0.2531376850766337</v>
      </c>
    </row>
    <row r="388" spans="1:22" x14ac:dyDescent="0.2">
      <c r="A388">
        <v>5.6479999999999997</v>
      </c>
      <c r="B388">
        <v>22.565999999999999</v>
      </c>
      <c r="C388">
        <v>0.67800000000000005</v>
      </c>
      <c r="D388">
        <v>6.2829999999999997E-2</v>
      </c>
      <c r="E388">
        <v>0.58599999999999997</v>
      </c>
      <c r="F388" s="1">
        <v>2.2069999999999999E-2</v>
      </c>
      <c r="G388">
        <v>0.22500000000000001</v>
      </c>
      <c r="H388">
        <v>9.6210000000000004</v>
      </c>
      <c r="I388" s="1">
        <v>4.551E-4</v>
      </c>
      <c r="J388" s="1">
        <v>8.9899999999999995E-4</v>
      </c>
      <c r="K388" s="1">
        <f t="shared" si="54"/>
        <v>4.0734028092433165</v>
      </c>
      <c r="L388" s="1">
        <v>6.6399999999999999E-4</v>
      </c>
      <c r="M388" s="1">
        <f t="shared" si="55"/>
        <v>3.0086089714544633</v>
      </c>
      <c r="N388" s="1">
        <v>3.3399999999999999E-4</v>
      </c>
      <c r="O388" s="1">
        <f t="shared" si="56"/>
        <v>1.5133665609424558</v>
      </c>
      <c r="P388" s="1">
        <v>1.7799999999999999E-3</v>
      </c>
      <c r="Q388" s="1">
        <f t="shared" si="57"/>
        <v>8.0652469415496135</v>
      </c>
      <c r="R388">
        <f t="shared" si="58"/>
        <v>0.87995750708215303</v>
      </c>
      <c r="S388">
        <f t="shared" si="59"/>
        <v>1.0235892044885291</v>
      </c>
      <c r="T388">
        <f t="shared" si="60"/>
        <v>161.79028217080449</v>
      </c>
      <c r="U388">
        <f t="shared" si="61"/>
        <v>64.895535401293088</v>
      </c>
      <c r="V388" s="1">
        <f t="shared" si="62"/>
        <v>0.23172323634130815</v>
      </c>
    </row>
    <row r="389" spans="1:22" x14ac:dyDescent="0.2">
      <c r="A389">
        <v>5.6479999999999997</v>
      </c>
      <c r="B389">
        <v>10.566000000000001</v>
      </c>
      <c r="C389">
        <v>3.0550000000000002</v>
      </c>
      <c r="D389">
        <v>0.12026000000000001</v>
      </c>
      <c r="E389">
        <v>0.58520000000000005</v>
      </c>
      <c r="F389" s="1">
        <v>0.28260000000000002</v>
      </c>
      <c r="G389">
        <v>0.82399999999999995</v>
      </c>
      <c r="H389">
        <v>5.1609999999999996</v>
      </c>
      <c r="I389" s="1">
        <v>4.4289999999999998E-3</v>
      </c>
      <c r="J389" s="1">
        <v>3.0699999999999998E-3</v>
      </c>
      <c r="K389" s="1">
        <f t="shared" si="54"/>
        <v>1.0863411181882519</v>
      </c>
      <c r="L389" s="1">
        <v>4.4799999999999996E-3</v>
      </c>
      <c r="M389" s="1">
        <f t="shared" si="55"/>
        <v>1.5852795470629863</v>
      </c>
      <c r="N389" s="1">
        <v>1.42E-3</v>
      </c>
      <c r="O389" s="1">
        <f t="shared" si="56"/>
        <v>0.50247699929228584</v>
      </c>
      <c r="P389" s="1">
        <v>2.0000000000000001E-4</v>
      </c>
      <c r="Q389" s="1">
        <f t="shared" si="57"/>
        <v>7.0771408351026188E-2</v>
      </c>
      <c r="R389">
        <f t="shared" si="58"/>
        <v>0.45910056657223791</v>
      </c>
      <c r="S389">
        <f t="shared" si="59"/>
        <v>1.301738398822206</v>
      </c>
      <c r="T389">
        <f t="shared" si="60"/>
        <v>242.84096838596764</v>
      </c>
      <c r="U389">
        <f t="shared" si="61"/>
        <v>3.925773936074278</v>
      </c>
      <c r="V389" s="1">
        <f t="shared" si="62"/>
        <v>0.26941352913936917</v>
      </c>
    </row>
    <row r="390" spans="1:22" x14ac:dyDescent="0.2">
      <c r="A390">
        <v>5.6479999999999997</v>
      </c>
      <c r="B390">
        <v>18.565999999999999</v>
      </c>
      <c r="C390">
        <v>0.995</v>
      </c>
      <c r="D390">
        <v>6.6979999999999998E-2</v>
      </c>
      <c r="E390">
        <v>0.58489999999999998</v>
      </c>
      <c r="F390" s="1">
        <v>3.5310000000000001E-2</v>
      </c>
      <c r="G390">
        <v>0.33</v>
      </c>
      <c r="H390">
        <v>9.0269999999999992</v>
      </c>
      <c r="I390" s="1">
        <v>7.2130000000000002E-4</v>
      </c>
      <c r="J390" s="1">
        <v>1.25E-3</v>
      </c>
      <c r="K390" s="1">
        <f t="shared" si="54"/>
        <v>3.5400736335315779</v>
      </c>
      <c r="L390" s="1">
        <v>8.6700000000000004E-4</v>
      </c>
      <c r="M390" s="1">
        <f t="shared" si="55"/>
        <v>2.4553950722175024</v>
      </c>
      <c r="N390" s="1">
        <v>4.6900000000000002E-4</v>
      </c>
      <c r="O390" s="1">
        <f t="shared" si="56"/>
        <v>1.3282356273010478</v>
      </c>
      <c r="P390" s="1">
        <v>1.41E-3</v>
      </c>
      <c r="Q390" s="1">
        <f t="shared" si="57"/>
        <v>3.9932030586236191</v>
      </c>
      <c r="R390">
        <f t="shared" si="58"/>
        <v>0.82383144475920678</v>
      </c>
      <c r="S390">
        <f t="shared" si="59"/>
        <v>1.0401958996661966</v>
      </c>
      <c r="T390">
        <f t="shared" si="60"/>
        <v>169.08655894773224</v>
      </c>
      <c r="U390">
        <f t="shared" si="61"/>
        <v>38.834705246924223</v>
      </c>
      <c r="V390" s="1">
        <f t="shared" si="62"/>
        <v>0.23186052599848014</v>
      </c>
    </row>
    <row r="391" spans="1:22" x14ac:dyDescent="0.2">
      <c r="A391">
        <v>5.6479999999999997</v>
      </c>
      <c r="B391">
        <v>14.566000000000001</v>
      </c>
      <c r="C391">
        <v>1.6080000000000001</v>
      </c>
      <c r="D391">
        <v>7.7009999999999995E-2</v>
      </c>
      <c r="E391">
        <v>0.58389999999999997</v>
      </c>
      <c r="F391" s="1">
        <v>7.5289999999999996E-2</v>
      </c>
      <c r="G391">
        <v>0.51400000000000001</v>
      </c>
      <c r="H391">
        <v>7.8780000000000001</v>
      </c>
      <c r="I391" s="1">
        <v>1.3829999999999999E-3</v>
      </c>
      <c r="J391" s="1">
        <v>2.1099999999999999E-3</v>
      </c>
      <c r="K391" s="1">
        <f t="shared" si="54"/>
        <v>2.8024970115553196</v>
      </c>
      <c r="L391" s="1">
        <v>1.47E-3</v>
      </c>
      <c r="M391" s="1">
        <f t="shared" si="55"/>
        <v>1.9524505246380663</v>
      </c>
      <c r="N391" s="1">
        <v>7.8399999999999997E-4</v>
      </c>
      <c r="O391" s="1">
        <f t="shared" si="56"/>
        <v>1.0413069464736353</v>
      </c>
      <c r="P391" s="1">
        <v>8.6899999999999998E-4</v>
      </c>
      <c r="Q391" s="1">
        <f t="shared" si="57"/>
        <v>1.1542037455173328</v>
      </c>
      <c r="R391">
        <f t="shared" si="58"/>
        <v>0.71529745042492909</v>
      </c>
      <c r="S391">
        <f t="shared" si="59"/>
        <v>1.090200143516348</v>
      </c>
      <c r="T391">
        <f t="shared" si="60"/>
        <v>184.8560533074627</v>
      </c>
      <c r="U391">
        <f t="shared" si="61"/>
        <v>18.14693910807657</v>
      </c>
      <c r="V391" s="1">
        <f t="shared" si="62"/>
        <v>0.25256569148224883</v>
      </c>
    </row>
    <row r="392" spans="1:22" x14ac:dyDescent="0.2">
      <c r="A392">
        <v>5.6479999999999997</v>
      </c>
      <c r="B392">
        <v>14.566000000000001</v>
      </c>
      <c r="C392">
        <v>1.607</v>
      </c>
      <c r="D392">
        <v>7.6929999999999998E-2</v>
      </c>
      <c r="E392">
        <v>0.58340000000000003</v>
      </c>
      <c r="F392" s="1">
        <v>7.2900000000000006E-2</v>
      </c>
      <c r="G392">
        <v>0.51400000000000001</v>
      </c>
      <c r="H392">
        <v>7.8810000000000002</v>
      </c>
      <c r="I392" s="1">
        <v>1.3829999999999999E-3</v>
      </c>
      <c r="J392" s="1">
        <v>1.72E-3</v>
      </c>
      <c r="K392" s="1">
        <f t="shared" si="54"/>
        <v>2.3593964334705073</v>
      </c>
      <c r="L392" s="1">
        <v>1.4400000000000001E-3</v>
      </c>
      <c r="M392" s="1">
        <f t="shared" si="55"/>
        <v>1.9753086419753085</v>
      </c>
      <c r="N392" s="1">
        <v>7.8399999999999997E-4</v>
      </c>
      <c r="O392" s="1">
        <f t="shared" si="56"/>
        <v>1.0754458161865568</v>
      </c>
      <c r="P392" s="1">
        <v>8.7500000000000002E-4</v>
      </c>
      <c r="Q392" s="1">
        <f t="shared" si="57"/>
        <v>1.2002743484224965</v>
      </c>
      <c r="R392">
        <f t="shared" si="58"/>
        <v>0.71547450424929171</v>
      </c>
      <c r="S392">
        <f t="shared" si="59"/>
        <v>1.0900927132008644</v>
      </c>
      <c r="T392">
        <f t="shared" si="60"/>
        <v>184.36606351919721</v>
      </c>
      <c r="U392">
        <f t="shared" si="61"/>
        <v>18.181613687714506</v>
      </c>
      <c r="V392" s="1">
        <f t="shared" si="62"/>
        <v>0.24436608845983646</v>
      </c>
    </row>
    <row r="393" spans="1:22" x14ac:dyDescent="0.2">
      <c r="A393">
        <v>5.6479999999999997</v>
      </c>
      <c r="B393">
        <v>10.566000000000001</v>
      </c>
      <c r="C393">
        <v>3.024</v>
      </c>
      <c r="D393">
        <v>0.11766</v>
      </c>
      <c r="E393">
        <v>0.57930000000000004</v>
      </c>
      <c r="F393" s="1">
        <v>0.28060000000000002</v>
      </c>
      <c r="G393">
        <v>0.81899999999999995</v>
      </c>
      <c r="H393">
        <v>5.2240000000000002</v>
      </c>
      <c r="I393" s="1">
        <v>4.3819999999999996E-3</v>
      </c>
      <c r="J393" s="1">
        <v>3.0799999999999998E-3</v>
      </c>
      <c r="K393" s="1">
        <f t="shared" si="54"/>
        <v>1.0976478973627939</v>
      </c>
      <c r="L393" s="1">
        <v>4.4600000000000004E-3</v>
      </c>
      <c r="M393" s="1">
        <f t="shared" si="55"/>
        <v>1.5894511760513188</v>
      </c>
      <c r="N393" s="1">
        <v>1.4300000000000001E-3</v>
      </c>
      <c r="O393" s="1">
        <f t="shared" si="56"/>
        <v>0.50962223806129714</v>
      </c>
      <c r="P393" s="1">
        <v>1.6899999999999999E-4</v>
      </c>
      <c r="Q393" s="1">
        <f t="shared" si="57"/>
        <v>6.0228082679971484E-2</v>
      </c>
      <c r="R393">
        <f t="shared" si="58"/>
        <v>0.46458923512747874</v>
      </c>
      <c r="S393">
        <f t="shared" si="59"/>
        <v>1.2957413899799262</v>
      </c>
      <c r="T393">
        <f t="shared" si="60"/>
        <v>233.90171541502443</v>
      </c>
      <c r="U393">
        <f t="shared" si="61"/>
        <v>4.1021202244848967</v>
      </c>
      <c r="V393" s="1">
        <f t="shared" si="62"/>
        <v>0.26923372383119848</v>
      </c>
    </row>
    <row r="394" spans="1:22" x14ac:dyDescent="0.2">
      <c r="A394">
        <v>5.6479999999999997</v>
      </c>
      <c r="B394">
        <v>18.565999999999999</v>
      </c>
      <c r="C394">
        <v>0.98399999999999999</v>
      </c>
      <c r="D394">
        <v>6.6119999999999998E-2</v>
      </c>
      <c r="E394">
        <v>0.57869999999999999</v>
      </c>
      <c r="F394" s="1">
        <v>3.4939999999999999E-2</v>
      </c>
      <c r="G394">
        <v>0.32700000000000001</v>
      </c>
      <c r="H394">
        <v>9.0540000000000003</v>
      </c>
      <c r="I394" s="1">
        <v>7.2009999999999999E-4</v>
      </c>
      <c r="J394" s="1">
        <v>1.25E-3</v>
      </c>
      <c r="K394" s="1">
        <f t="shared" si="54"/>
        <v>3.5775615340583862</v>
      </c>
      <c r="L394" s="1">
        <v>8.7100000000000003E-4</v>
      </c>
      <c r="M394" s="1">
        <f t="shared" si="55"/>
        <v>2.4928448769318834</v>
      </c>
      <c r="N394" s="1">
        <v>4.5300000000000001E-4</v>
      </c>
      <c r="O394" s="1">
        <f t="shared" si="56"/>
        <v>1.2965082999427591</v>
      </c>
      <c r="P394" s="1">
        <v>1.4499999999999999E-3</v>
      </c>
      <c r="Q394" s="1">
        <f t="shared" si="57"/>
        <v>4.1499713795077273</v>
      </c>
      <c r="R394">
        <f t="shared" si="58"/>
        <v>0.82577903682719545</v>
      </c>
      <c r="S394">
        <f t="shared" si="59"/>
        <v>1.0394181063775325</v>
      </c>
      <c r="T394">
        <f t="shared" si="60"/>
        <v>163.51792572391597</v>
      </c>
      <c r="U394">
        <f t="shared" si="61"/>
        <v>39.873630778247055</v>
      </c>
      <c r="V394" s="1">
        <f t="shared" si="62"/>
        <v>0.22781066565415239</v>
      </c>
    </row>
    <row r="395" spans="1:22" x14ac:dyDescent="0.2">
      <c r="A395">
        <v>5.6479999999999997</v>
      </c>
      <c r="B395">
        <v>14.566000000000001</v>
      </c>
      <c r="C395">
        <v>1.593</v>
      </c>
      <c r="D395">
        <v>7.6020000000000004E-2</v>
      </c>
      <c r="E395">
        <v>0.57840000000000003</v>
      </c>
      <c r="F395" s="1">
        <v>7.356E-2</v>
      </c>
      <c r="G395">
        <v>0.51</v>
      </c>
      <c r="H395">
        <v>7.9109999999999996</v>
      </c>
      <c r="I395" s="1">
        <v>1.3780000000000001E-3</v>
      </c>
      <c r="J395" s="1">
        <v>2.0899999999999998E-3</v>
      </c>
      <c r="K395" s="1">
        <f t="shared" si="54"/>
        <v>2.8412180532898312</v>
      </c>
      <c r="L395" s="1">
        <v>1.4499999999999999E-3</v>
      </c>
      <c r="M395" s="1">
        <f t="shared" si="55"/>
        <v>1.9711799891245239</v>
      </c>
      <c r="N395" s="1">
        <v>7.9199999999999995E-4</v>
      </c>
      <c r="O395" s="1">
        <f t="shared" si="56"/>
        <v>1.0766721044045677</v>
      </c>
      <c r="P395" s="1">
        <v>8.9899999999999995E-4</v>
      </c>
      <c r="Q395" s="1">
        <f t="shared" si="57"/>
        <v>1.222131593257205</v>
      </c>
      <c r="R395">
        <f t="shared" si="58"/>
        <v>0.71795325779036823</v>
      </c>
      <c r="S395">
        <f t="shared" si="59"/>
        <v>1.0886130200462332</v>
      </c>
      <c r="T395">
        <f t="shared" si="60"/>
        <v>179.31918119039221</v>
      </c>
      <c r="U395">
        <f t="shared" si="61"/>
        <v>18.625262492418074</v>
      </c>
      <c r="V395" s="1">
        <f t="shared" si="62"/>
        <v>0.24568060324952093</v>
      </c>
    </row>
    <row r="396" spans="1:22" x14ac:dyDescent="0.2">
      <c r="A396">
        <v>5.6479999999999997</v>
      </c>
      <c r="B396">
        <v>14.566000000000001</v>
      </c>
      <c r="C396">
        <v>1.59</v>
      </c>
      <c r="D396">
        <v>7.5800000000000006E-2</v>
      </c>
      <c r="E396">
        <v>0.57720000000000005</v>
      </c>
      <c r="F396" s="1">
        <v>7.1989999999999998E-2</v>
      </c>
      <c r="G396">
        <v>0.50900000000000001</v>
      </c>
      <c r="H396">
        <v>7.9180000000000001</v>
      </c>
      <c r="I396" s="1">
        <v>1.377E-3</v>
      </c>
      <c r="J396" s="1">
        <v>1.73E-3</v>
      </c>
      <c r="K396" s="1">
        <f t="shared" si="54"/>
        <v>2.4031115432698988</v>
      </c>
      <c r="L396" s="1">
        <v>1.4400000000000001E-3</v>
      </c>
      <c r="M396" s="1">
        <f t="shared" si="55"/>
        <v>2.0002778163633841</v>
      </c>
      <c r="N396" s="1">
        <v>6.0800000000000003E-4</v>
      </c>
      <c r="O396" s="1">
        <f t="shared" si="56"/>
        <v>0.84456174468676215</v>
      </c>
      <c r="P396" s="1">
        <v>9.1699999999999995E-4</v>
      </c>
      <c r="Q396" s="1">
        <f t="shared" si="57"/>
        <v>1.2737880261147381</v>
      </c>
      <c r="R396">
        <f t="shared" si="58"/>
        <v>0.71848441926345608</v>
      </c>
      <c r="S396">
        <f t="shared" si="59"/>
        <v>1.0882933962958419</v>
      </c>
      <c r="T396">
        <f t="shared" si="60"/>
        <v>178.11139048217606</v>
      </c>
      <c r="U396">
        <f t="shared" si="61"/>
        <v>18.728409529188049</v>
      </c>
      <c r="V396" s="1">
        <f t="shared" si="62"/>
        <v>0.2401401430883314</v>
      </c>
    </row>
    <row r="397" spans="1:22" x14ac:dyDescent="0.2">
      <c r="A397">
        <v>5.6479999999999997</v>
      </c>
      <c r="B397">
        <v>10.566000000000001</v>
      </c>
      <c r="C397">
        <v>2.9940000000000002</v>
      </c>
      <c r="D397">
        <v>0.11512</v>
      </c>
      <c r="E397">
        <v>0.57340000000000002</v>
      </c>
      <c r="F397" s="1">
        <v>0.28339999999999999</v>
      </c>
      <c r="G397">
        <v>0.81499999999999995</v>
      </c>
      <c r="H397">
        <v>5.2880000000000003</v>
      </c>
      <c r="I397" s="1">
        <v>4.3350000000000003E-3</v>
      </c>
      <c r="J397" s="1">
        <v>3.0999999999999999E-3</v>
      </c>
      <c r="K397" s="1">
        <f t="shared" si="54"/>
        <v>1.0938602681721949</v>
      </c>
      <c r="L397" s="1">
        <v>4.5100000000000001E-3</v>
      </c>
      <c r="M397" s="1">
        <f t="shared" si="55"/>
        <v>1.5913902611150319</v>
      </c>
      <c r="N397" s="1">
        <v>1.4400000000000001E-3</v>
      </c>
      <c r="O397" s="1">
        <f t="shared" si="56"/>
        <v>0.50811573747353567</v>
      </c>
      <c r="P397" s="1">
        <v>1.44E-4</v>
      </c>
      <c r="Q397" s="1">
        <f t="shared" si="57"/>
        <v>5.0811573747353567E-2</v>
      </c>
      <c r="R397">
        <f t="shared" si="58"/>
        <v>0.46990084985835689</v>
      </c>
      <c r="S397">
        <f t="shared" si="59"/>
        <v>1.2899854329980789</v>
      </c>
      <c r="T397">
        <f t="shared" si="60"/>
        <v>225.21493627523867</v>
      </c>
      <c r="U397">
        <f t="shared" si="61"/>
        <v>4.2830537662962422</v>
      </c>
      <c r="V397" s="1">
        <f t="shared" si="62"/>
        <v>0.27336981680668759</v>
      </c>
    </row>
    <row r="398" spans="1:22" x14ac:dyDescent="0.2">
      <c r="A398">
        <v>5.6479999999999997</v>
      </c>
      <c r="B398">
        <v>14.566000000000001</v>
      </c>
      <c r="C398">
        <v>1.5780000000000001</v>
      </c>
      <c r="D398">
        <v>7.5029999999999999E-2</v>
      </c>
      <c r="E398">
        <v>0.57299999999999995</v>
      </c>
      <c r="F398" s="1">
        <v>7.6280000000000001E-2</v>
      </c>
      <c r="G398">
        <v>0.50600000000000001</v>
      </c>
      <c r="H398">
        <v>7.944</v>
      </c>
      <c r="I398" s="1">
        <v>1.3730000000000001E-3</v>
      </c>
      <c r="J398" s="1">
        <v>2.1099999999999999E-3</v>
      </c>
      <c r="K398" s="1">
        <f t="shared" si="54"/>
        <v>2.7661248033560564</v>
      </c>
      <c r="L398" s="1">
        <v>1.5E-3</v>
      </c>
      <c r="M398" s="1">
        <f t="shared" si="55"/>
        <v>1.9664394336654432</v>
      </c>
      <c r="N398" s="1">
        <v>6.0599999999999998E-4</v>
      </c>
      <c r="O398" s="1">
        <f t="shared" si="56"/>
        <v>0.79444153120083894</v>
      </c>
      <c r="P398" s="1">
        <v>9.4300000000000004E-4</v>
      </c>
      <c r="Q398" s="1">
        <f t="shared" si="57"/>
        <v>1.236234923964342</v>
      </c>
      <c r="R398">
        <f t="shared" si="58"/>
        <v>0.72060906515580725</v>
      </c>
      <c r="S398">
        <f t="shared" si="59"/>
        <v>1.0870366905359683</v>
      </c>
      <c r="T398">
        <f t="shared" si="60"/>
        <v>173.94655217400251</v>
      </c>
      <c r="U398">
        <f t="shared" si="61"/>
        <v>19.120869989171148</v>
      </c>
      <c r="V398" s="1">
        <f t="shared" si="62"/>
        <v>0.25370799773253094</v>
      </c>
    </row>
    <row r="399" spans="1:22" x14ac:dyDescent="0.2">
      <c r="A399">
        <v>5.6479999999999997</v>
      </c>
      <c r="B399">
        <v>18.565999999999999</v>
      </c>
      <c r="C399">
        <v>0.97399999999999998</v>
      </c>
      <c r="D399">
        <v>6.5269999999999995E-2</v>
      </c>
      <c r="E399">
        <v>0.57250000000000001</v>
      </c>
      <c r="F399" s="1">
        <v>3.739E-2</v>
      </c>
      <c r="G399">
        <v>0.32300000000000001</v>
      </c>
      <c r="H399">
        <v>9.0790000000000006</v>
      </c>
      <c r="I399" s="1">
        <v>7.1889999999999996E-4</v>
      </c>
      <c r="J399" s="1">
        <v>1.25E-3</v>
      </c>
      <c r="K399" s="1">
        <f t="shared" si="54"/>
        <v>3.3431398769724527</v>
      </c>
      <c r="L399" s="1">
        <v>9.0899999999999998E-4</v>
      </c>
      <c r="M399" s="1">
        <f t="shared" si="55"/>
        <v>2.4311313185343675</v>
      </c>
      <c r="N399" s="1">
        <v>4.6900000000000002E-4</v>
      </c>
      <c r="O399" s="1">
        <f t="shared" si="56"/>
        <v>1.2543460818400642</v>
      </c>
      <c r="P399" s="1">
        <v>1.5E-3</v>
      </c>
      <c r="Q399" s="1">
        <f t="shared" si="57"/>
        <v>4.0117678523669431</v>
      </c>
      <c r="R399">
        <f t="shared" si="58"/>
        <v>0.8275495750708215</v>
      </c>
      <c r="S399">
        <f t="shared" si="59"/>
        <v>1.0387067329218196</v>
      </c>
      <c r="T399">
        <f t="shared" si="60"/>
        <v>158.08384318445849</v>
      </c>
      <c r="U399">
        <f t="shared" si="61"/>
        <v>40.895104579395962</v>
      </c>
      <c r="V399" s="1">
        <f t="shared" si="62"/>
        <v>0.24172093964236976</v>
      </c>
    </row>
    <row r="400" spans="1:22" x14ac:dyDescent="0.2">
      <c r="A400">
        <v>5.6479999999999997</v>
      </c>
      <c r="B400">
        <v>14.566000000000001</v>
      </c>
      <c r="C400">
        <v>1.573</v>
      </c>
      <c r="D400">
        <v>7.4679999999999996E-2</v>
      </c>
      <c r="E400">
        <v>0.57110000000000005</v>
      </c>
      <c r="F400" s="1">
        <v>7.4999999999999997E-2</v>
      </c>
      <c r="G400">
        <v>0.504</v>
      </c>
      <c r="H400">
        <v>7.9560000000000004</v>
      </c>
      <c r="I400" s="1">
        <v>1.372E-3</v>
      </c>
      <c r="J400" s="1">
        <v>1.74E-3</v>
      </c>
      <c r="K400" s="1">
        <f t="shared" si="54"/>
        <v>2.3200000000000003</v>
      </c>
      <c r="L400" s="1">
        <v>1.48E-3</v>
      </c>
      <c r="M400" s="1">
        <f t="shared" si="55"/>
        <v>1.9733333333333336</v>
      </c>
      <c r="N400" s="1">
        <v>8.0199999999999998E-4</v>
      </c>
      <c r="O400" s="1">
        <f t="shared" si="56"/>
        <v>1.0693333333333335</v>
      </c>
      <c r="P400" s="1">
        <v>9.4899999999999997E-4</v>
      </c>
      <c r="Q400" s="1">
        <f t="shared" si="57"/>
        <v>1.2653333333333334</v>
      </c>
      <c r="R400">
        <f t="shared" si="58"/>
        <v>0.72149433427762033</v>
      </c>
      <c r="S400">
        <f t="shared" si="59"/>
        <v>1.0865107690883302</v>
      </c>
      <c r="T400">
        <f t="shared" si="60"/>
        <v>172.07208928660029</v>
      </c>
      <c r="U400">
        <f t="shared" si="61"/>
        <v>19.295221384269691</v>
      </c>
      <c r="V400" s="1">
        <f t="shared" si="62"/>
        <v>0.24901267926290799</v>
      </c>
    </row>
    <row r="401" spans="1:22" x14ac:dyDescent="0.2">
      <c r="A401">
        <v>5.6479999999999997</v>
      </c>
      <c r="B401">
        <v>14.566000000000001</v>
      </c>
      <c r="C401">
        <v>1.5629999999999999</v>
      </c>
      <c r="D401">
        <v>7.4039999999999995E-2</v>
      </c>
      <c r="E401">
        <v>0.56759999999999999</v>
      </c>
      <c r="F401" s="1">
        <v>7.3910000000000003E-2</v>
      </c>
      <c r="G401">
        <v>0.502</v>
      </c>
      <c r="H401">
        <v>7.9779999999999998</v>
      </c>
      <c r="I401" s="1">
        <v>1.369E-3</v>
      </c>
      <c r="J401" s="1">
        <v>2.0799999999999998E-3</v>
      </c>
      <c r="K401" s="1">
        <f t="shared" si="54"/>
        <v>2.8142335272628869</v>
      </c>
      <c r="L401" s="1">
        <v>1.47E-3</v>
      </c>
      <c r="M401" s="1">
        <f t="shared" si="55"/>
        <v>1.9889054255175211</v>
      </c>
      <c r="N401" s="1">
        <v>8.0199999999999998E-4</v>
      </c>
      <c r="O401" s="1">
        <f t="shared" si="56"/>
        <v>1.0851035042619401</v>
      </c>
      <c r="P401" s="1">
        <v>9.7400000000000004E-4</v>
      </c>
      <c r="Q401" s="1">
        <f t="shared" si="57"/>
        <v>1.3178189690163713</v>
      </c>
      <c r="R401">
        <f t="shared" si="58"/>
        <v>0.72326487252124649</v>
      </c>
      <c r="S401">
        <f t="shared" si="59"/>
        <v>1.0854727215709932</v>
      </c>
      <c r="T401">
        <f t="shared" si="60"/>
        <v>168.67398571152341</v>
      </c>
      <c r="U401">
        <f t="shared" si="61"/>
        <v>19.634590924311517</v>
      </c>
      <c r="V401" s="1">
        <f t="shared" si="62"/>
        <v>0.24477844244358901</v>
      </c>
    </row>
    <row r="402" spans="1:22" x14ac:dyDescent="0.2">
      <c r="A402">
        <v>5.6479999999999997</v>
      </c>
      <c r="B402">
        <v>10.566000000000001</v>
      </c>
      <c r="C402">
        <v>2.9630000000000001</v>
      </c>
      <c r="D402">
        <v>0.11264</v>
      </c>
      <c r="E402">
        <v>0.5675</v>
      </c>
      <c r="F402" s="1">
        <v>0.27689999999999998</v>
      </c>
      <c r="G402">
        <v>0.81</v>
      </c>
      <c r="H402">
        <v>5.351</v>
      </c>
      <c r="I402" s="1">
        <v>4.2890000000000003E-3</v>
      </c>
      <c r="J402" s="1">
        <v>3.0899999999999999E-3</v>
      </c>
      <c r="K402" s="1">
        <f t="shared" si="54"/>
        <v>1.1159263271939328</v>
      </c>
      <c r="L402" s="1">
        <v>4.4400000000000004E-3</v>
      </c>
      <c r="M402" s="1">
        <f t="shared" si="55"/>
        <v>1.6034669555796319</v>
      </c>
      <c r="N402" s="1">
        <v>1.82E-3</v>
      </c>
      <c r="O402" s="1">
        <f t="shared" si="56"/>
        <v>0.65727699530516437</v>
      </c>
      <c r="P402" s="1">
        <v>1.18E-4</v>
      </c>
      <c r="Q402" s="1">
        <f t="shared" si="57"/>
        <v>4.2614662332972196E-2</v>
      </c>
      <c r="R402">
        <f t="shared" si="58"/>
        <v>0.47538951841359767</v>
      </c>
      <c r="S402">
        <f t="shared" si="59"/>
        <v>1.2841072328083025</v>
      </c>
      <c r="T402">
        <f t="shared" si="60"/>
        <v>216.8397604871403</v>
      </c>
      <c r="U402">
        <f t="shared" si="61"/>
        <v>4.4748159912169241</v>
      </c>
      <c r="V402" s="1">
        <f t="shared" si="62"/>
        <v>0.2686810618866064</v>
      </c>
    </row>
    <row r="403" spans="1:22" x14ac:dyDescent="0.2">
      <c r="A403">
        <v>5.6479999999999997</v>
      </c>
      <c r="B403">
        <v>14.566000000000001</v>
      </c>
      <c r="C403">
        <v>1.548</v>
      </c>
      <c r="D403">
        <v>7.3069999999999996E-2</v>
      </c>
      <c r="E403">
        <v>0.56210000000000004</v>
      </c>
      <c r="F403" s="1">
        <v>7.7329999999999996E-2</v>
      </c>
      <c r="G403">
        <v>0.498</v>
      </c>
      <c r="H403">
        <v>8.0109999999999992</v>
      </c>
      <c r="I403" s="1">
        <v>1.364E-3</v>
      </c>
      <c r="J403" s="1">
        <v>2.1199999999999999E-3</v>
      </c>
      <c r="K403" s="1">
        <f t="shared" si="54"/>
        <v>2.7414974783395838</v>
      </c>
      <c r="L403" s="1">
        <v>1.5299999999999999E-3</v>
      </c>
      <c r="M403" s="1">
        <f t="shared" si="55"/>
        <v>1.978533557480926</v>
      </c>
      <c r="N403" s="1">
        <v>8.0599999999999997E-4</v>
      </c>
      <c r="O403" s="1">
        <f t="shared" si="56"/>
        <v>1.0422863054442002</v>
      </c>
      <c r="P403" s="1">
        <v>1.0200000000000001E-3</v>
      </c>
      <c r="Q403" s="1">
        <f t="shared" si="57"/>
        <v>1.3190223716539506</v>
      </c>
      <c r="R403">
        <f t="shared" si="58"/>
        <v>0.72592067988668552</v>
      </c>
      <c r="S403">
        <f t="shared" si="59"/>
        <v>1.0839275007528335</v>
      </c>
      <c r="T403">
        <f t="shared" si="60"/>
        <v>163.48649399692493</v>
      </c>
      <c r="U403">
        <f t="shared" si="61"/>
        <v>20.161784928021298</v>
      </c>
      <c r="V403" s="1">
        <f t="shared" si="62"/>
        <v>0.25489356310147165</v>
      </c>
    </row>
    <row r="404" spans="1:22" x14ac:dyDescent="0.2">
      <c r="A404">
        <v>5.6479999999999997</v>
      </c>
      <c r="B404">
        <v>10.566000000000001</v>
      </c>
      <c r="C404">
        <v>2.9319999999999999</v>
      </c>
      <c r="D404">
        <v>0.11021</v>
      </c>
      <c r="E404">
        <v>0.56159999999999999</v>
      </c>
      <c r="F404" s="1">
        <v>0.27960000000000002</v>
      </c>
      <c r="G404">
        <v>0.80500000000000005</v>
      </c>
      <c r="H404">
        <v>5.415</v>
      </c>
      <c r="I404" s="1">
        <v>4.2430000000000002E-3</v>
      </c>
      <c r="J404" s="1">
        <v>3.1199999999999999E-3</v>
      </c>
      <c r="K404" s="1">
        <f t="shared" si="54"/>
        <v>1.1158798283261802</v>
      </c>
      <c r="L404" s="1">
        <v>4.4799999999999996E-3</v>
      </c>
      <c r="M404" s="1">
        <f t="shared" si="55"/>
        <v>1.6022889842632331</v>
      </c>
      <c r="N404" s="1">
        <v>1.4300000000000001E-3</v>
      </c>
      <c r="O404" s="1">
        <f t="shared" si="56"/>
        <v>0.51144492131616592</v>
      </c>
      <c r="P404" s="1">
        <v>8.7299999999999994E-5</v>
      </c>
      <c r="Q404" s="1">
        <f t="shared" si="57"/>
        <v>3.1223175965665231E-2</v>
      </c>
      <c r="R404">
        <f t="shared" si="58"/>
        <v>0.48087818696883849</v>
      </c>
      <c r="S404">
        <f t="shared" si="59"/>
        <v>1.2782882280202619</v>
      </c>
      <c r="T404">
        <f t="shared" si="60"/>
        <v>208.71912658750784</v>
      </c>
      <c r="U404">
        <f t="shared" si="61"/>
        <v>4.6751977139911425</v>
      </c>
      <c r="V404" s="1">
        <f t="shared" si="62"/>
        <v>0.27283457010328521</v>
      </c>
    </row>
    <row r="405" spans="1:22" x14ac:dyDescent="0.2">
      <c r="A405">
        <v>5.6479999999999997</v>
      </c>
      <c r="B405">
        <v>14.566000000000001</v>
      </c>
      <c r="C405">
        <v>1.5329999999999999</v>
      </c>
      <c r="D405">
        <v>7.2099999999999997E-2</v>
      </c>
      <c r="E405">
        <v>0.55669999999999997</v>
      </c>
      <c r="F405" s="1">
        <v>7.5289999999999996E-2</v>
      </c>
      <c r="G405">
        <v>0.49399999999999999</v>
      </c>
      <c r="H405">
        <v>8.0449999999999999</v>
      </c>
      <c r="I405" s="1">
        <v>1.359E-3</v>
      </c>
      <c r="J405" s="1">
        <v>2.1099999999999999E-3</v>
      </c>
      <c r="K405" s="1">
        <f t="shared" si="54"/>
        <v>2.8024970115553196</v>
      </c>
      <c r="L405" s="1">
        <v>1.5100000000000001E-3</v>
      </c>
      <c r="M405" s="1">
        <f t="shared" si="55"/>
        <v>2.0055784300703947</v>
      </c>
      <c r="N405" s="1">
        <v>6.2100000000000002E-4</v>
      </c>
      <c r="O405" s="1">
        <f t="shared" si="56"/>
        <v>0.82481073183689746</v>
      </c>
      <c r="P405" s="1">
        <v>1.06E-3</v>
      </c>
      <c r="Q405" s="1">
        <f t="shared" si="57"/>
        <v>1.4078894939567008</v>
      </c>
      <c r="R405">
        <f t="shared" si="58"/>
        <v>0.72857648725212476</v>
      </c>
      <c r="S405">
        <f t="shared" si="59"/>
        <v>1.0823931089019627</v>
      </c>
      <c r="T405">
        <f t="shared" si="60"/>
        <v>158.45594076890981</v>
      </c>
      <c r="U405">
        <f t="shared" si="61"/>
        <v>20.708450518817479</v>
      </c>
      <c r="V405" s="1">
        <f t="shared" si="62"/>
        <v>0.24705487499448259</v>
      </c>
    </row>
    <row r="406" spans="1:22" x14ac:dyDescent="0.2">
      <c r="A406">
        <v>5.6479999999999997</v>
      </c>
      <c r="B406">
        <v>10.566000000000001</v>
      </c>
      <c r="C406">
        <v>2.9049999999999998</v>
      </c>
      <c r="D406">
        <v>0.10809000000000001</v>
      </c>
      <c r="E406">
        <v>0.55640000000000001</v>
      </c>
      <c r="F406" s="1">
        <v>0.27179999999999999</v>
      </c>
      <c r="G406">
        <v>0.80100000000000005</v>
      </c>
      <c r="H406">
        <v>5.4710000000000001</v>
      </c>
      <c r="I406" s="1">
        <v>4.2030000000000001E-3</v>
      </c>
      <c r="J406" s="1">
        <v>2.99E-3</v>
      </c>
      <c r="K406" s="1">
        <f t="shared" si="54"/>
        <v>1.1000735835172921</v>
      </c>
      <c r="L406" s="1">
        <v>4.3899999999999998E-3</v>
      </c>
      <c r="M406" s="1">
        <f t="shared" si="55"/>
        <v>1.6151582045621782</v>
      </c>
      <c r="N406" s="1">
        <v>1.81E-3</v>
      </c>
      <c r="O406" s="1">
        <f t="shared" si="56"/>
        <v>0.66593083149374543</v>
      </c>
      <c r="P406" s="1">
        <v>6.2299999999999996E-5</v>
      </c>
      <c r="Q406" s="1">
        <f t="shared" si="57"/>
        <v>2.2921265636497424E-2</v>
      </c>
      <c r="R406">
        <f t="shared" si="58"/>
        <v>0.48565864022662891</v>
      </c>
      <c r="S406">
        <f t="shared" si="59"/>
        <v>1.2732623239949696</v>
      </c>
      <c r="T406">
        <f t="shared" si="60"/>
        <v>201.72406380290974</v>
      </c>
      <c r="U406">
        <f t="shared" si="61"/>
        <v>4.859027295219132</v>
      </c>
      <c r="V406" s="1">
        <f t="shared" si="62"/>
        <v>0.26641366659045085</v>
      </c>
    </row>
    <row r="407" spans="1:22" x14ac:dyDescent="0.2">
      <c r="A407">
        <v>5.6479999999999997</v>
      </c>
      <c r="B407">
        <v>10.566000000000001</v>
      </c>
      <c r="C407">
        <v>2.9020000000000001</v>
      </c>
      <c r="D407">
        <v>0.10784000000000001</v>
      </c>
      <c r="E407">
        <v>0.55579999999999996</v>
      </c>
      <c r="F407" s="1">
        <v>0.26889999999999997</v>
      </c>
      <c r="G407">
        <v>0.80100000000000005</v>
      </c>
      <c r="H407">
        <v>5.4779999999999998</v>
      </c>
      <c r="I407" s="1">
        <v>4.1980000000000003E-3</v>
      </c>
      <c r="J407" s="1">
        <v>3.0699999999999998E-3</v>
      </c>
      <c r="K407" s="1">
        <f t="shared" si="54"/>
        <v>1.1416883599851246</v>
      </c>
      <c r="L407" s="1">
        <v>4.3600000000000002E-3</v>
      </c>
      <c r="M407" s="1">
        <f t="shared" si="55"/>
        <v>1.6214206024544442</v>
      </c>
      <c r="N407" s="1">
        <v>1.4300000000000001E-3</v>
      </c>
      <c r="O407" s="1">
        <f t="shared" si="56"/>
        <v>0.5317962067683154</v>
      </c>
      <c r="P407" s="1">
        <v>5.6100000000000002E-5</v>
      </c>
      <c r="Q407" s="1">
        <f t="shared" si="57"/>
        <v>2.086277426552622E-2</v>
      </c>
      <c r="R407">
        <f t="shared" si="58"/>
        <v>0.48618980169971665</v>
      </c>
      <c r="S407">
        <f t="shared" si="59"/>
        <v>1.2727043125493203</v>
      </c>
      <c r="T407">
        <f t="shared" si="60"/>
        <v>200.9117265909068</v>
      </c>
      <c r="U407">
        <f t="shared" si="61"/>
        <v>4.8806586028555845</v>
      </c>
      <c r="V407" s="1">
        <f t="shared" si="62"/>
        <v>0.2636783779346486</v>
      </c>
    </row>
    <row r="408" spans="1:22" x14ac:dyDescent="0.2">
      <c r="A408">
        <v>5.6479999999999997</v>
      </c>
      <c r="B408">
        <v>14.566000000000001</v>
      </c>
      <c r="C408">
        <v>1.518</v>
      </c>
      <c r="D408">
        <v>7.1139999999999995E-2</v>
      </c>
      <c r="E408">
        <v>0.55130000000000001</v>
      </c>
      <c r="F408" s="1">
        <v>7.3599999999999999E-2</v>
      </c>
      <c r="G408">
        <v>0.48899999999999999</v>
      </c>
      <c r="H408">
        <v>8.0779999999999994</v>
      </c>
      <c r="I408" s="1">
        <v>1.354E-3</v>
      </c>
      <c r="J408" s="1">
        <v>2.0999999999999999E-3</v>
      </c>
      <c r="K408" s="1">
        <f t="shared" si="54"/>
        <v>2.8532608695652173</v>
      </c>
      <c r="L408" s="1">
        <v>1.5E-3</v>
      </c>
      <c r="M408" s="1">
        <f t="shared" si="55"/>
        <v>2.0380434782608696</v>
      </c>
      <c r="N408" s="1">
        <v>8.1899999999999996E-4</v>
      </c>
      <c r="O408" s="1">
        <f t="shared" si="56"/>
        <v>1.1127717391304348</v>
      </c>
      <c r="P408" s="1">
        <v>1.1000000000000001E-3</v>
      </c>
      <c r="Q408" s="1">
        <f t="shared" si="57"/>
        <v>1.4945652173913044</v>
      </c>
      <c r="R408">
        <f t="shared" si="58"/>
        <v>0.73123229461756378</v>
      </c>
      <c r="S408">
        <f t="shared" si="59"/>
        <v>1.0808735410415455</v>
      </c>
      <c r="T408">
        <f t="shared" si="60"/>
        <v>153.54327426732738</v>
      </c>
      <c r="U408">
        <f t="shared" si="61"/>
        <v>21.272552487367832</v>
      </c>
      <c r="V408" s="1">
        <f t="shared" si="62"/>
        <v>0.24039654176474506</v>
      </c>
    </row>
    <row r="409" spans="1:22" x14ac:dyDescent="0.2">
      <c r="A409">
        <v>5.6479999999999997</v>
      </c>
      <c r="B409">
        <v>10.566000000000001</v>
      </c>
      <c r="C409">
        <v>2.8780000000000001</v>
      </c>
      <c r="D409">
        <v>0.10604</v>
      </c>
      <c r="E409">
        <v>0.55120000000000002</v>
      </c>
      <c r="F409" s="1">
        <v>0.26960000000000001</v>
      </c>
      <c r="G409">
        <v>0.79700000000000004</v>
      </c>
      <c r="H409">
        <v>5.5270000000000001</v>
      </c>
      <c r="I409" s="1">
        <v>4.163E-3</v>
      </c>
      <c r="J409" s="1">
        <v>2.97E-3</v>
      </c>
      <c r="K409" s="1">
        <f t="shared" si="54"/>
        <v>1.1016320474777448</v>
      </c>
      <c r="L409" s="1">
        <v>4.3899999999999998E-3</v>
      </c>
      <c r="M409" s="1">
        <f t="shared" si="55"/>
        <v>1.6283382789317506</v>
      </c>
      <c r="N409" s="1">
        <v>1.4599999999999999E-3</v>
      </c>
      <c r="O409" s="1">
        <f t="shared" si="56"/>
        <v>0.54154302670623133</v>
      </c>
      <c r="P409" s="1">
        <v>3.1099999999999997E-5</v>
      </c>
      <c r="Q409" s="1">
        <f t="shared" si="57"/>
        <v>1.153560830860534E-2</v>
      </c>
      <c r="R409">
        <f t="shared" si="58"/>
        <v>0.49043909348441922</v>
      </c>
      <c r="S409">
        <f t="shared" si="59"/>
        <v>1.2682867949796606</v>
      </c>
      <c r="T409">
        <f t="shared" si="60"/>
        <v>194.97840064632123</v>
      </c>
      <c r="U409">
        <f t="shared" si="61"/>
        <v>5.0486404789488013</v>
      </c>
      <c r="V409" s="1">
        <f t="shared" si="62"/>
        <v>0.26538772808799344</v>
      </c>
    </row>
    <row r="410" spans="1:22" x14ac:dyDescent="0.2">
      <c r="A410">
        <v>5.6479999999999997</v>
      </c>
      <c r="B410">
        <v>10.566000000000001</v>
      </c>
      <c r="C410">
        <v>2.871</v>
      </c>
      <c r="D410">
        <v>0.10551000000000001</v>
      </c>
      <c r="E410">
        <v>0.54990000000000006</v>
      </c>
      <c r="F410" s="1">
        <v>0.2747</v>
      </c>
      <c r="G410">
        <v>0.79600000000000004</v>
      </c>
      <c r="H410">
        <v>5.5419999999999998</v>
      </c>
      <c r="I410" s="1">
        <v>4.1529999999999996E-3</v>
      </c>
      <c r="J410" s="1">
        <v>3.0999999999999999E-3</v>
      </c>
      <c r="K410" s="1">
        <f t="shared" si="54"/>
        <v>1.1285038223516564</v>
      </c>
      <c r="L410" s="1">
        <v>4.4400000000000004E-3</v>
      </c>
      <c r="M410" s="1">
        <f t="shared" si="55"/>
        <v>1.6163087004004368</v>
      </c>
      <c r="N410" s="1">
        <v>1.4499999999999999E-3</v>
      </c>
      <c r="O410" s="1">
        <f t="shared" si="56"/>
        <v>0.52784856206771025</v>
      </c>
      <c r="P410" s="1">
        <v>1.8700000000000001E-5</v>
      </c>
      <c r="Q410" s="1">
        <f t="shared" si="57"/>
        <v>6.8074262832180567E-3</v>
      </c>
      <c r="R410">
        <f t="shared" si="58"/>
        <v>0.49167847025495748</v>
      </c>
      <c r="S410">
        <f t="shared" si="59"/>
        <v>1.2670027292389281</v>
      </c>
      <c r="T410">
        <f t="shared" si="60"/>
        <v>193.28553313323303</v>
      </c>
      <c r="U410">
        <f t="shared" si="61"/>
        <v>5.099225863164115</v>
      </c>
      <c r="V410" s="1">
        <f t="shared" si="62"/>
        <v>0.27074613014346421</v>
      </c>
    </row>
    <row r="411" spans="1:22" x14ac:dyDescent="0.2">
      <c r="A411">
        <v>5.6479999999999997</v>
      </c>
      <c r="B411">
        <v>10.566000000000001</v>
      </c>
      <c r="C411">
        <v>2.851</v>
      </c>
      <c r="D411">
        <v>0.10403</v>
      </c>
      <c r="E411">
        <v>0.54600000000000004</v>
      </c>
      <c r="F411" s="1">
        <v>0.27460000000000001</v>
      </c>
      <c r="G411">
        <v>0.79200000000000004</v>
      </c>
      <c r="H411">
        <v>5.5830000000000002</v>
      </c>
      <c r="I411" s="1">
        <v>4.1240000000000001E-3</v>
      </c>
      <c r="J411" s="1">
        <v>3.0000000000000001E-3</v>
      </c>
      <c r="K411" s="1">
        <f t="shared" si="54"/>
        <v>1.0924981791697013</v>
      </c>
      <c r="L411" s="1">
        <v>4.4600000000000004E-3</v>
      </c>
      <c r="M411" s="1">
        <f t="shared" si="55"/>
        <v>1.6241806263656229</v>
      </c>
      <c r="N411" s="1">
        <v>1.8500000000000001E-3</v>
      </c>
      <c r="O411" s="1">
        <f t="shared" si="56"/>
        <v>0.67370721048798254</v>
      </c>
      <c r="P411" s="1">
        <v>0</v>
      </c>
      <c r="Q411" s="1">
        <f t="shared" si="57"/>
        <v>0</v>
      </c>
      <c r="R411">
        <f t="shared" si="58"/>
        <v>0.49521954674220958</v>
      </c>
      <c r="S411">
        <f t="shared" si="59"/>
        <v>1.2633570408322152</v>
      </c>
      <c r="T411">
        <f t="shared" si="60"/>
        <v>188.4228707910396</v>
      </c>
      <c r="U411">
        <f t="shared" si="61"/>
        <v>5.2455597133162213</v>
      </c>
      <c r="V411" s="1">
        <f t="shared" si="62"/>
        <v>0.27141008715640236</v>
      </c>
    </row>
    <row r="412" spans="1:22" x14ac:dyDescent="0.2">
      <c r="A412">
        <v>5.6479999999999997</v>
      </c>
      <c r="B412">
        <v>14.566000000000001</v>
      </c>
      <c r="C412">
        <v>1.5029999999999999</v>
      </c>
      <c r="D412">
        <v>7.0180000000000006E-2</v>
      </c>
      <c r="E412">
        <v>0.54579999999999995</v>
      </c>
      <c r="F412" s="1">
        <v>7.5480000000000005E-2</v>
      </c>
      <c r="G412">
        <v>0.48499999999999999</v>
      </c>
      <c r="H412">
        <v>8.1120000000000001</v>
      </c>
      <c r="I412" s="1">
        <v>1.3500000000000001E-3</v>
      </c>
      <c r="J412" s="1">
        <v>2.1199999999999999E-3</v>
      </c>
      <c r="K412" s="1">
        <f t="shared" si="54"/>
        <v>2.8086910439851613</v>
      </c>
      <c r="L412" s="1">
        <v>1.5299999999999999E-3</v>
      </c>
      <c r="M412" s="1">
        <f t="shared" si="55"/>
        <v>2.0270270270270268</v>
      </c>
      <c r="N412" s="1">
        <v>6.3299999999999999E-4</v>
      </c>
      <c r="O412" s="1">
        <f t="shared" si="56"/>
        <v>0.83863275039745622</v>
      </c>
      <c r="P412" s="1">
        <v>1.15E-3</v>
      </c>
      <c r="Q412" s="1">
        <f t="shared" si="57"/>
        <v>1.5235824059353471</v>
      </c>
      <c r="R412">
        <f t="shared" si="58"/>
        <v>0.73388810198300281</v>
      </c>
      <c r="S412">
        <f t="shared" si="59"/>
        <v>1.079367953248549</v>
      </c>
      <c r="T412">
        <f t="shared" si="60"/>
        <v>148.67116496304999</v>
      </c>
      <c r="U412">
        <f t="shared" si="61"/>
        <v>21.857846667705328</v>
      </c>
      <c r="V412" s="1">
        <f t="shared" si="62"/>
        <v>0.24528218770864268</v>
      </c>
    </row>
    <row r="413" spans="1:22" x14ac:dyDescent="0.2">
      <c r="A413">
        <v>5.6479999999999997</v>
      </c>
      <c r="B413">
        <v>10.566000000000001</v>
      </c>
      <c r="C413">
        <v>2.84</v>
      </c>
      <c r="D413">
        <v>0.10324</v>
      </c>
      <c r="E413">
        <v>0.54400000000000004</v>
      </c>
      <c r="F413" s="1">
        <v>0.27</v>
      </c>
      <c r="G413">
        <v>0.79100000000000004</v>
      </c>
      <c r="H413">
        <v>5.6059999999999999</v>
      </c>
      <c r="I413" s="1">
        <v>4.1079999999999997E-3</v>
      </c>
      <c r="J413" s="1">
        <v>3.0699999999999998E-3</v>
      </c>
      <c r="K413" s="1">
        <f t="shared" si="54"/>
        <v>1.1370370370370368</v>
      </c>
      <c r="L413" s="1">
        <v>4.4099999999999999E-3</v>
      </c>
      <c r="M413" s="1">
        <f t="shared" si="55"/>
        <v>1.6333333333333331</v>
      </c>
      <c r="N413" s="1">
        <v>1.48E-3</v>
      </c>
      <c r="O413" s="1">
        <f t="shared" si="56"/>
        <v>0.54814814814814816</v>
      </c>
      <c r="P413" s="1">
        <v>6.2400000000000004E-6</v>
      </c>
      <c r="Q413" s="1">
        <f t="shared" si="57"/>
        <v>2.311111111111111E-3</v>
      </c>
      <c r="R413">
        <f t="shared" si="58"/>
        <v>0.49716713881019831</v>
      </c>
      <c r="S413">
        <f t="shared" si="59"/>
        <v>1.2613628090860838</v>
      </c>
      <c r="T413">
        <f t="shared" si="60"/>
        <v>185.91807370470354</v>
      </c>
      <c r="U413">
        <f t="shared" si="61"/>
        <v>5.3270399305200788</v>
      </c>
      <c r="V413" s="1">
        <f t="shared" si="62"/>
        <v>0.26740611065618936</v>
      </c>
    </row>
    <row r="414" spans="1:22" x14ac:dyDescent="0.2">
      <c r="A414">
        <v>5.6479999999999997</v>
      </c>
      <c r="B414">
        <v>10.566000000000001</v>
      </c>
      <c r="C414">
        <v>2.8239999999999998</v>
      </c>
      <c r="D414">
        <v>0.10206</v>
      </c>
      <c r="E414">
        <v>0.54090000000000005</v>
      </c>
      <c r="F414" s="1">
        <v>0.26279999999999998</v>
      </c>
      <c r="G414">
        <v>0.78800000000000003</v>
      </c>
      <c r="H414">
        <v>5.6390000000000002</v>
      </c>
      <c r="I414" s="1">
        <v>4.0850000000000001E-3</v>
      </c>
      <c r="J414" s="1">
        <v>2.9299999999999999E-3</v>
      </c>
      <c r="K414" s="1">
        <f t="shared" si="54"/>
        <v>1.1149162861491628</v>
      </c>
      <c r="L414" s="1">
        <v>4.3299999999999996E-3</v>
      </c>
      <c r="M414" s="1">
        <f t="shared" si="55"/>
        <v>1.647640791476408</v>
      </c>
      <c r="N414" s="1">
        <v>1.49E-3</v>
      </c>
      <c r="O414" s="1">
        <f t="shared" si="56"/>
        <v>0.56697108066971091</v>
      </c>
      <c r="P414" s="1">
        <v>3.1199999999999999E-5</v>
      </c>
      <c r="Q414" s="1">
        <f t="shared" si="57"/>
        <v>1.1872146118721462E-2</v>
      </c>
      <c r="R414">
        <f t="shared" si="58"/>
        <v>0.5</v>
      </c>
      <c r="S414">
        <f t="shared" si="59"/>
        <v>1.258471685555554</v>
      </c>
      <c r="T414">
        <f t="shared" si="60"/>
        <v>182.12179230425696</v>
      </c>
      <c r="U414">
        <f t="shared" si="61"/>
        <v>5.4500391329369124</v>
      </c>
      <c r="V414" s="1">
        <f t="shared" si="62"/>
        <v>0.26084763121094301</v>
      </c>
    </row>
    <row r="415" spans="1:22" x14ac:dyDescent="0.2">
      <c r="A415">
        <v>5.6479999999999997</v>
      </c>
      <c r="B415">
        <v>14.566000000000001</v>
      </c>
      <c r="C415">
        <v>1.488</v>
      </c>
      <c r="D415">
        <v>6.923E-2</v>
      </c>
      <c r="E415">
        <v>0.54039999999999999</v>
      </c>
      <c r="F415" s="1">
        <v>7.5520000000000004E-2</v>
      </c>
      <c r="G415">
        <v>0.48099999999999998</v>
      </c>
      <c r="H415">
        <v>8.1460000000000008</v>
      </c>
      <c r="I415" s="1">
        <v>1.3450000000000001E-3</v>
      </c>
      <c r="J415" s="1">
        <v>2.1299999999999999E-3</v>
      </c>
      <c r="K415" s="1">
        <f t="shared" si="54"/>
        <v>2.820444915254237</v>
      </c>
      <c r="L415" s="1">
        <v>1.5399999999999999E-3</v>
      </c>
      <c r="M415" s="1">
        <f t="shared" si="55"/>
        <v>2.039194915254237</v>
      </c>
      <c r="N415" s="1">
        <v>8.1999999999999998E-4</v>
      </c>
      <c r="O415" s="1">
        <f t="shared" si="56"/>
        <v>1.0858050847457625</v>
      </c>
      <c r="P415" s="1">
        <v>1.1800000000000001E-3</v>
      </c>
      <c r="Q415" s="1">
        <f t="shared" si="57"/>
        <v>1.5625</v>
      </c>
      <c r="R415">
        <f t="shared" si="58"/>
        <v>0.73654390934844194</v>
      </c>
      <c r="S415">
        <f t="shared" si="59"/>
        <v>1.0778756578604045</v>
      </c>
      <c r="T415">
        <f t="shared" si="60"/>
        <v>143.97006001273971</v>
      </c>
      <c r="U415">
        <f t="shared" si="61"/>
        <v>22.462146346518423</v>
      </c>
      <c r="V415" s="1">
        <f t="shared" si="62"/>
        <v>0.24422235762415204</v>
      </c>
    </row>
    <row r="416" spans="1:22" x14ac:dyDescent="0.2">
      <c r="A416">
        <v>3.419</v>
      </c>
      <c r="B416">
        <v>33.566000000000003</v>
      </c>
      <c r="C416">
        <v>0.47199999999999998</v>
      </c>
      <c r="D416">
        <v>9.733E-2</v>
      </c>
      <c r="E416">
        <v>0.53820000000000001</v>
      </c>
      <c r="F416" s="1">
        <v>1.8440000000000002E-2</v>
      </c>
      <c r="G416">
        <v>0.24299999999999999</v>
      </c>
      <c r="H416">
        <v>5.8719999999999999</v>
      </c>
      <c r="I416" s="1">
        <v>3.3320000000000002E-4</v>
      </c>
      <c r="J416" s="1">
        <v>3.9500000000000001E-4</v>
      </c>
      <c r="K416" s="1">
        <f t="shared" si="54"/>
        <v>2.1420824295010843</v>
      </c>
      <c r="L416" s="1">
        <v>4.84E-4</v>
      </c>
      <c r="M416" s="1">
        <f t="shared" si="55"/>
        <v>2.6247288503253792</v>
      </c>
      <c r="N416" s="1">
        <v>2.52E-4</v>
      </c>
      <c r="O416" s="1">
        <f t="shared" si="56"/>
        <v>1.3665943600867678</v>
      </c>
      <c r="P416" s="1">
        <v>9.3800000000000003E-4</v>
      </c>
      <c r="Q416" s="1">
        <f t="shared" si="57"/>
        <v>5.0867678958785243</v>
      </c>
      <c r="R416">
        <f t="shared" si="58"/>
        <v>0.86194793799356539</v>
      </c>
      <c r="S416">
        <f t="shared" si="59"/>
        <v>1.0420700078322167</v>
      </c>
      <c r="T416">
        <f t="shared" si="60"/>
        <v>207.66009639458872</v>
      </c>
      <c r="U416">
        <f t="shared" si="61"/>
        <v>58.944350379223913</v>
      </c>
      <c r="V416" s="1">
        <f t="shared" si="62"/>
        <v>0.22571278204192197</v>
      </c>
    </row>
    <row r="417" spans="1:22" x14ac:dyDescent="0.2">
      <c r="A417">
        <v>5.6479999999999997</v>
      </c>
      <c r="B417">
        <v>10.566000000000001</v>
      </c>
      <c r="C417">
        <v>2.7970000000000002</v>
      </c>
      <c r="D417">
        <v>0.10012</v>
      </c>
      <c r="E417">
        <v>0.53569999999999995</v>
      </c>
      <c r="F417" s="1">
        <v>0.2641</v>
      </c>
      <c r="G417">
        <v>0.78300000000000003</v>
      </c>
      <c r="H417">
        <v>5.6950000000000003</v>
      </c>
      <c r="I417" s="1">
        <v>4.0470000000000002E-3</v>
      </c>
      <c r="J417" s="1">
        <v>2.9299999999999999E-3</v>
      </c>
      <c r="K417" s="1">
        <f t="shared" si="54"/>
        <v>1.1094282468761831</v>
      </c>
      <c r="L417" s="1">
        <v>4.3499999999999997E-3</v>
      </c>
      <c r="M417" s="1">
        <f t="shared" si="55"/>
        <v>1.6471033699356301</v>
      </c>
      <c r="N417" s="1">
        <v>1.8699999999999999E-3</v>
      </c>
      <c r="O417" s="1">
        <f t="shared" si="56"/>
        <v>0.70806512684589173</v>
      </c>
      <c r="P417" s="1">
        <v>6.2299999999999996E-5</v>
      </c>
      <c r="Q417" s="1">
        <f t="shared" si="57"/>
        <v>2.3589549413101096E-2</v>
      </c>
      <c r="R417">
        <f t="shared" si="58"/>
        <v>0.50478045325779031</v>
      </c>
      <c r="S417">
        <f t="shared" si="59"/>
        <v>1.2536323764018198</v>
      </c>
      <c r="T417">
        <f t="shared" si="60"/>
        <v>175.91779446317537</v>
      </c>
      <c r="U417">
        <f t="shared" si="61"/>
        <v>5.6629026349303251</v>
      </c>
      <c r="V417" s="1">
        <f t="shared" si="62"/>
        <v>0.26309783076849447</v>
      </c>
    </row>
    <row r="418" spans="1:22" x14ac:dyDescent="0.2">
      <c r="A418">
        <v>5.6479999999999997</v>
      </c>
      <c r="B418">
        <v>14.566000000000001</v>
      </c>
      <c r="C418">
        <v>1.4730000000000001</v>
      </c>
      <c r="D418">
        <v>6.8290000000000003E-2</v>
      </c>
      <c r="E418">
        <v>0.53500000000000003</v>
      </c>
      <c r="F418" s="1">
        <v>7.5170000000000001E-2</v>
      </c>
      <c r="G418">
        <v>0.47699999999999998</v>
      </c>
      <c r="H418">
        <v>8.1790000000000003</v>
      </c>
      <c r="I418" s="1">
        <v>1.341E-3</v>
      </c>
      <c r="J418" s="1">
        <v>2.14E-3</v>
      </c>
      <c r="K418" s="1">
        <f t="shared" si="54"/>
        <v>2.8468804044166558</v>
      </c>
      <c r="L418" s="1">
        <v>1.5499999999999999E-3</v>
      </c>
      <c r="M418" s="1">
        <f t="shared" si="55"/>
        <v>2.0619928162830914</v>
      </c>
      <c r="N418" s="1">
        <v>8.25E-4</v>
      </c>
      <c r="O418" s="1">
        <f t="shared" si="56"/>
        <v>1.0975123054410003</v>
      </c>
      <c r="P418" s="1">
        <v>1.24E-3</v>
      </c>
      <c r="Q418" s="1">
        <f t="shared" si="57"/>
        <v>1.6495942530264736</v>
      </c>
      <c r="R418">
        <f t="shared" si="58"/>
        <v>0.73919971671388107</v>
      </c>
      <c r="S418">
        <f t="shared" si="59"/>
        <v>1.0763982481997956</v>
      </c>
      <c r="T418">
        <f t="shared" si="60"/>
        <v>139.38226961084575</v>
      </c>
      <c r="U418">
        <f t="shared" si="61"/>
        <v>23.08616551098854</v>
      </c>
      <c r="V418" s="1">
        <f t="shared" si="62"/>
        <v>0.24188218727973165</v>
      </c>
    </row>
    <row r="419" spans="1:22" x14ac:dyDescent="0.2">
      <c r="A419">
        <v>3.419</v>
      </c>
      <c r="B419">
        <v>33.566000000000003</v>
      </c>
      <c r="C419">
        <v>0.46800000000000003</v>
      </c>
      <c r="D419">
        <v>9.6280000000000004E-2</v>
      </c>
      <c r="E419">
        <v>0.53320000000000001</v>
      </c>
      <c r="F419" s="1">
        <v>1.8100000000000002E-2</v>
      </c>
      <c r="G419">
        <v>0.24099999999999999</v>
      </c>
      <c r="H419">
        <v>5.8849999999999998</v>
      </c>
      <c r="I419" s="1">
        <v>3.3310000000000002E-4</v>
      </c>
      <c r="J419" s="1">
        <v>3.9399999999999998E-4</v>
      </c>
      <c r="K419" s="1">
        <f t="shared" si="54"/>
        <v>2.1767955801104968</v>
      </c>
      <c r="L419" s="1">
        <v>4.8500000000000003E-4</v>
      </c>
      <c r="M419" s="1">
        <f t="shared" si="55"/>
        <v>2.6795580110497235</v>
      </c>
      <c r="N419" s="1">
        <v>2.5000000000000001E-4</v>
      </c>
      <c r="O419" s="1">
        <f t="shared" si="56"/>
        <v>1.3812154696132597</v>
      </c>
      <c r="P419" s="1">
        <v>9.7099999999999997E-4</v>
      </c>
      <c r="Q419" s="1">
        <f t="shared" si="57"/>
        <v>5.3646408839778994</v>
      </c>
      <c r="R419">
        <f t="shared" si="58"/>
        <v>0.86311787072243351</v>
      </c>
      <c r="S419">
        <f t="shared" si="59"/>
        <v>1.0415274303228712</v>
      </c>
      <c r="T419">
        <f t="shared" si="60"/>
        <v>201.72581945553523</v>
      </c>
      <c r="U419">
        <f t="shared" si="61"/>
        <v>60.178041117690512</v>
      </c>
      <c r="V419" s="1">
        <f t="shared" si="62"/>
        <v>0.21972431030427972</v>
      </c>
    </row>
    <row r="420" spans="1:22" x14ac:dyDescent="0.2">
      <c r="A420">
        <v>5.6479999999999997</v>
      </c>
      <c r="B420">
        <v>10.566000000000001</v>
      </c>
      <c r="C420">
        <v>2.77</v>
      </c>
      <c r="D420">
        <v>9.8229999999999998E-2</v>
      </c>
      <c r="E420">
        <v>0.53049999999999997</v>
      </c>
      <c r="F420" s="1">
        <v>0.2646</v>
      </c>
      <c r="G420">
        <v>0.77900000000000003</v>
      </c>
      <c r="H420">
        <v>5.7510000000000003</v>
      </c>
      <c r="I420" s="1">
        <v>4.0090000000000004E-3</v>
      </c>
      <c r="J420" s="1">
        <v>2.9499999999999999E-3</v>
      </c>
      <c r="K420" s="1">
        <f t="shared" si="54"/>
        <v>1.1148904006046862</v>
      </c>
      <c r="L420" s="1">
        <v>4.3699999999999998E-3</v>
      </c>
      <c r="M420" s="1">
        <f t="shared" si="55"/>
        <v>1.6515495086923657</v>
      </c>
      <c r="N420" s="1">
        <v>1.49E-3</v>
      </c>
      <c r="O420" s="1">
        <f t="shared" si="56"/>
        <v>0.56311413454270598</v>
      </c>
      <c r="P420" s="1">
        <v>9.9699999999999998E-5</v>
      </c>
      <c r="Q420" s="1">
        <f t="shared" si="57"/>
        <v>3.7679516250944817E-2</v>
      </c>
      <c r="R420">
        <f t="shared" si="58"/>
        <v>0.50956090651558072</v>
      </c>
      <c r="S420">
        <f t="shared" si="59"/>
        <v>1.2488410737189277</v>
      </c>
      <c r="T420">
        <f t="shared" si="60"/>
        <v>169.9118169606671</v>
      </c>
      <c r="U420">
        <f t="shared" si="61"/>
        <v>5.8833144508556101</v>
      </c>
      <c r="V420" s="1">
        <f t="shared" si="62"/>
        <v>0.2645059738861556</v>
      </c>
    </row>
    <row r="421" spans="1:22" x14ac:dyDescent="0.2">
      <c r="A421">
        <v>5.6479999999999997</v>
      </c>
      <c r="B421">
        <v>14.566000000000001</v>
      </c>
      <c r="C421">
        <v>1.4590000000000001</v>
      </c>
      <c r="D421">
        <v>6.7360000000000003E-2</v>
      </c>
      <c r="E421">
        <v>0.52949999999999997</v>
      </c>
      <c r="F421" s="1">
        <v>7.6069999999999999E-2</v>
      </c>
      <c r="G421">
        <v>0.47299999999999998</v>
      </c>
      <c r="H421">
        <v>8.2119999999999997</v>
      </c>
      <c r="I421" s="1">
        <v>1.3359999999999999E-3</v>
      </c>
      <c r="J421" s="1">
        <v>2.15E-3</v>
      </c>
      <c r="K421" s="1">
        <f t="shared" si="54"/>
        <v>2.8263441566977785</v>
      </c>
      <c r="L421" s="1">
        <v>1.57E-3</v>
      </c>
      <c r="M421" s="1">
        <f t="shared" si="55"/>
        <v>2.0638885237281452</v>
      </c>
      <c r="N421" s="1">
        <v>8.3100000000000003E-4</v>
      </c>
      <c r="O421" s="1">
        <f t="shared" si="56"/>
        <v>1.0924148810306298</v>
      </c>
      <c r="P421" s="1">
        <v>1.2800000000000001E-3</v>
      </c>
      <c r="Q421" s="1">
        <f t="shared" si="57"/>
        <v>1.6826607072433286</v>
      </c>
      <c r="R421">
        <f t="shared" si="58"/>
        <v>0.74167847025495759</v>
      </c>
      <c r="S421">
        <f t="shared" si="59"/>
        <v>1.0750247991806157</v>
      </c>
      <c r="T421">
        <f t="shared" si="60"/>
        <v>134.84391776185845</v>
      </c>
      <c r="U421">
        <f t="shared" si="61"/>
        <v>23.708723655192543</v>
      </c>
      <c r="V421" s="1">
        <f t="shared" si="62"/>
        <v>0.24319405429555122</v>
      </c>
    </row>
    <row r="422" spans="1:22" x14ac:dyDescent="0.2">
      <c r="A422">
        <v>3.419</v>
      </c>
      <c r="B422">
        <v>33.566000000000003</v>
      </c>
      <c r="C422">
        <v>0.46300000000000002</v>
      </c>
      <c r="D422">
        <v>9.5229999999999995E-2</v>
      </c>
      <c r="E422">
        <v>0.5282</v>
      </c>
      <c r="F422" s="1">
        <v>1.8339999999999999E-2</v>
      </c>
      <c r="G422">
        <v>0.23899999999999999</v>
      </c>
      <c r="H422">
        <v>5.899</v>
      </c>
      <c r="I422" s="1">
        <v>3.3310000000000002E-4</v>
      </c>
      <c r="J422" s="1">
        <v>3.97E-4</v>
      </c>
      <c r="K422" s="1">
        <f t="shared" si="54"/>
        <v>2.1646673936750274</v>
      </c>
      <c r="L422" s="1">
        <v>4.9299999999999995E-4</v>
      </c>
      <c r="M422" s="1">
        <f t="shared" si="55"/>
        <v>2.688113413304253</v>
      </c>
      <c r="N422" s="1">
        <v>2.4000000000000001E-4</v>
      </c>
      <c r="O422" s="1">
        <f t="shared" si="56"/>
        <v>1.3086150490730646</v>
      </c>
      <c r="P422" s="1">
        <v>9.9799999999999997E-4</v>
      </c>
      <c r="Q422" s="1">
        <f t="shared" si="57"/>
        <v>5.4416575790621602</v>
      </c>
      <c r="R422">
        <f t="shared" si="58"/>
        <v>0.8645802866335186</v>
      </c>
      <c r="S422">
        <f t="shared" si="59"/>
        <v>1.0409222198815977</v>
      </c>
      <c r="T422">
        <f t="shared" si="60"/>
        <v>195.91520204030584</v>
      </c>
      <c r="U422">
        <f t="shared" si="61"/>
        <v>61.6027962975717</v>
      </c>
      <c r="V422" s="1">
        <f t="shared" si="62"/>
        <v>0.22134407134813958</v>
      </c>
    </row>
    <row r="423" spans="1:22" x14ac:dyDescent="0.2">
      <c r="A423">
        <v>5.6479999999999997</v>
      </c>
      <c r="B423">
        <v>22.565999999999999</v>
      </c>
      <c r="C423">
        <v>0.61</v>
      </c>
      <c r="D423">
        <v>5.5840000000000001E-2</v>
      </c>
      <c r="E423">
        <v>0.52790000000000004</v>
      </c>
      <c r="F423" s="1">
        <v>2.2030000000000001E-2</v>
      </c>
      <c r="G423">
        <v>0.20399999999999999</v>
      </c>
      <c r="H423">
        <v>9.8059999999999992</v>
      </c>
      <c r="I423" s="1">
        <v>4.5209999999999998E-4</v>
      </c>
      <c r="J423" s="1">
        <v>1.09E-3</v>
      </c>
      <c r="K423" s="1">
        <f t="shared" si="54"/>
        <v>4.9477984566500224</v>
      </c>
      <c r="L423" s="1">
        <v>7.54E-4</v>
      </c>
      <c r="M423" s="1">
        <f t="shared" si="55"/>
        <v>3.4226055379028599</v>
      </c>
      <c r="N423" s="1">
        <v>4.08E-4</v>
      </c>
      <c r="O423" s="1">
        <f t="shared" si="56"/>
        <v>1.852019972764412</v>
      </c>
      <c r="P423" s="1">
        <v>2.4099999999999998E-3</v>
      </c>
      <c r="Q423" s="1">
        <f t="shared" si="57"/>
        <v>10.93962778029959</v>
      </c>
      <c r="R423">
        <f t="shared" si="58"/>
        <v>0.89199716713881017</v>
      </c>
      <c r="S423">
        <f t="shared" si="59"/>
        <v>1.0199345408846634</v>
      </c>
      <c r="T423">
        <f t="shared" si="60"/>
        <v>117.10953900498484</v>
      </c>
      <c r="U423">
        <f t="shared" si="61"/>
        <v>82.269357041963957</v>
      </c>
      <c r="V423" s="1">
        <f t="shared" si="62"/>
        <v>0.21224861829758249</v>
      </c>
    </row>
    <row r="424" spans="1:22" x14ac:dyDescent="0.2">
      <c r="A424">
        <v>5.6479999999999997</v>
      </c>
      <c r="B424">
        <v>10.566000000000001</v>
      </c>
      <c r="C424">
        <v>2.7429999999999999</v>
      </c>
      <c r="D424">
        <v>9.6360000000000001E-2</v>
      </c>
      <c r="E424">
        <v>0.52529999999999999</v>
      </c>
      <c r="F424" s="1">
        <v>0.2571</v>
      </c>
      <c r="G424">
        <v>0.77400000000000002</v>
      </c>
      <c r="H424">
        <v>5.8070000000000004</v>
      </c>
      <c r="I424" s="1">
        <v>3.9709999999999997E-3</v>
      </c>
      <c r="J424" s="1">
        <v>2.9099999999999998E-3</v>
      </c>
      <c r="K424" s="1">
        <f t="shared" si="54"/>
        <v>1.1318553092182029</v>
      </c>
      <c r="L424" s="1">
        <v>4.2900000000000004E-3</v>
      </c>
      <c r="M424" s="1">
        <f t="shared" si="55"/>
        <v>1.668611435239207</v>
      </c>
      <c r="N424" s="1">
        <v>1.49E-3</v>
      </c>
      <c r="O424" s="1">
        <f t="shared" si="56"/>
        <v>0.57954103461688067</v>
      </c>
      <c r="P424" s="1">
        <v>1.3100000000000001E-4</v>
      </c>
      <c r="Q424" s="1">
        <f t="shared" si="57"/>
        <v>5.0952936600544549E-2</v>
      </c>
      <c r="R424">
        <f t="shared" si="58"/>
        <v>0.51434135977337114</v>
      </c>
      <c r="S424">
        <f t="shared" si="59"/>
        <v>1.2440928920953405</v>
      </c>
      <c r="T424">
        <f t="shared" si="60"/>
        <v>164.04939068121595</v>
      </c>
      <c r="U424">
        <f t="shared" si="61"/>
        <v>6.1133424243688168</v>
      </c>
      <c r="V424" s="1">
        <f t="shared" si="62"/>
        <v>0.25784304464401064</v>
      </c>
    </row>
    <row r="425" spans="1:22" x14ac:dyDescent="0.2">
      <c r="A425">
        <v>5.6479999999999997</v>
      </c>
      <c r="B425">
        <v>14.566000000000001</v>
      </c>
      <c r="C425">
        <v>1.444</v>
      </c>
      <c r="D425">
        <v>6.6430000000000003E-2</v>
      </c>
      <c r="E425">
        <v>0.52410000000000001</v>
      </c>
      <c r="F425" s="1">
        <v>7.3120000000000004E-2</v>
      </c>
      <c r="G425">
        <v>0.46800000000000003</v>
      </c>
      <c r="H425">
        <v>8.2460000000000004</v>
      </c>
      <c r="I425" s="1">
        <v>1.3309999999999999E-3</v>
      </c>
      <c r="J425" s="1">
        <v>2.15E-3</v>
      </c>
      <c r="K425" s="1">
        <f t="shared" si="54"/>
        <v>2.9403719912472646</v>
      </c>
      <c r="L425" s="1">
        <v>1.5399999999999999E-3</v>
      </c>
      <c r="M425" s="1">
        <f t="shared" si="55"/>
        <v>2.1061269146608312</v>
      </c>
      <c r="N425" s="1">
        <v>8.34E-4</v>
      </c>
      <c r="O425" s="1">
        <f t="shared" si="56"/>
        <v>1.1405908096280086</v>
      </c>
      <c r="P425" s="1">
        <v>1.33E-3</v>
      </c>
      <c r="Q425" s="1">
        <f t="shared" si="57"/>
        <v>1.8189277899343543</v>
      </c>
      <c r="R425">
        <f t="shared" si="58"/>
        <v>0.74433427762039661</v>
      </c>
      <c r="S425">
        <f t="shared" si="59"/>
        <v>1.0735738822228147</v>
      </c>
      <c r="T425">
        <f t="shared" si="60"/>
        <v>130.45972895841129</v>
      </c>
      <c r="U425">
        <f t="shared" si="61"/>
        <v>24.377347391973885</v>
      </c>
      <c r="V425" s="1">
        <f t="shared" si="62"/>
        <v>0.2325407672002</v>
      </c>
    </row>
    <row r="426" spans="1:22" x14ac:dyDescent="0.2">
      <c r="A426">
        <v>3.419</v>
      </c>
      <c r="B426">
        <v>15.965999999999999</v>
      </c>
      <c r="C426">
        <v>1.9850000000000001</v>
      </c>
      <c r="D426">
        <v>0.19447</v>
      </c>
      <c r="E426">
        <v>0.52349999999999997</v>
      </c>
      <c r="F426" s="1">
        <v>0.2792</v>
      </c>
      <c r="G426">
        <v>0.83799999999999997</v>
      </c>
      <c r="H426">
        <v>3.0489999999999999</v>
      </c>
      <c r="I426" s="1">
        <v>2.9160000000000002E-3</v>
      </c>
      <c r="J426" s="1">
        <v>3.32E-3</v>
      </c>
      <c r="K426" s="1">
        <f t="shared" si="54"/>
        <v>1.1891117478510027</v>
      </c>
      <c r="L426" s="1">
        <v>4.2599999999999999E-3</v>
      </c>
      <c r="M426" s="1">
        <f t="shared" si="55"/>
        <v>1.5257879656160458</v>
      </c>
      <c r="N426" s="1">
        <v>1.23E-3</v>
      </c>
      <c r="O426" s="1">
        <f t="shared" si="56"/>
        <v>0.44054441260744986</v>
      </c>
      <c r="P426" s="1">
        <v>4.1300000000000001E-4</v>
      </c>
      <c r="Q426" s="1">
        <f t="shared" si="57"/>
        <v>0.14792263610315187</v>
      </c>
      <c r="R426">
        <f t="shared" si="58"/>
        <v>0.41942088329921029</v>
      </c>
      <c r="S426">
        <f t="shared" si="59"/>
        <v>1.3594348147750914</v>
      </c>
      <c r="T426">
        <f t="shared" si="60"/>
        <v>300.91472208541643</v>
      </c>
      <c r="U426">
        <f t="shared" si="61"/>
        <v>3.4133969644419873</v>
      </c>
      <c r="V426" s="1">
        <f t="shared" si="62"/>
        <v>0.28677787857909631</v>
      </c>
    </row>
    <row r="427" spans="1:22" x14ac:dyDescent="0.2">
      <c r="A427">
        <v>3.419</v>
      </c>
      <c r="B427">
        <v>33.566000000000003</v>
      </c>
      <c r="C427">
        <v>0.45900000000000002</v>
      </c>
      <c r="D427">
        <v>9.4189999999999996E-2</v>
      </c>
      <c r="E427">
        <v>0.5232</v>
      </c>
      <c r="F427" s="1">
        <v>1.7989999999999999E-2</v>
      </c>
      <c r="G427">
        <v>0.23599999999999999</v>
      </c>
      <c r="H427">
        <v>5.9119999999999999</v>
      </c>
      <c r="I427" s="1">
        <v>3.3300000000000002E-4</v>
      </c>
      <c r="J427" s="1">
        <v>3.9399999999999998E-4</v>
      </c>
      <c r="K427" s="1">
        <f t="shared" si="54"/>
        <v>2.1901056142301276</v>
      </c>
      <c r="L427" s="1">
        <v>4.9399999999999997E-4</v>
      </c>
      <c r="M427" s="1">
        <f t="shared" si="55"/>
        <v>2.7459699833240689</v>
      </c>
      <c r="N427" s="1">
        <v>2.4800000000000001E-4</v>
      </c>
      <c r="O427" s="1">
        <f t="shared" si="56"/>
        <v>1.3785436353529741</v>
      </c>
      <c r="P427" s="1">
        <v>1.0399999999999999E-3</v>
      </c>
      <c r="Q427" s="1">
        <f t="shared" si="57"/>
        <v>5.7809894385769871</v>
      </c>
      <c r="R427">
        <f t="shared" si="58"/>
        <v>0.86575021936238661</v>
      </c>
      <c r="S427">
        <f t="shared" si="59"/>
        <v>1.0403876868392148</v>
      </c>
      <c r="T427">
        <f t="shared" si="60"/>
        <v>190.22206916907334</v>
      </c>
      <c r="U427">
        <f t="shared" si="61"/>
        <v>62.910769961162394</v>
      </c>
      <c r="V427" s="1">
        <f t="shared" si="62"/>
        <v>0.21528663286222377</v>
      </c>
    </row>
    <row r="428" spans="1:22" x14ac:dyDescent="0.2">
      <c r="A428">
        <v>5.6479999999999997</v>
      </c>
      <c r="B428">
        <v>22.565999999999999</v>
      </c>
      <c r="C428">
        <v>0.60499999999999998</v>
      </c>
      <c r="D428">
        <v>5.5259999999999997E-2</v>
      </c>
      <c r="E428">
        <v>0.52300000000000002</v>
      </c>
      <c r="F428" s="1">
        <v>2.29E-2</v>
      </c>
      <c r="G428">
        <v>0.20200000000000001</v>
      </c>
      <c r="H428">
        <v>9.8209999999999997</v>
      </c>
      <c r="I428" s="1">
        <v>4.5189999999999998E-4</v>
      </c>
      <c r="J428" s="1">
        <v>1.09E-3</v>
      </c>
      <c r="K428" s="1">
        <f t="shared" si="54"/>
        <v>4.7598253275109172</v>
      </c>
      <c r="L428" s="1">
        <v>7.7200000000000001E-4</v>
      </c>
      <c r="M428" s="1">
        <f t="shared" si="55"/>
        <v>3.3711790393013099</v>
      </c>
      <c r="N428" s="1">
        <v>4.0700000000000003E-4</v>
      </c>
      <c r="O428" s="1">
        <f t="shared" si="56"/>
        <v>1.7772925764192142</v>
      </c>
      <c r="P428" s="1">
        <v>2.4599999999999999E-3</v>
      </c>
      <c r="Q428" s="1">
        <f t="shared" si="57"/>
        <v>10.742358078602619</v>
      </c>
      <c r="R428">
        <f t="shared" si="58"/>
        <v>0.89288243626062314</v>
      </c>
      <c r="S428">
        <f t="shared" si="59"/>
        <v>1.0196653116343466</v>
      </c>
      <c r="T428">
        <f t="shared" si="60"/>
        <v>113.78170851503047</v>
      </c>
      <c r="U428">
        <f t="shared" si="61"/>
        <v>83.903078827233855</v>
      </c>
      <c r="V428" s="1">
        <f t="shared" si="62"/>
        <v>0.2186179565827174</v>
      </c>
    </row>
    <row r="429" spans="1:22" x14ac:dyDescent="0.2">
      <c r="A429">
        <v>5.6479999999999997</v>
      </c>
      <c r="B429">
        <v>10.566000000000001</v>
      </c>
      <c r="C429">
        <v>2.7160000000000002</v>
      </c>
      <c r="D429">
        <v>9.4530000000000003E-2</v>
      </c>
      <c r="E429">
        <v>0.5202</v>
      </c>
      <c r="F429" s="1">
        <v>0.25590000000000002</v>
      </c>
      <c r="G429">
        <v>0.76900000000000002</v>
      </c>
      <c r="H429">
        <v>5.8630000000000004</v>
      </c>
      <c r="I429" s="1">
        <v>3.934E-3</v>
      </c>
      <c r="J429" s="1">
        <v>2.9199999999999999E-3</v>
      </c>
      <c r="K429" s="1">
        <f t="shared" si="54"/>
        <v>1.1410707307542007</v>
      </c>
      <c r="L429" s="1">
        <v>4.2900000000000004E-3</v>
      </c>
      <c r="M429" s="1">
        <f t="shared" si="55"/>
        <v>1.6764361078546306</v>
      </c>
      <c r="N429" s="1">
        <v>1.8799999999999999E-3</v>
      </c>
      <c r="O429" s="1">
        <f t="shared" si="56"/>
        <v>0.73466197733489635</v>
      </c>
      <c r="P429" s="1">
        <v>1.6799999999999999E-4</v>
      </c>
      <c r="Q429" s="1">
        <f t="shared" si="57"/>
        <v>6.5650644783118398E-2</v>
      </c>
      <c r="R429">
        <f t="shared" si="58"/>
        <v>0.51912181303116145</v>
      </c>
      <c r="S429">
        <f t="shared" si="59"/>
        <v>1.2393898080151162</v>
      </c>
      <c r="T429">
        <f t="shared" si="60"/>
        <v>158.42301371237676</v>
      </c>
      <c r="U429">
        <f t="shared" si="61"/>
        <v>6.3521351122019167</v>
      </c>
      <c r="V429" s="1">
        <f t="shared" si="62"/>
        <v>0.25751841088490968</v>
      </c>
    </row>
    <row r="430" spans="1:22" x14ac:dyDescent="0.2">
      <c r="A430">
        <v>2.3010000000000002</v>
      </c>
      <c r="B430">
        <v>32.195999999999998</v>
      </c>
      <c r="C430">
        <v>0.73499999999999999</v>
      </c>
      <c r="D430">
        <v>0.17695</v>
      </c>
      <c r="E430">
        <v>0.52</v>
      </c>
      <c r="F430" s="1">
        <v>4.7980000000000002E-2</v>
      </c>
      <c r="G430">
        <v>0.51200000000000001</v>
      </c>
      <c r="H430">
        <v>3.2989999999999999</v>
      </c>
      <c r="I430" s="1">
        <v>5.9999999999999995E-4</v>
      </c>
      <c r="J430" s="1">
        <v>9.2299999999999999E-4</v>
      </c>
      <c r="K430" s="1">
        <f t="shared" si="54"/>
        <v>1.9237182159233015</v>
      </c>
      <c r="L430" s="1">
        <v>8.4699999999999999E-4</v>
      </c>
      <c r="M430" s="1">
        <f t="shared" si="55"/>
        <v>1.7653188828678616</v>
      </c>
      <c r="N430" s="1">
        <v>3.3199999999999999E-4</v>
      </c>
      <c r="O430" s="1">
        <f t="shared" si="56"/>
        <v>0.69195498124218424</v>
      </c>
      <c r="P430" s="1">
        <v>6.3999999999999997E-5</v>
      </c>
      <c r="Q430" s="1">
        <f t="shared" si="57"/>
        <v>0.1333889120466861</v>
      </c>
      <c r="R430">
        <f t="shared" si="58"/>
        <v>0.6805736636245111</v>
      </c>
      <c r="S430">
        <f t="shared" si="59"/>
        <v>1.1511108323070709</v>
      </c>
      <c r="T430">
        <f t="shared" si="60"/>
        <v>319.04794451948021</v>
      </c>
      <c r="U430">
        <f t="shared" si="61"/>
        <v>16.439443263841049</v>
      </c>
      <c r="V430" s="1">
        <f t="shared" si="62"/>
        <v>0.25165368854226144</v>
      </c>
    </row>
    <row r="431" spans="1:22" x14ac:dyDescent="0.2">
      <c r="A431">
        <v>5.6479999999999997</v>
      </c>
      <c r="B431">
        <v>14.566000000000001</v>
      </c>
      <c r="C431">
        <v>1.429</v>
      </c>
      <c r="D431">
        <v>6.5509999999999999E-2</v>
      </c>
      <c r="E431">
        <v>0.51870000000000005</v>
      </c>
      <c r="F431" s="1">
        <v>7.6420000000000002E-2</v>
      </c>
      <c r="G431">
        <v>0.46400000000000002</v>
      </c>
      <c r="H431">
        <v>8.2789999999999999</v>
      </c>
      <c r="I431" s="1">
        <v>1.3270000000000001E-3</v>
      </c>
      <c r="J431" s="1">
        <v>2.1800000000000001E-3</v>
      </c>
      <c r="K431" s="1">
        <f t="shared" si="54"/>
        <v>2.85265637267731</v>
      </c>
      <c r="L431" s="1">
        <v>1.6000000000000001E-3</v>
      </c>
      <c r="M431" s="1">
        <f t="shared" si="55"/>
        <v>2.0936927505888514</v>
      </c>
      <c r="N431" s="1">
        <v>6.6200000000000005E-4</v>
      </c>
      <c r="O431" s="1">
        <f t="shared" si="56"/>
        <v>0.86626537555613714</v>
      </c>
      <c r="P431" s="1">
        <v>1.3799999999999999E-3</v>
      </c>
      <c r="Q431" s="1">
        <f t="shared" si="57"/>
        <v>1.8058099973828838</v>
      </c>
      <c r="R431">
        <f t="shared" si="58"/>
        <v>0.74699008498583563</v>
      </c>
      <c r="S431">
        <f t="shared" si="59"/>
        <v>1.0721379120278343</v>
      </c>
      <c r="T431">
        <f t="shared" si="60"/>
        <v>126.18428741704501</v>
      </c>
      <c r="U431">
        <f t="shared" si="61"/>
        <v>25.068299908548905</v>
      </c>
      <c r="V431" s="1">
        <f t="shared" si="62"/>
        <v>0.24173369734999456</v>
      </c>
    </row>
    <row r="432" spans="1:22" x14ac:dyDescent="0.2">
      <c r="A432">
        <v>3.419</v>
      </c>
      <c r="B432">
        <v>15.965999999999999</v>
      </c>
      <c r="C432">
        <v>1.966</v>
      </c>
      <c r="D432">
        <v>0.19020999999999999</v>
      </c>
      <c r="E432">
        <v>0.51859999999999995</v>
      </c>
      <c r="F432" s="1">
        <v>0.26090000000000002</v>
      </c>
      <c r="G432">
        <v>0.83399999999999996</v>
      </c>
      <c r="H432">
        <v>3.0880000000000001</v>
      </c>
      <c r="I432" s="1">
        <v>2.9009999999999999E-3</v>
      </c>
      <c r="J432" s="1">
        <v>3.2200000000000002E-3</v>
      </c>
      <c r="K432" s="1">
        <f t="shared" si="54"/>
        <v>1.234189344576466</v>
      </c>
      <c r="L432" s="1">
        <v>4.0499999999999998E-3</v>
      </c>
      <c r="M432" s="1">
        <f t="shared" si="55"/>
        <v>1.5523188961287848</v>
      </c>
      <c r="N432" s="1">
        <v>1.0499999999999999E-3</v>
      </c>
      <c r="O432" s="1">
        <f t="shared" si="56"/>
        <v>0.40245304714449975</v>
      </c>
      <c r="P432" s="1">
        <v>4.2499999999999998E-4</v>
      </c>
      <c r="Q432" s="1">
        <f t="shared" si="57"/>
        <v>0.16289766193944036</v>
      </c>
      <c r="R432">
        <f t="shared" si="58"/>
        <v>0.42497806376133374</v>
      </c>
      <c r="S432">
        <f t="shared" si="59"/>
        <v>1.3528221254692849</v>
      </c>
      <c r="T432">
        <f t="shared" si="60"/>
        <v>290.25085680539127</v>
      </c>
      <c r="U432">
        <f t="shared" si="61"/>
        <v>3.5702573930024784</v>
      </c>
      <c r="V432" s="1">
        <f t="shared" si="62"/>
        <v>0.2703629127476368</v>
      </c>
    </row>
    <row r="433" spans="1:22" x14ac:dyDescent="0.2">
      <c r="A433">
        <v>3.419</v>
      </c>
      <c r="B433">
        <v>33.566000000000003</v>
      </c>
      <c r="C433">
        <v>0.45400000000000001</v>
      </c>
      <c r="D433">
        <v>9.3149999999999997E-2</v>
      </c>
      <c r="E433">
        <v>0.51819999999999999</v>
      </c>
      <c r="F433" s="1">
        <v>1.813E-2</v>
      </c>
      <c r="G433">
        <v>0.23400000000000001</v>
      </c>
      <c r="H433">
        <v>5.9249999999999998</v>
      </c>
      <c r="I433" s="1">
        <v>3.3300000000000002E-4</v>
      </c>
      <c r="J433" s="1">
        <v>3.9899999999999999E-4</v>
      </c>
      <c r="K433" s="1">
        <f t="shared" si="54"/>
        <v>2.2007722007722008</v>
      </c>
      <c r="L433" s="1">
        <v>5.0100000000000003E-4</v>
      </c>
      <c r="M433" s="1">
        <f t="shared" si="55"/>
        <v>2.7633756205184778</v>
      </c>
      <c r="N433" s="1">
        <v>2.4899999999999998E-4</v>
      </c>
      <c r="O433" s="1">
        <f t="shared" si="56"/>
        <v>1.3734142305570876</v>
      </c>
      <c r="P433" s="1">
        <v>1.07E-3</v>
      </c>
      <c r="Q433" s="1">
        <f t="shared" si="57"/>
        <v>5.9018201875344731</v>
      </c>
      <c r="R433">
        <f t="shared" si="58"/>
        <v>0.8672126352734717</v>
      </c>
      <c r="S433">
        <f t="shared" si="59"/>
        <v>1.0397917402942167</v>
      </c>
      <c r="T433">
        <f t="shared" si="60"/>
        <v>184.64908113969952</v>
      </c>
      <c r="U433">
        <f t="shared" si="61"/>
        <v>64.422378856408073</v>
      </c>
      <c r="V433" s="1">
        <f t="shared" si="62"/>
        <v>0.21566601438993543</v>
      </c>
    </row>
    <row r="434" spans="1:22" x14ac:dyDescent="0.2">
      <c r="A434">
        <v>5.6479999999999997</v>
      </c>
      <c r="B434">
        <v>22.565999999999999</v>
      </c>
      <c r="C434">
        <v>0.59899999999999998</v>
      </c>
      <c r="D434">
        <v>5.4679999999999999E-2</v>
      </c>
      <c r="E434">
        <v>0.5181</v>
      </c>
      <c r="F434" s="1">
        <v>1.9949999999999999E-2</v>
      </c>
      <c r="G434">
        <v>0.2</v>
      </c>
      <c r="H434">
        <v>9.8369999999999997</v>
      </c>
      <c r="I434" s="1">
        <v>4.5160000000000003E-4</v>
      </c>
      <c r="J434" s="1">
        <v>1.08E-3</v>
      </c>
      <c r="K434" s="1">
        <f t="shared" si="54"/>
        <v>5.4135338345864668</v>
      </c>
      <c r="L434" s="1">
        <v>7.4700000000000005E-4</v>
      </c>
      <c r="M434" s="1">
        <f t="shared" si="55"/>
        <v>3.7443609022556399</v>
      </c>
      <c r="N434" s="1">
        <v>3.5399999999999999E-4</v>
      </c>
      <c r="O434" s="1">
        <f t="shared" si="56"/>
        <v>1.7744360902255638</v>
      </c>
      <c r="P434" s="1">
        <v>2.5400000000000002E-3</v>
      </c>
      <c r="Q434" s="1">
        <f t="shared" si="57"/>
        <v>12.731829573934839</v>
      </c>
      <c r="R434">
        <f t="shared" si="58"/>
        <v>0.89394475920679883</v>
      </c>
      <c r="S434">
        <f t="shared" si="59"/>
        <v>1.0193629370778432</v>
      </c>
      <c r="T434">
        <f t="shared" si="60"/>
        <v>110.52046130076215</v>
      </c>
      <c r="U434">
        <f t="shared" si="61"/>
        <v>85.7442936544807</v>
      </c>
      <c r="V434" s="1">
        <f t="shared" si="62"/>
        <v>0.18905615282759433</v>
      </c>
    </row>
    <row r="435" spans="1:22" x14ac:dyDescent="0.2">
      <c r="A435">
        <v>5.6479999999999997</v>
      </c>
      <c r="B435">
        <v>18.565999999999999</v>
      </c>
      <c r="C435">
        <v>0.876</v>
      </c>
      <c r="D435">
        <v>5.7540000000000001E-2</v>
      </c>
      <c r="E435">
        <v>0.51519999999999999</v>
      </c>
      <c r="F435" s="1">
        <v>3.8120000000000001E-2</v>
      </c>
      <c r="G435">
        <v>0.29299999999999998</v>
      </c>
      <c r="H435">
        <v>9.32</v>
      </c>
      <c r="I435" s="1">
        <v>7.0810000000000003E-4</v>
      </c>
      <c r="J435" s="1">
        <v>1.25E-3</v>
      </c>
      <c r="K435" s="1">
        <f t="shared" si="54"/>
        <v>3.2791185729275973</v>
      </c>
      <c r="L435" s="1">
        <v>1.0200000000000001E-3</v>
      </c>
      <c r="M435" s="1">
        <f t="shared" si="55"/>
        <v>2.6757607555089193</v>
      </c>
      <c r="N435" s="1">
        <v>5.0199999999999995E-4</v>
      </c>
      <c r="O435" s="1">
        <f t="shared" si="56"/>
        <v>1.316894018887723</v>
      </c>
      <c r="P435" s="1">
        <v>2.0699999999999998E-3</v>
      </c>
      <c r="Q435" s="1">
        <f t="shared" si="57"/>
        <v>5.4302203567680998</v>
      </c>
      <c r="R435">
        <f t="shared" si="58"/>
        <v>0.84490084985835689</v>
      </c>
      <c r="S435">
        <f t="shared" si="59"/>
        <v>1.0321283016432523</v>
      </c>
      <c r="T435">
        <f t="shared" si="60"/>
        <v>113.58048450650782</v>
      </c>
      <c r="U435">
        <f t="shared" si="61"/>
        <v>52.660097143594903</v>
      </c>
      <c r="V435" s="1">
        <f t="shared" si="62"/>
        <v>0.22800179433544007</v>
      </c>
    </row>
    <row r="436" spans="1:22" x14ac:dyDescent="0.2">
      <c r="A436">
        <v>2.3010000000000002</v>
      </c>
      <c r="B436">
        <v>32.195999999999998</v>
      </c>
      <c r="C436">
        <v>0.72799999999999998</v>
      </c>
      <c r="D436">
        <v>0.17454</v>
      </c>
      <c r="E436">
        <v>0.51519999999999999</v>
      </c>
      <c r="F436" s="1">
        <v>4.6420000000000003E-2</v>
      </c>
      <c r="G436">
        <v>0.50800000000000001</v>
      </c>
      <c r="H436">
        <v>3.3170000000000002</v>
      </c>
      <c r="I436" s="1">
        <v>5.9980000000000005E-4</v>
      </c>
      <c r="J436" s="1">
        <v>9.1100000000000003E-4</v>
      </c>
      <c r="K436" s="1">
        <f t="shared" si="54"/>
        <v>1.9625161568289529</v>
      </c>
      <c r="L436" s="1">
        <v>8.3000000000000001E-4</v>
      </c>
      <c r="M436" s="1">
        <f t="shared" si="55"/>
        <v>1.7880224041361481</v>
      </c>
      <c r="N436" s="1">
        <v>3.3799999999999998E-4</v>
      </c>
      <c r="O436" s="1">
        <f t="shared" si="56"/>
        <v>0.72813442481688917</v>
      </c>
      <c r="P436" s="1">
        <v>7.6799999999999997E-5</v>
      </c>
      <c r="Q436" s="1">
        <f t="shared" si="57"/>
        <v>0.16544592847910383</v>
      </c>
      <c r="R436">
        <f t="shared" si="58"/>
        <v>0.68361581920903958</v>
      </c>
      <c r="S436">
        <f t="shared" si="59"/>
        <v>1.1487255571026866</v>
      </c>
      <c r="T436">
        <f t="shared" si="60"/>
        <v>309.56099536465655</v>
      </c>
      <c r="U436">
        <f t="shared" si="61"/>
        <v>16.901903807314607</v>
      </c>
      <c r="V436" s="1">
        <f t="shared" si="62"/>
        <v>0.24287733911268244</v>
      </c>
    </row>
    <row r="437" spans="1:22" x14ac:dyDescent="0.2">
      <c r="A437">
        <v>5.6479999999999997</v>
      </c>
      <c r="B437">
        <v>10.566000000000001</v>
      </c>
      <c r="C437">
        <v>2.6890000000000001</v>
      </c>
      <c r="D437">
        <v>9.2740000000000003E-2</v>
      </c>
      <c r="E437">
        <v>0.51500000000000001</v>
      </c>
      <c r="F437" s="1">
        <v>0.254</v>
      </c>
      <c r="G437">
        <v>0.76500000000000001</v>
      </c>
      <c r="H437">
        <v>5.9180000000000001</v>
      </c>
      <c r="I437" s="1">
        <v>3.8969999999999999E-3</v>
      </c>
      <c r="J437" s="1">
        <v>2.9299999999999999E-3</v>
      </c>
      <c r="K437" s="1">
        <f t="shared" si="54"/>
        <v>1.1535433070866141</v>
      </c>
      <c r="L437" s="1">
        <v>4.2700000000000004E-3</v>
      </c>
      <c r="M437" s="1">
        <f t="shared" si="55"/>
        <v>1.6811023622047245</v>
      </c>
      <c r="N437" s="1">
        <v>1.5E-3</v>
      </c>
      <c r="O437" s="1">
        <f t="shared" si="56"/>
        <v>0.59055118110236215</v>
      </c>
      <c r="P437" s="1">
        <v>2.05E-4</v>
      </c>
      <c r="Q437" s="1">
        <f t="shared" si="57"/>
        <v>8.070866141732283E-2</v>
      </c>
      <c r="R437">
        <f t="shared" si="58"/>
        <v>0.52390226628895176</v>
      </c>
      <c r="S437">
        <f t="shared" si="59"/>
        <v>1.2347351442225554</v>
      </c>
      <c r="T437">
        <f t="shared" si="60"/>
        <v>152.90566559028787</v>
      </c>
      <c r="U437">
        <f t="shared" si="61"/>
        <v>6.5999744763725783</v>
      </c>
      <c r="V437" s="1">
        <f t="shared" si="62"/>
        <v>0.25633006650791978</v>
      </c>
    </row>
    <row r="438" spans="1:22" x14ac:dyDescent="0.2">
      <c r="A438">
        <v>3.419</v>
      </c>
      <c r="B438">
        <v>15.965999999999999</v>
      </c>
      <c r="C438">
        <v>1.948</v>
      </c>
      <c r="D438">
        <v>0.18606</v>
      </c>
      <c r="E438">
        <v>0.51370000000000005</v>
      </c>
      <c r="F438" s="1">
        <v>0.25929999999999997</v>
      </c>
      <c r="G438">
        <v>0.83</v>
      </c>
      <c r="H438">
        <v>3.1280000000000001</v>
      </c>
      <c r="I438" s="1">
        <v>2.885E-3</v>
      </c>
      <c r="J438" s="1">
        <v>3.2000000000000002E-3</v>
      </c>
      <c r="K438" s="1">
        <f t="shared" si="54"/>
        <v>1.2340917855765525</v>
      </c>
      <c r="L438" s="1">
        <v>4.0200000000000001E-3</v>
      </c>
      <c r="M438" s="1">
        <f t="shared" si="55"/>
        <v>1.5503278056305441</v>
      </c>
      <c r="N438" s="1">
        <v>1.25E-3</v>
      </c>
      <c r="O438" s="1">
        <f t="shared" si="56"/>
        <v>0.48206710374084072</v>
      </c>
      <c r="P438" s="1">
        <v>4.1100000000000002E-4</v>
      </c>
      <c r="Q438" s="1">
        <f t="shared" si="57"/>
        <v>0.15850366370998845</v>
      </c>
      <c r="R438">
        <f t="shared" si="58"/>
        <v>0.43024276104124015</v>
      </c>
      <c r="S438">
        <f t="shared" si="59"/>
        <v>1.3465745627558836</v>
      </c>
      <c r="T438">
        <f t="shared" si="60"/>
        <v>279.87079365989877</v>
      </c>
      <c r="U438">
        <f t="shared" si="61"/>
        <v>3.7292498030248042</v>
      </c>
      <c r="V438" s="1">
        <f t="shared" si="62"/>
        <v>0.27063351088193893</v>
      </c>
    </row>
    <row r="439" spans="1:22" x14ac:dyDescent="0.2">
      <c r="A439">
        <v>5.6479999999999997</v>
      </c>
      <c r="B439">
        <v>22.565999999999999</v>
      </c>
      <c r="C439">
        <v>0.59299999999999997</v>
      </c>
      <c r="D439">
        <v>5.4100000000000002E-2</v>
      </c>
      <c r="E439">
        <v>0.51319999999999999</v>
      </c>
      <c r="F439" s="1">
        <v>2.3089999999999999E-2</v>
      </c>
      <c r="G439">
        <v>0.19800000000000001</v>
      </c>
      <c r="H439">
        <v>9.8529999999999998</v>
      </c>
      <c r="I439" s="1">
        <v>4.5130000000000002E-4</v>
      </c>
      <c r="J439" s="1">
        <v>1.1000000000000001E-3</v>
      </c>
      <c r="K439" s="1">
        <f t="shared" si="54"/>
        <v>4.7639670853183196</v>
      </c>
      <c r="L439" s="1">
        <v>7.9299999999999998E-4</v>
      </c>
      <c r="M439" s="1">
        <f t="shared" si="55"/>
        <v>3.4343871805976609</v>
      </c>
      <c r="N439" s="1">
        <v>4.1300000000000001E-4</v>
      </c>
      <c r="O439" s="1">
        <f t="shared" si="56"/>
        <v>1.7886530965786056</v>
      </c>
      <c r="P439" s="1">
        <v>2.5999999999999999E-3</v>
      </c>
      <c r="Q439" s="1">
        <f t="shared" si="57"/>
        <v>11.260285838025119</v>
      </c>
      <c r="R439">
        <f t="shared" si="58"/>
        <v>0.89500708215297453</v>
      </c>
      <c r="S439">
        <f t="shared" si="59"/>
        <v>1.0190624104363981</v>
      </c>
      <c r="T439">
        <f t="shared" si="60"/>
        <v>107.32122364857005</v>
      </c>
      <c r="U439">
        <f t="shared" si="61"/>
        <v>87.644443155440129</v>
      </c>
      <c r="V439" s="1">
        <f t="shared" si="62"/>
        <v>0.21718705416479517</v>
      </c>
    </row>
    <row r="440" spans="1:22" x14ac:dyDescent="0.2">
      <c r="A440">
        <v>5.6479999999999997</v>
      </c>
      <c r="B440">
        <v>14.566000000000001</v>
      </c>
      <c r="C440">
        <v>1.4139999999999999</v>
      </c>
      <c r="D440">
        <v>6.4589999999999995E-2</v>
      </c>
      <c r="E440">
        <v>0.51319999999999999</v>
      </c>
      <c r="F440" s="1">
        <v>7.4550000000000005E-2</v>
      </c>
      <c r="G440">
        <v>0.46</v>
      </c>
      <c r="H440">
        <v>8.3130000000000006</v>
      </c>
      <c r="I440" s="1">
        <v>1.322E-3</v>
      </c>
      <c r="J440" s="1">
        <v>2.1800000000000001E-3</v>
      </c>
      <c r="K440" s="1">
        <f t="shared" si="54"/>
        <v>2.9242119382964451</v>
      </c>
      <c r="L440" s="1">
        <v>1.58E-3</v>
      </c>
      <c r="M440" s="1">
        <f t="shared" si="55"/>
        <v>2.1193829644533868</v>
      </c>
      <c r="N440" s="1">
        <v>8.3900000000000001E-4</v>
      </c>
      <c r="O440" s="1">
        <f t="shared" si="56"/>
        <v>1.1254191817572099</v>
      </c>
      <c r="P440" s="1">
        <v>1.4300000000000001E-3</v>
      </c>
      <c r="Q440" s="1">
        <f t="shared" si="57"/>
        <v>1.9181757209926222</v>
      </c>
      <c r="R440">
        <f t="shared" si="58"/>
        <v>0.74964589235127488</v>
      </c>
      <c r="S440">
        <f t="shared" si="59"/>
        <v>1.0707159921966798</v>
      </c>
      <c r="T440">
        <f t="shared" si="60"/>
        <v>121.94952924064098</v>
      </c>
      <c r="U440">
        <f t="shared" si="61"/>
        <v>25.786437356080345</v>
      </c>
      <c r="V440" s="1">
        <f t="shared" si="62"/>
        <v>0.23443320247418054</v>
      </c>
    </row>
    <row r="441" spans="1:22" x14ac:dyDescent="0.2">
      <c r="A441">
        <v>3.419</v>
      </c>
      <c r="B441">
        <v>33.566000000000003</v>
      </c>
      <c r="C441">
        <v>0.45</v>
      </c>
      <c r="D441">
        <v>9.2109999999999997E-2</v>
      </c>
      <c r="E441">
        <v>0.51319999999999999</v>
      </c>
      <c r="F441" s="1">
        <v>1.788E-2</v>
      </c>
      <c r="G441">
        <v>0.23200000000000001</v>
      </c>
      <c r="H441">
        <v>5.9390000000000001</v>
      </c>
      <c r="I441" s="1">
        <v>3.3290000000000001E-4</v>
      </c>
      <c r="J441" s="1">
        <v>3.9800000000000002E-4</v>
      </c>
      <c r="K441" s="1">
        <f t="shared" si="54"/>
        <v>2.2259507829977632</v>
      </c>
      <c r="L441" s="1">
        <v>5.0299999999999997E-4</v>
      </c>
      <c r="M441" s="1">
        <f t="shared" si="55"/>
        <v>2.8131991051454137</v>
      </c>
      <c r="N441" s="1">
        <v>2.4899999999999998E-4</v>
      </c>
      <c r="O441" s="1">
        <f t="shared" si="56"/>
        <v>1.3926174496644295</v>
      </c>
      <c r="P441" s="1">
        <v>1.1000000000000001E-3</v>
      </c>
      <c r="Q441" s="1">
        <f t="shared" si="57"/>
        <v>6.1521252796420587</v>
      </c>
      <c r="R441">
        <f t="shared" si="58"/>
        <v>0.86838256800233982</v>
      </c>
      <c r="S441">
        <f t="shared" si="59"/>
        <v>1.0392605296558741</v>
      </c>
      <c r="T441">
        <f t="shared" si="60"/>
        <v>179.17255296410656</v>
      </c>
      <c r="U441">
        <f t="shared" si="61"/>
        <v>65.817544147494885</v>
      </c>
      <c r="V441" s="1">
        <f t="shared" si="62"/>
        <v>0.21085342977545196</v>
      </c>
    </row>
    <row r="442" spans="1:22" x14ac:dyDescent="0.2">
      <c r="A442">
        <v>5.6479999999999997</v>
      </c>
      <c r="B442">
        <v>18.565999999999999</v>
      </c>
      <c r="C442">
        <v>0.86799999999999999</v>
      </c>
      <c r="D442">
        <v>5.6910000000000002E-2</v>
      </c>
      <c r="E442">
        <v>0.51049999999999995</v>
      </c>
      <c r="F442" s="1">
        <v>3.5740000000000001E-2</v>
      </c>
      <c r="G442">
        <v>0.28999999999999998</v>
      </c>
      <c r="H442">
        <v>9.3390000000000004</v>
      </c>
      <c r="I442" s="1">
        <v>7.0719999999999995E-4</v>
      </c>
      <c r="J442" s="1">
        <v>1.24E-3</v>
      </c>
      <c r="K442" s="1">
        <f t="shared" si="54"/>
        <v>3.4695019585898148</v>
      </c>
      <c r="L442" s="1">
        <v>9.990000000000001E-4</v>
      </c>
      <c r="M442" s="1">
        <f t="shared" si="55"/>
        <v>2.7951874650251818</v>
      </c>
      <c r="N442" s="1">
        <v>5.0299999999999997E-4</v>
      </c>
      <c r="O442" s="1">
        <f t="shared" si="56"/>
        <v>1.4073866815892555</v>
      </c>
      <c r="P442" s="1">
        <v>2.14E-3</v>
      </c>
      <c r="Q442" s="1">
        <f t="shared" si="57"/>
        <v>5.9876888640179065</v>
      </c>
      <c r="R442">
        <f t="shared" si="58"/>
        <v>0.84631728045325771</v>
      </c>
      <c r="S442">
        <f t="shared" si="59"/>
        <v>1.0316145758246671</v>
      </c>
      <c r="T442">
        <f t="shared" si="60"/>
        <v>110.35155219380469</v>
      </c>
      <c r="U442">
        <f t="shared" si="61"/>
        <v>53.82385136524173</v>
      </c>
      <c r="V442" s="1">
        <f t="shared" si="62"/>
        <v>0.21227935771407733</v>
      </c>
    </row>
    <row r="443" spans="1:22" x14ac:dyDescent="0.2">
      <c r="A443">
        <v>2.3010000000000002</v>
      </c>
      <c r="B443">
        <v>32.195999999999998</v>
      </c>
      <c r="C443">
        <v>0.72099999999999997</v>
      </c>
      <c r="D443">
        <v>0.17215</v>
      </c>
      <c r="E443">
        <v>0.51029999999999998</v>
      </c>
      <c r="F443" s="1">
        <v>4.8140000000000002E-2</v>
      </c>
      <c r="G443">
        <v>0.505</v>
      </c>
      <c r="H443">
        <v>3.335</v>
      </c>
      <c r="I443" s="1">
        <v>5.9960000000000005E-4</v>
      </c>
      <c r="J443" s="1">
        <v>9.2000000000000003E-4</v>
      </c>
      <c r="K443" s="1">
        <f t="shared" si="54"/>
        <v>1.9110926464478606</v>
      </c>
      <c r="L443" s="1">
        <v>8.5599999999999999E-4</v>
      </c>
      <c r="M443" s="1">
        <f t="shared" si="55"/>
        <v>1.7781470710427918</v>
      </c>
      <c r="N443" s="1">
        <v>3.3799999999999998E-4</v>
      </c>
      <c r="O443" s="1">
        <f t="shared" si="56"/>
        <v>0.70211882010801818</v>
      </c>
      <c r="P443" s="1">
        <v>8.3200000000000003E-5</v>
      </c>
      <c r="Q443" s="1">
        <f t="shared" si="57"/>
        <v>0.17282924802658911</v>
      </c>
      <c r="R443">
        <f t="shared" si="58"/>
        <v>0.68665797479356805</v>
      </c>
      <c r="S443">
        <f t="shared" si="59"/>
        <v>1.1463674737922682</v>
      </c>
      <c r="T443">
        <f t="shared" si="60"/>
        <v>300.15815419981362</v>
      </c>
      <c r="U443">
        <f t="shared" si="61"/>
        <v>17.379931051810033</v>
      </c>
      <c r="V443" s="1">
        <f t="shared" si="62"/>
        <v>0.251133287105752</v>
      </c>
    </row>
    <row r="444" spans="1:22" x14ac:dyDescent="0.2">
      <c r="A444">
        <v>5.6479999999999997</v>
      </c>
      <c r="B444">
        <v>10.566000000000001</v>
      </c>
      <c r="C444">
        <v>2.6619999999999999</v>
      </c>
      <c r="D444">
        <v>9.0980000000000005E-2</v>
      </c>
      <c r="E444">
        <v>0.50980000000000003</v>
      </c>
      <c r="F444" s="1">
        <v>0.25559999999999999</v>
      </c>
      <c r="G444">
        <v>0.76</v>
      </c>
      <c r="H444">
        <v>5.9740000000000002</v>
      </c>
      <c r="I444" s="1">
        <v>3.8609999999999998E-3</v>
      </c>
      <c r="J444" s="1">
        <v>2.9499999999999999E-3</v>
      </c>
      <c r="K444" s="1">
        <f t="shared" si="54"/>
        <v>1.1541471048513303</v>
      </c>
      <c r="L444" s="1">
        <v>4.3099999999999996E-3</v>
      </c>
      <c r="M444" s="1">
        <f t="shared" si="55"/>
        <v>1.6862284820031297</v>
      </c>
      <c r="N444" s="1">
        <v>1.5299999999999999E-3</v>
      </c>
      <c r="O444" s="1">
        <f t="shared" si="56"/>
        <v>0.59859154929577463</v>
      </c>
      <c r="P444" s="1">
        <v>2.4899999999999998E-4</v>
      </c>
      <c r="Q444" s="1">
        <f t="shared" si="57"/>
        <v>9.7417840375586845E-2</v>
      </c>
      <c r="R444">
        <f t="shared" si="58"/>
        <v>0.52868271954674217</v>
      </c>
      <c r="S444">
        <f t="shared" si="59"/>
        <v>1.2301257698003683</v>
      </c>
      <c r="T444">
        <f t="shared" si="60"/>
        <v>147.54072585162945</v>
      </c>
      <c r="U444">
        <f t="shared" si="61"/>
        <v>6.8578977315376566</v>
      </c>
      <c r="V444" s="1">
        <f t="shared" si="62"/>
        <v>0.25862098985294019</v>
      </c>
    </row>
    <row r="445" spans="1:22" x14ac:dyDescent="0.2">
      <c r="A445">
        <v>3.419</v>
      </c>
      <c r="B445">
        <v>15.965999999999999</v>
      </c>
      <c r="C445">
        <v>1.929</v>
      </c>
      <c r="D445">
        <v>0.18201999999999999</v>
      </c>
      <c r="E445">
        <v>0.50890000000000002</v>
      </c>
      <c r="F445" s="1">
        <v>0.24679999999999999</v>
      </c>
      <c r="G445">
        <v>0.82599999999999996</v>
      </c>
      <c r="H445">
        <v>3.1669999999999998</v>
      </c>
      <c r="I445" s="1">
        <v>2.8679999999999999E-3</v>
      </c>
      <c r="J445" s="1">
        <v>3.14E-3</v>
      </c>
      <c r="K445" s="1">
        <f t="shared" si="54"/>
        <v>1.2722852512155591</v>
      </c>
      <c r="L445" s="1">
        <v>3.8999999999999998E-3</v>
      </c>
      <c r="M445" s="1">
        <f t="shared" si="55"/>
        <v>1.5802269043760129</v>
      </c>
      <c r="N445" s="1">
        <v>1.08E-3</v>
      </c>
      <c r="O445" s="1">
        <f t="shared" si="56"/>
        <v>0.43760129659643437</v>
      </c>
      <c r="P445" s="1">
        <v>4.0999999999999999E-4</v>
      </c>
      <c r="Q445" s="1">
        <f t="shared" si="57"/>
        <v>0.16612641815235007</v>
      </c>
      <c r="R445">
        <f t="shared" si="58"/>
        <v>0.43579994150336354</v>
      </c>
      <c r="S445">
        <f t="shared" si="59"/>
        <v>1.340079545910946</v>
      </c>
      <c r="T445">
        <f t="shared" si="60"/>
        <v>270.00342352951492</v>
      </c>
      <c r="U445">
        <f t="shared" si="61"/>
        <v>3.8992914964648735</v>
      </c>
      <c r="V445" s="1">
        <f t="shared" si="62"/>
        <v>0.2598364827754282</v>
      </c>
    </row>
    <row r="446" spans="1:22" x14ac:dyDescent="0.2">
      <c r="A446">
        <v>5.6479999999999997</v>
      </c>
      <c r="B446">
        <v>22.565999999999999</v>
      </c>
      <c r="C446">
        <v>0.58799999999999997</v>
      </c>
      <c r="D446">
        <v>5.3519999999999998E-2</v>
      </c>
      <c r="E446">
        <v>0.50819999999999999</v>
      </c>
      <c r="F446" s="1">
        <v>2.1919999999999999E-2</v>
      </c>
      <c r="G446">
        <v>0.19600000000000001</v>
      </c>
      <c r="H446">
        <v>9.8680000000000003</v>
      </c>
      <c r="I446" s="1">
        <v>4.5110000000000001E-4</v>
      </c>
      <c r="J446" s="1">
        <v>1.1000000000000001E-3</v>
      </c>
      <c r="K446" s="1">
        <f t="shared" si="54"/>
        <v>5.0182481751824826</v>
      </c>
      <c r="L446" s="1">
        <v>7.9100000000000004E-4</v>
      </c>
      <c r="M446" s="1">
        <f t="shared" si="55"/>
        <v>3.6085766423357666</v>
      </c>
      <c r="N446" s="1">
        <v>4.1399999999999998E-4</v>
      </c>
      <c r="O446" s="1">
        <f t="shared" si="56"/>
        <v>1.8886861313868613</v>
      </c>
      <c r="P446" s="1">
        <v>2.6700000000000001E-3</v>
      </c>
      <c r="Q446" s="1">
        <f t="shared" si="57"/>
        <v>12.180656934306571</v>
      </c>
      <c r="R446">
        <f t="shared" si="58"/>
        <v>0.8958923512747875</v>
      </c>
      <c r="S446">
        <f t="shared" si="59"/>
        <v>1.0187989855963182</v>
      </c>
      <c r="T446">
        <f t="shared" si="60"/>
        <v>104.13884577681647</v>
      </c>
      <c r="U446">
        <f t="shared" si="61"/>
        <v>89.435980101918759</v>
      </c>
      <c r="V446" s="1">
        <f t="shared" si="62"/>
        <v>0.20415761347300859</v>
      </c>
    </row>
    <row r="447" spans="1:22" x14ac:dyDescent="0.2">
      <c r="A447">
        <v>3.419</v>
      </c>
      <c r="B447">
        <v>33.566000000000003</v>
      </c>
      <c r="C447">
        <v>0.44600000000000001</v>
      </c>
      <c r="D447">
        <v>9.1079999999999994E-2</v>
      </c>
      <c r="E447">
        <v>0.50819999999999999</v>
      </c>
      <c r="F447" s="1">
        <v>1.8839999999999999E-2</v>
      </c>
      <c r="G447">
        <v>0.23</v>
      </c>
      <c r="H447">
        <v>5.952</v>
      </c>
      <c r="I447" s="1">
        <v>3.3290000000000001E-4</v>
      </c>
      <c r="J447" s="1">
        <v>4.06E-4</v>
      </c>
      <c r="K447" s="1">
        <f t="shared" si="54"/>
        <v>2.1549893842887475</v>
      </c>
      <c r="L447" s="1">
        <v>5.2099999999999998E-4</v>
      </c>
      <c r="M447" s="1">
        <f t="shared" si="55"/>
        <v>2.7653927813163484</v>
      </c>
      <c r="N447" s="1">
        <v>2.5700000000000001E-4</v>
      </c>
      <c r="O447" s="1">
        <f t="shared" si="56"/>
        <v>1.36411889596603</v>
      </c>
      <c r="P447" s="1">
        <v>1.1299999999999999E-3</v>
      </c>
      <c r="Q447" s="1">
        <f t="shared" si="57"/>
        <v>5.9978768577494694</v>
      </c>
      <c r="R447">
        <f t="shared" si="58"/>
        <v>0.86955250073120793</v>
      </c>
      <c r="S447">
        <f t="shared" si="59"/>
        <v>1.0387354924090093</v>
      </c>
      <c r="T447">
        <f t="shared" si="60"/>
        <v>173.82138646351663</v>
      </c>
      <c r="U447">
        <f t="shared" si="61"/>
        <v>67.249305006779537</v>
      </c>
      <c r="V447" s="1">
        <f t="shared" si="62"/>
        <v>0.22022768247514243</v>
      </c>
    </row>
    <row r="448" spans="1:22" x14ac:dyDescent="0.2">
      <c r="A448">
        <v>5.6479999999999997</v>
      </c>
      <c r="B448">
        <v>14.566000000000001</v>
      </c>
      <c r="C448">
        <v>1.399</v>
      </c>
      <c r="D448">
        <v>6.368E-2</v>
      </c>
      <c r="E448">
        <v>0.50780000000000003</v>
      </c>
      <c r="F448" s="1">
        <v>7.0580000000000004E-2</v>
      </c>
      <c r="G448">
        <v>0.45600000000000002</v>
      </c>
      <c r="H448">
        <v>8.3469999999999995</v>
      </c>
      <c r="I448" s="1">
        <v>1.3179999999999999E-3</v>
      </c>
      <c r="J448" s="1">
        <v>2.16E-3</v>
      </c>
      <c r="K448" s="1">
        <f t="shared" si="54"/>
        <v>3.0603570416548598</v>
      </c>
      <c r="L448" s="1">
        <v>1.5499999999999999E-3</v>
      </c>
      <c r="M448" s="1">
        <f t="shared" si="55"/>
        <v>2.1960895437801073</v>
      </c>
      <c r="N448" s="1">
        <v>8.5300000000000003E-4</v>
      </c>
      <c r="O448" s="1">
        <f t="shared" si="56"/>
        <v>1.2085576650609238</v>
      </c>
      <c r="P448" s="1">
        <v>1.49E-3</v>
      </c>
      <c r="Q448" s="1">
        <f t="shared" si="57"/>
        <v>2.1110796259563616</v>
      </c>
      <c r="R448">
        <f t="shared" si="58"/>
        <v>0.7523016997167139</v>
      </c>
      <c r="S448">
        <f t="shared" si="59"/>
        <v>1.069307488048981</v>
      </c>
      <c r="T448">
        <f t="shared" si="60"/>
        <v>117.8695640543886</v>
      </c>
      <c r="U448">
        <f t="shared" si="61"/>
        <v>26.529016296559895</v>
      </c>
      <c r="V448" s="1">
        <f t="shared" si="62"/>
        <v>0.22070108987639703</v>
      </c>
    </row>
    <row r="449" spans="1:22" x14ac:dyDescent="0.2">
      <c r="A449">
        <v>5.6479999999999997</v>
      </c>
      <c r="B449">
        <v>18.565999999999999</v>
      </c>
      <c r="C449">
        <v>0.86</v>
      </c>
      <c r="D449">
        <v>5.6279999999999997E-2</v>
      </c>
      <c r="E449">
        <v>0.50560000000000005</v>
      </c>
      <c r="F449" s="1">
        <v>3.8519999999999999E-2</v>
      </c>
      <c r="G449">
        <v>0.28799999999999998</v>
      </c>
      <c r="H449">
        <v>9.359</v>
      </c>
      <c r="I449" s="1">
        <v>7.0629999999999998E-4</v>
      </c>
      <c r="J449" s="1">
        <v>1.2600000000000001E-3</v>
      </c>
      <c r="K449" s="1">
        <f t="shared" si="54"/>
        <v>3.2710280373831777</v>
      </c>
      <c r="L449" s="1">
        <v>1.0399999999999999E-3</v>
      </c>
      <c r="M449" s="1">
        <f t="shared" si="55"/>
        <v>2.6998961578400831</v>
      </c>
      <c r="N449" s="1">
        <v>5.0299999999999997E-4</v>
      </c>
      <c r="O449" s="1">
        <f t="shared" si="56"/>
        <v>1.3058151609553479</v>
      </c>
      <c r="P449" s="1">
        <v>2.2000000000000001E-3</v>
      </c>
      <c r="Q449" s="1">
        <f t="shared" si="57"/>
        <v>5.7113187954309454</v>
      </c>
      <c r="R449">
        <f t="shared" si="58"/>
        <v>0.84773371104815853</v>
      </c>
      <c r="S449">
        <f t="shared" si="59"/>
        <v>1.0311074031595102</v>
      </c>
      <c r="T449">
        <f t="shared" si="60"/>
        <v>107.09770189591417</v>
      </c>
      <c r="U449">
        <f t="shared" si="61"/>
        <v>55.024586346285759</v>
      </c>
      <c r="V449" s="1">
        <f t="shared" si="62"/>
        <v>0.2269986198351385</v>
      </c>
    </row>
    <row r="450" spans="1:22" x14ac:dyDescent="0.2">
      <c r="A450">
        <v>2.3010000000000002</v>
      </c>
      <c r="B450">
        <v>32.195999999999998</v>
      </c>
      <c r="C450">
        <v>0.71399999999999997</v>
      </c>
      <c r="D450">
        <v>0.16977999999999999</v>
      </c>
      <c r="E450">
        <v>0.50549999999999995</v>
      </c>
      <c r="F450" s="1">
        <v>4.58E-2</v>
      </c>
      <c r="G450">
        <v>0.501</v>
      </c>
      <c r="H450">
        <v>3.3519999999999999</v>
      </c>
      <c r="I450" s="1">
        <v>5.9929999999999998E-4</v>
      </c>
      <c r="J450" s="1">
        <v>9.0399999999999996E-4</v>
      </c>
      <c r="K450" s="1">
        <f t="shared" si="54"/>
        <v>1.9737991266375547</v>
      </c>
      <c r="L450" s="1">
        <v>8.3000000000000001E-4</v>
      </c>
      <c r="M450" s="1">
        <f t="shared" si="55"/>
        <v>1.8122270742358078</v>
      </c>
      <c r="N450" s="1">
        <v>3.5E-4</v>
      </c>
      <c r="O450" s="1">
        <f t="shared" si="56"/>
        <v>0.76419213973799127</v>
      </c>
      <c r="P450" s="1">
        <v>9.6000000000000002E-5</v>
      </c>
      <c r="Q450" s="1">
        <f t="shared" si="57"/>
        <v>0.20960698689956331</v>
      </c>
      <c r="R450">
        <f t="shared" si="58"/>
        <v>0.68970013037809652</v>
      </c>
      <c r="S450">
        <f t="shared" si="59"/>
        <v>1.1440178502948175</v>
      </c>
      <c r="T450">
        <f t="shared" si="60"/>
        <v>291.07967796403528</v>
      </c>
      <c r="U450">
        <f t="shared" si="61"/>
        <v>17.874151709724128</v>
      </c>
      <c r="V450" s="1">
        <f t="shared" si="62"/>
        <v>0.2382883464184439</v>
      </c>
    </row>
    <row r="451" spans="1:22" x14ac:dyDescent="0.2">
      <c r="A451">
        <v>5.6479999999999997</v>
      </c>
      <c r="B451">
        <v>10.566000000000001</v>
      </c>
      <c r="C451">
        <v>2.6349999999999998</v>
      </c>
      <c r="D451">
        <v>8.924E-2</v>
      </c>
      <c r="E451">
        <v>0.50460000000000005</v>
      </c>
      <c r="F451" s="1">
        <v>0.25590000000000002</v>
      </c>
      <c r="G451">
        <v>0.755</v>
      </c>
      <c r="H451">
        <v>6.0309999999999997</v>
      </c>
      <c r="I451" s="1">
        <v>3.8249999999999998E-3</v>
      </c>
      <c r="J451" s="1">
        <v>2.96E-3</v>
      </c>
      <c r="K451" s="1">
        <f t="shared" ref="K451:K514" si="63">J451/F451*100</f>
        <v>1.1567018366549433</v>
      </c>
      <c r="L451" s="1">
        <v>4.3200000000000001E-3</v>
      </c>
      <c r="M451" s="1">
        <f t="shared" ref="M451:M514" si="64">L451/F451*100</f>
        <v>1.6881594372801876</v>
      </c>
      <c r="N451" s="1">
        <v>1.8799999999999999E-3</v>
      </c>
      <c r="O451" s="1">
        <f t="shared" ref="O451:O514" si="65">N451/F451*100</f>
        <v>0.73466197733489635</v>
      </c>
      <c r="P451" s="1">
        <v>2.8600000000000001E-4</v>
      </c>
      <c r="Q451" s="1">
        <f t="shared" ref="Q451:Q514" si="66">P451/F451*100</f>
        <v>0.11176240719030872</v>
      </c>
      <c r="R451">
        <f t="shared" ref="R451:R514" si="67">(A451-C451)/A451</f>
        <v>0.53346317280453259</v>
      </c>
      <c r="S451">
        <f t="shared" ref="S451:S514" si="68">1+(1-R451)^2+2*0.938^2*D451^2*R451^2/E451</f>
        <v>1.2255600561539197</v>
      </c>
      <c r="T451">
        <f t="shared" ref="T451:T514" si="69">D451*E451*E451/2/PI()*137.036*137.036/0.38938/S451</f>
        <v>142.30995904418492</v>
      </c>
      <c r="U451">
        <f t="shared" ref="U451:U514" si="70">PI()*R451/D451/C451</f>
        <v>7.1271210510659362</v>
      </c>
      <c r="V451" s="1">
        <f t="shared" ref="V451:V514" si="71">F451*T451*U451/1000</f>
        <v>0.25954921201882825</v>
      </c>
    </row>
    <row r="452" spans="1:22" x14ac:dyDescent="0.2">
      <c r="A452">
        <v>3.419</v>
      </c>
      <c r="B452">
        <v>15.965999999999999</v>
      </c>
      <c r="C452">
        <v>1.911</v>
      </c>
      <c r="D452">
        <v>0.17807000000000001</v>
      </c>
      <c r="E452">
        <v>0.504</v>
      </c>
      <c r="F452" s="1">
        <v>0.24299999999999999</v>
      </c>
      <c r="G452">
        <v>0.82199999999999995</v>
      </c>
      <c r="H452">
        <v>3.2069999999999999</v>
      </c>
      <c r="I452" s="1">
        <v>2.8509999999999998E-3</v>
      </c>
      <c r="J452" s="1">
        <v>3.13E-3</v>
      </c>
      <c r="K452" s="1">
        <f t="shared" si="63"/>
        <v>1.2880658436213992</v>
      </c>
      <c r="L452" s="1">
        <v>3.8600000000000001E-3</v>
      </c>
      <c r="M452" s="1">
        <f t="shared" si="64"/>
        <v>1.5884773662551441</v>
      </c>
      <c r="N452" s="1">
        <v>1.33E-3</v>
      </c>
      <c r="O452" s="1">
        <f t="shared" si="65"/>
        <v>0.5473251028806585</v>
      </c>
      <c r="P452" s="1">
        <v>4.0400000000000001E-4</v>
      </c>
      <c r="Q452" s="1">
        <f t="shared" si="66"/>
        <v>0.16625514403292183</v>
      </c>
      <c r="R452">
        <f t="shared" si="67"/>
        <v>0.44106463878326996</v>
      </c>
      <c r="S452">
        <f t="shared" si="68"/>
        <v>1.3339460319350154</v>
      </c>
      <c r="T452">
        <f t="shared" si="69"/>
        <v>260.27317482277857</v>
      </c>
      <c r="U452">
        <f t="shared" si="70"/>
        <v>4.0719334145511556</v>
      </c>
      <c r="V452" s="1">
        <f t="shared" si="71"/>
        <v>0.25753505410574135</v>
      </c>
    </row>
    <row r="453" spans="1:22" x14ac:dyDescent="0.2">
      <c r="A453">
        <v>5.6479999999999997</v>
      </c>
      <c r="B453">
        <v>22.565999999999999</v>
      </c>
      <c r="C453">
        <v>0.58199999999999996</v>
      </c>
      <c r="D453">
        <v>5.2949999999999997E-2</v>
      </c>
      <c r="E453">
        <v>0.50329999999999997</v>
      </c>
      <c r="F453" s="1">
        <v>2.368E-2</v>
      </c>
      <c r="G453">
        <v>0.19500000000000001</v>
      </c>
      <c r="H453">
        <v>9.8829999999999991</v>
      </c>
      <c r="I453" s="1">
        <v>4.5090000000000001E-4</v>
      </c>
      <c r="J453" s="1">
        <v>1.1199999999999999E-3</v>
      </c>
      <c r="K453" s="1">
        <f t="shared" si="63"/>
        <v>4.7297297297297289</v>
      </c>
      <c r="L453" s="1">
        <v>8.1999999999999998E-4</v>
      </c>
      <c r="M453" s="1">
        <f t="shared" si="64"/>
        <v>3.4628378378378377</v>
      </c>
      <c r="N453" s="1">
        <v>1.8700000000000001E-2</v>
      </c>
      <c r="O453" s="1">
        <f t="shared" si="65"/>
        <v>78.969594594594611</v>
      </c>
      <c r="P453" s="1">
        <v>2.7299999999999998E-3</v>
      </c>
      <c r="Q453" s="1">
        <f t="shared" si="66"/>
        <v>11.528716216216216</v>
      </c>
      <c r="R453">
        <f t="shared" si="67"/>
        <v>0.8969546742209632</v>
      </c>
      <c r="S453">
        <f t="shared" si="68"/>
        <v>1.0185047911895209</v>
      </c>
      <c r="T453">
        <f t="shared" si="69"/>
        <v>101.0817114399015</v>
      </c>
      <c r="U453">
        <f t="shared" si="70"/>
        <v>91.438990136438264</v>
      </c>
      <c r="V453" s="1">
        <f t="shared" si="71"/>
        <v>0.21886973169095406</v>
      </c>
    </row>
    <row r="454" spans="1:22" x14ac:dyDescent="0.2">
      <c r="A454">
        <v>3.419</v>
      </c>
      <c r="B454">
        <v>33.566000000000003</v>
      </c>
      <c r="C454">
        <v>0.441</v>
      </c>
      <c r="D454">
        <v>9.0050000000000005E-2</v>
      </c>
      <c r="E454">
        <v>0.50319999999999998</v>
      </c>
      <c r="F454" s="1">
        <v>1.737E-2</v>
      </c>
      <c r="G454">
        <v>0.22800000000000001</v>
      </c>
      <c r="H454">
        <v>5.9649999999999999</v>
      </c>
      <c r="I454" s="1">
        <v>3.3280000000000001E-4</v>
      </c>
      <c r="J454" s="1">
        <v>4.0099999999999999E-4</v>
      </c>
      <c r="K454" s="1">
        <f t="shared" si="63"/>
        <v>2.3085780080598735</v>
      </c>
      <c r="L454" s="1">
        <v>5.0900000000000001E-4</v>
      </c>
      <c r="M454" s="1">
        <f t="shared" si="64"/>
        <v>2.9303396660909615</v>
      </c>
      <c r="N454" s="1">
        <v>2.5399999999999999E-4</v>
      </c>
      <c r="O454" s="1">
        <f t="shared" si="65"/>
        <v>1.4622913068508925</v>
      </c>
      <c r="P454" s="1">
        <v>1.17E-3</v>
      </c>
      <c r="Q454" s="1">
        <f t="shared" si="66"/>
        <v>6.7357512953367875</v>
      </c>
      <c r="R454">
        <f t="shared" si="67"/>
        <v>0.87101491664229314</v>
      </c>
      <c r="S454">
        <f t="shared" si="68"/>
        <v>1.0381507799628864</v>
      </c>
      <c r="T454">
        <f t="shared" si="69"/>
        <v>168.5855646967932</v>
      </c>
      <c r="U454">
        <f t="shared" si="70"/>
        <v>68.905384216895229</v>
      </c>
      <c r="V454" s="1">
        <f t="shared" si="71"/>
        <v>0.20177779050080757</v>
      </c>
    </row>
    <row r="455" spans="1:22" x14ac:dyDescent="0.2">
      <c r="A455">
        <v>5.6479999999999997</v>
      </c>
      <c r="B455">
        <v>14.566000000000001</v>
      </c>
      <c r="C455">
        <v>1.3839999999999999</v>
      </c>
      <c r="D455">
        <v>6.2780000000000002E-2</v>
      </c>
      <c r="E455">
        <v>0.50239999999999996</v>
      </c>
      <c r="F455" s="1">
        <v>7.9759999999999998E-2</v>
      </c>
      <c r="G455">
        <v>0.45100000000000001</v>
      </c>
      <c r="H455">
        <v>8.3800000000000008</v>
      </c>
      <c r="I455" s="1">
        <v>1.3140000000000001E-3</v>
      </c>
      <c r="J455" s="1">
        <v>2.2200000000000002E-3</v>
      </c>
      <c r="K455" s="1">
        <f t="shared" si="63"/>
        <v>2.7833500501504513</v>
      </c>
      <c r="L455" s="1">
        <v>1.67E-3</v>
      </c>
      <c r="M455" s="1">
        <f t="shared" si="64"/>
        <v>2.0937813440320965</v>
      </c>
      <c r="N455" s="1">
        <v>8.5499999999999997E-4</v>
      </c>
      <c r="O455" s="1">
        <f t="shared" si="65"/>
        <v>1.071965897693079</v>
      </c>
      <c r="P455" s="1">
        <v>1.5499999999999999E-3</v>
      </c>
      <c r="Q455" s="1">
        <f t="shared" si="66"/>
        <v>1.9433299899699097</v>
      </c>
      <c r="R455">
        <f t="shared" si="67"/>
        <v>0.75495750708215292</v>
      </c>
      <c r="S455">
        <f t="shared" si="68"/>
        <v>1.0679139923505043</v>
      </c>
      <c r="T455">
        <f t="shared" si="69"/>
        <v>113.8938131906156</v>
      </c>
      <c r="U455">
        <f t="shared" si="70"/>
        <v>27.297003735654513</v>
      </c>
      <c r="V455" s="1">
        <f t="shared" si="71"/>
        <v>0.24797063716798198</v>
      </c>
    </row>
    <row r="456" spans="1:22" x14ac:dyDescent="0.2">
      <c r="A456">
        <v>5.6479999999999997</v>
      </c>
      <c r="B456">
        <v>18.565999999999999</v>
      </c>
      <c r="C456">
        <v>0.85199999999999998</v>
      </c>
      <c r="D456">
        <v>5.5649999999999998E-2</v>
      </c>
      <c r="E456">
        <v>0.50090000000000001</v>
      </c>
      <c r="F456" s="1">
        <v>3.773E-2</v>
      </c>
      <c r="G456">
        <v>0.28499999999999998</v>
      </c>
      <c r="H456">
        <v>9.3800000000000008</v>
      </c>
      <c r="I456" s="1">
        <v>7.0540000000000002E-4</v>
      </c>
      <c r="J456" s="1">
        <v>1.25E-3</v>
      </c>
      <c r="K456" s="1">
        <f t="shared" si="63"/>
        <v>3.31301351709515</v>
      </c>
      <c r="L456" s="1">
        <v>1.0399999999999999E-3</v>
      </c>
      <c r="M456" s="1">
        <f t="shared" si="64"/>
        <v>2.756427246223164</v>
      </c>
      <c r="N456" s="1">
        <v>5.1400000000000003E-4</v>
      </c>
      <c r="O456" s="1">
        <f t="shared" si="65"/>
        <v>1.3623111582295258</v>
      </c>
      <c r="P456" s="1">
        <v>2.2599999999999999E-3</v>
      </c>
      <c r="Q456" s="1">
        <f t="shared" si="66"/>
        <v>5.9899284389080307</v>
      </c>
      <c r="R456">
        <f t="shared" si="67"/>
        <v>0.84915014164305946</v>
      </c>
      <c r="S456">
        <f t="shared" si="68"/>
        <v>1.0306005172466681</v>
      </c>
      <c r="T456">
        <f t="shared" si="69"/>
        <v>103.99027184217533</v>
      </c>
      <c r="U456">
        <f t="shared" si="70"/>
        <v>56.263869311900081</v>
      </c>
      <c r="V456" s="1">
        <f t="shared" si="71"/>
        <v>0.22075427078875839</v>
      </c>
    </row>
    <row r="457" spans="1:22" x14ac:dyDescent="0.2">
      <c r="A457">
        <v>2.3010000000000002</v>
      </c>
      <c r="B457">
        <v>32.195999999999998</v>
      </c>
      <c r="C457">
        <v>0.70799999999999996</v>
      </c>
      <c r="D457">
        <v>0.16744000000000001</v>
      </c>
      <c r="E457">
        <v>0.50070000000000003</v>
      </c>
      <c r="F457" s="1">
        <v>4.7120000000000002E-2</v>
      </c>
      <c r="G457">
        <v>0.497</v>
      </c>
      <c r="H457">
        <v>3.37</v>
      </c>
      <c r="I457" s="1">
        <v>5.9900000000000003E-4</v>
      </c>
      <c r="J457" s="1">
        <v>9.1299999999999997E-4</v>
      </c>
      <c r="K457" s="1">
        <f t="shared" si="63"/>
        <v>1.9376061120543291</v>
      </c>
      <c r="L457" s="1">
        <v>8.5099999999999998E-4</v>
      </c>
      <c r="M457" s="1">
        <f t="shared" si="64"/>
        <v>1.8060271646859083</v>
      </c>
      <c r="N457" s="1">
        <v>3.4099999999999999E-4</v>
      </c>
      <c r="O457" s="1">
        <f t="shared" si="65"/>
        <v>0.72368421052631582</v>
      </c>
      <c r="P457" s="1">
        <v>1.02E-4</v>
      </c>
      <c r="Q457" s="1">
        <f t="shared" si="66"/>
        <v>0.21646859083191849</v>
      </c>
      <c r="R457">
        <f t="shared" si="67"/>
        <v>0.69230769230769229</v>
      </c>
      <c r="S457">
        <f t="shared" si="68"/>
        <v>1.1418998671391676</v>
      </c>
      <c r="T457">
        <f t="shared" si="69"/>
        <v>282.16439626936477</v>
      </c>
      <c r="U457">
        <f t="shared" si="70"/>
        <v>18.346640741008745</v>
      </c>
      <c r="V457" s="1">
        <f t="shared" si="71"/>
        <v>0.24392934624510113</v>
      </c>
    </row>
    <row r="458" spans="1:22" x14ac:dyDescent="0.2">
      <c r="A458">
        <v>5.6479999999999997</v>
      </c>
      <c r="B458">
        <v>10.566000000000001</v>
      </c>
      <c r="C458">
        <v>2.6080000000000001</v>
      </c>
      <c r="D458">
        <v>8.7540000000000007E-2</v>
      </c>
      <c r="E458">
        <v>0.4995</v>
      </c>
      <c r="F458" s="1">
        <v>0.24970000000000001</v>
      </c>
      <c r="G458">
        <v>0.75</v>
      </c>
      <c r="H458">
        <v>6.0860000000000003</v>
      </c>
      <c r="I458" s="1">
        <v>3.79E-3</v>
      </c>
      <c r="J458" s="1">
        <v>2.9499999999999999E-3</v>
      </c>
      <c r="K458" s="1">
        <f t="shared" si="63"/>
        <v>1.1814177012414897</v>
      </c>
      <c r="L458" s="1">
        <v>4.2599999999999999E-3</v>
      </c>
      <c r="M458" s="1">
        <f t="shared" si="64"/>
        <v>1.7060472567080498</v>
      </c>
      <c r="N458" s="1">
        <v>1.9E-3</v>
      </c>
      <c r="O458" s="1">
        <f t="shared" si="65"/>
        <v>0.76091309571485777</v>
      </c>
      <c r="P458" s="1">
        <v>3.2899999999999997E-4</v>
      </c>
      <c r="Q458" s="1">
        <f t="shared" si="66"/>
        <v>0.13175810973167801</v>
      </c>
      <c r="R458">
        <f t="shared" si="67"/>
        <v>0.5382436260623229</v>
      </c>
      <c r="S458">
        <f t="shared" si="68"/>
        <v>1.2210401068021803</v>
      </c>
      <c r="T458">
        <f t="shared" si="69"/>
        <v>137.29775491790346</v>
      </c>
      <c r="U458">
        <f t="shared" si="70"/>
        <v>7.4065274869915951</v>
      </c>
      <c r="V458" s="1">
        <f t="shared" si="71"/>
        <v>0.2539198290467114</v>
      </c>
    </row>
    <row r="459" spans="1:22" x14ac:dyDescent="0.2">
      <c r="A459">
        <v>3.419</v>
      </c>
      <c r="B459">
        <v>15.965999999999999</v>
      </c>
      <c r="C459">
        <v>1.8919999999999999</v>
      </c>
      <c r="D459">
        <v>0.17422000000000001</v>
      </c>
      <c r="E459">
        <v>0.49909999999999999</v>
      </c>
      <c r="F459" s="1">
        <v>0.24390000000000001</v>
      </c>
      <c r="G459">
        <v>0.81799999999999995</v>
      </c>
      <c r="H459">
        <v>3.246</v>
      </c>
      <c r="I459" s="1">
        <v>2.8340000000000001E-3</v>
      </c>
      <c r="J459" s="1">
        <v>3.13E-3</v>
      </c>
      <c r="K459" s="1">
        <f t="shared" si="63"/>
        <v>1.2833128331283312</v>
      </c>
      <c r="L459" s="1">
        <v>3.8800000000000002E-3</v>
      </c>
      <c r="M459" s="1">
        <f t="shared" si="64"/>
        <v>1.5908159081590816</v>
      </c>
      <c r="N459" s="1">
        <v>1.08E-3</v>
      </c>
      <c r="O459" s="1">
        <f t="shared" si="65"/>
        <v>0.44280442804428044</v>
      </c>
      <c r="P459" s="1">
        <v>3.9100000000000002E-4</v>
      </c>
      <c r="Q459" s="1">
        <f t="shared" si="66"/>
        <v>0.16031160311603115</v>
      </c>
      <c r="R459">
        <f t="shared" si="67"/>
        <v>0.4466218192453934</v>
      </c>
      <c r="S459">
        <f t="shared" si="68"/>
        <v>1.3275737790199302</v>
      </c>
      <c r="T459">
        <f t="shared" si="69"/>
        <v>250.91713532463572</v>
      </c>
      <c r="U459">
        <f t="shared" si="70"/>
        <v>4.2566767124718625</v>
      </c>
      <c r="V459" s="1">
        <f t="shared" si="71"/>
        <v>0.26050303560128318</v>
      </c>
    </row>
    <row r="460" spans="1:22" x14ac:dyDescent="0.2">
      <c r="A460">
        <v>5.6479999999999997</v>
      </c>
      <c r="B460">
        <v>22.565999999999999</v>
      </c>
      <c r="C460">
        <v>0.57599999999999996</v>
      </c>
      <c r="D460">
        <v>5.237E-2</v>
      </c>
      <c r="E460">
        <v>0.49840000000000001</v>
      </c>
      <c r="F460" s="1">
        <v>2.3029999999999998E-2</v>
      </c>
      <c r="G460">
        <v>0.193</v>
      </c>
      <c r="H460">
        <v>9.8989999999999991</v>
      </c>
      <c r="I460" s="1">
        <v>4.506E-4</v>
      </c>
      <c r="J460" s="1">
        <v>1.1299999999999999E-3</v>
      </c>
      <c r="K460" s="1">
        <f t="shared" si="63"/>
        <v>4.9066435084672166</v>
      </c>
      <c r="L460" s="1">
        <v>8.2399999999999997E-4</v>
      </c>
      <c r="M460" s="1">
        <f t="shared" si="64"/>
        <v>3.5779418150238822</v>
      </c>
      <c r="N460" s="1">
        <v>4.2000000000000002E-4</v>
      </c>
      <c r="O460" s="1">
        <f t="shared" si="65"/>
        <v>1.8237082066869303</v>
      </c>
      <c r="P460" s="1">
        <v>2.81E-3</v>
      </c>
      <c r="Q460" s="1">
        <f t="shared" si="66"/>
        <v>12.201476335214938</v>
      </c>
      <c r="R460">
        <f t="shared" si="67"/>
        <v>0.8980169971671389</v>
      </c>
      <c r="S460">
        <f t="shared" si="68"/>
        <v>1.0182094695276802</v>
      </c>
      <c r="T460">
        <f t="shared" si="69"/>
        <v>98.065748391576079</v>
      </c>
      <c r="U460">
        <f t="shared" si="70"/>
        <v>93.525356474598809</v>
      </c>
      <c r="V460" s="1">
        <f t="shared" si="71"/>
        <v>0.21122273277650885</v>
      </c>
    </row>
    <row r="461" spans="1:22" x14ac:dyDescent="0.2">
      <c r="A461">
        <v>3.419</v>
      </c>
      <c r="B461">
        <v>33.566000000000003</v>
      </c>
      <c r="C461">
        <v>0.437</v>
      </c>
      <c r="D461">
        <v>8.9020000000000002E-2</v>
      </c>
      <c r="E461">
        <v>0.49819999999999998</v>
      </c>
      <c r="F461" s="1">
        <v>1.823E-2</v>
      </c>
      <c r="G461">
        <v>0.22600000000000001</v>
      </c>
      <c r="H461">
        <v>5.9779999999999998</v>
      </c>
      <c r="I461" s="1">
        <v>3.3270000000000001E-4</v>
      </c>
      <c r="J461" s="1">
        <v>4.0900000000000002E-4</v>
      </c>
      <c r="K461" s="1">
        <f t="shared" si="63"/>
        <v>2.2435545803620407</v>
      </c>
      <c r="L461" s="1">
        <v>5.2499999999999997E-4</v>
      </c>
      <c r="M461" s="1">
        <f t="shared" si="64"/>
        <v>2.8798683488754797</v>
      </c>
      <c r="N461" s="1">
        <v>2.5599999999999999E-4</v>
      </c>
      <c r="O461" s="1">
        <f t="shared" si="65"/>
        <v>1.4042786615469007</v>
      </c>
      <c r="P461" s="1">
        <v>1.2099999999999999E-3</v>
      </c>
      <c r="Q461" s="1">
        <f t="shared" si="66"/>
        <v>6.6374108612177727</v>
      </c>
      <c r="R461">
        <f t="shared" si="67"/>
        <v>0.87218484937116125</v>
      </c>
      <c r="S461">
        <f t="shared" si="68"/>
        <v>1.0376290926045679</v>
      </c>
      <c r="T461">
        <f t="shared" si="69"/>
        <v>163.44390657069087</v>
      </c>
      <c r="U461">
        <f t="shared" si="70"/>
        <v>70.435140313948949</v>
      </c>
      <c r="V461" s="1">
        <f t="shared" si="71"/>
        <v>0.20986730560313463</v>
      </c>
    </row>
    <row r="462" spans="1:22" x14ac:dyDescent="0.2">
      <c r="A462">
        <v>5.6479999999999997</v>
      </c>
      <c r="B462">
        <v>18.565999999999999</v>
      </c>
      <c r="C462">
        <v>0.84399999999999997</v>
      </c>
      <c r="D462">
        <v>5.5030000000000003E-2</v>
      </c>
      <c r="E462">
        <v>0.49609999999999999</v>
      </c>
      <c r="F462" s="1">
        <v>3.4669999999999999E-2</v>
      </c>
      <c r="G462">
        <v>0.28299999999999997</v>
      </c>
      <c r="H462">
        <v>9.3989999999999991</v>
      </c>
      <c r="I462" s="1">
        <v>7.0450000000000005E-4</v>
      </c>
      <c r="J462" s="1">
        <v>1.24E-3</v>
      </c>
      <c r="K462" s="1">
        <f t="shared" si="63"/>
        <v>3.5765791750793197</v>
      </c>
      <c r="L462" s="1">
        <v>1.01E-3</v>
      </c>
      <c r="M462" s="1">
        <f t="shared" si="64"/>
        <v>2.9131814248629944</v>
      </c>
      <c r="N462" s="1">
        <v>7.36E-4</v>
      </c>
      <c r="O462" s="1">
        <f t="shared" si="65"/>
        <v>2.1228728006922415</v>
      </c>
      <c r="P462" s="1">
        <v>2.32E-3</v>
      </c>
      <c r="Q462" s="1">
        <f t="shared" si="66"/>
        <v>6.6916642630516305</v>
      </c>
      <c r="R462">
        <f t="shared" si="67"/>
        <v>0.85056657223796028</v>
      </c>
      <c r="S462">
        <f t="shared" si="68"/>
        <v>1.0301014420822567</v>
      </c>
      <c r="T462">
        <f t="shared" si="69"/>
        <v>100.91920235181045</v>
      </c>
      <c r="U462">
        <f t="shared" si="70"/>
        <v>57.532894481765403</v>
      </c>
      <c r="V462" s="1">
        <f t="shared" si="71"/>
        <v>0.20130004634254253</v>
      </c>
    </row>
    <row r="463" spans="1:22" x14ac:dyDescent="0.2">
      <c r="A463">
        <v>2.3010000000000002</v>
      </c>
      <c r="B463">
        <v>32.195999999999998</v>
      </c>
      <c r="C463">
        <v>0.70099999999999996</v>
      </c>
      <c r="D463">
        <v>0.16511000000000001</v>
      </c>
      <c r="E463">
        <v>0.49580000000000002</v>
      </c>
      <c r="F463" s="1">
        <v>4.6850000000000003E-2</v>
      </c>
      <c r="G463">
        <v>0.49299999999999999</v>
      </c>
      <c r="H463">
        <v>3.3879999999999999</v>
      </c>
      <c r="I463" s="1">
        <v>5.9869999999999997E-4</v>
      </c>
      <c r="J463" s="1">
        <v>9.1200000000000005E-4</v>
      </c>
      <c r="K463" s="1">
        <f t="shared" si="63"/>
        <v>1.9466382070437567</v>
      </c>
      <c r="L463" s="1">
        <v>8.52E-4</v>
      </c>
      <c r="M463" s="1">
        <f t="shared" si="64"/>
        <v>1.8185699039487726</v>
      </c>
      <c r="N463" s="1">
        <v>3.4900000000000003E-4</v>
      </c>
      <c r="O463" s="1">
        <f t="shared" si="65"/>
        <v>0.74493062966915691</v>
      </c>
      <c r="P463" s="1">
        <v>1.22E-4</v>
      </c>
      <c r="Q463" s="1">
        <f t="shared" si="66"/>
        <v>0.26040554962646745</v>
      </c>
      <c r="R463">
        <f t="shared" si="67"/>
        <v>0.69534984789222076</v>
      </c>
      <c r="S463">
        <f t="shared" si="68"/>
        <v>1.1395941297035201</v>
      </c>
      <c r="T463">
        <f t="shared" si="69"/>
        <v>273.37075762201243</v>
      </c>
      <c r="U463">
        <f t="shared" si="70"/>
        <v>18.873908327859073</v>
      </c>
      <c r="V463" s="1">
        <f t="shared" si="71"/>
        <v>0.24172607089430523</v>
      </c>
    </row>
    <row r="464" spans="1:22" x14ac:dyDescent="0.2">
      <c r="A464">
        <v>5.6479999999999997</v>
      </c>
      <c r="B464">
        <v>10.566000000000001</v>
      </c>
      <c r="C464">
        <v>2.581</v>
      </c>
      <c r="D464">
        <v>8.5870000000000002E-2</v>
      </c>
      <c r="E464">
        <v>0.49430000000000002</v>
      </c>
      <c r="F464" s="1">
        <v>0.2525</v>
      </c>
      <c r="G464">
        <v>0.745</v>
      </c>
      <c r="H464">
        <v>6.1420000000000003</v>
      </c>
      <c r="I464" s="1">
        <v>3.7550000000000001E-3</v>
      </c>
      <c r="J464" s="1">
        <v>2.98E-3</v>
      </c>
      <c r="K464" s="1">
        <f t="shared" si="63"/>
        <v>1.1801980198019801</v>
      </c>
      <c r="L464" s="1">
        <v>4.3099999999999996E-3</v>
      </c>
      <c r="M464" s="1">
        <f t="shared" si="64"/>
        <v>1.7069306930693067</v>
      </c>
      <c r="N464" s="1">
        <v>1.5299999999999999E-3</v>
      </c>
      <c r="O464" s="1">
        <f t="shared" si="65"/>
        <v>0.60594059405940592</v>
      </c>
      <c r="P464" s="1">
        <v>3.7300000000000001E-4</v>
      </c>
      <c r="Q464" s="1">
        <f t="shared" si="66"/>
        <v>0.14772277227722774</v>
      </c>
      <c r="R464">
        <f t="shared" si="67"/>
        <v>0.54302407932011332</v>
      </c>
      <c r="S464">
        <f t="shared" si="68"/>
        <v>1.2165674412615153</v>
      </c>
      <c r="T464">
        <f t="shared" si="69"/>
        <v>132.37389017991549</v>
      </c>
      <c r="U464">
        <f t="shared" si="70"/>
        <v>7.6973191380879582</v>
      </c>
      <c r="V464" s="1">
        <f t="shared" si="71"/>
        <v>0.25727832976191684</v>
      </c>
    </row>
    <row r="465" spans="1:22" x14ac:dyDescent="0.2">
      <c r="A465">
        <v>3.419</v>
      </c>
      <c r="B465">
        <v>15.965999999999999</v>
      </c>
      <c r="C465">
        <v>1.8740000000000001</v>
      </c>
      <c r="D465">
        <v>0.17044999999999999</v>
      </c>
      <c r="E465">
        <v>0.49430000000000002</v>
      </c>
      <c r="F465" s="1">
        <v>0.24379999999999999</v>
      </c>
      <c r="G465">
        <v>0.81299999999999994</v>
      </c>
      <c r="H465">
        <v>3.286</v>
      </c>
      <c r="I465" s="1">
        <v>2.8170000000000001E-3</v>
      </c>
      <c r="J465" s="1">
        <v>3.14E-3</v>
      </c>
      <c r="K465" s="1">
        <f t="shared" si="63"/>
        <v>1.2879409351927809</v>
      </c>
      <c r="L465" s="1">
        <v>3.8800000000000002E-3</v>
      </c>
      <c r="M465" s="1">
        <f t="shared" si="64"/>
        <v>1.5914684167350288</v>
      </c>
      <c r="N465" s="1">
        <v>1.33E-3</v>
      </c>
      <c r="O465" s="1">
        <f t="shared" si="65"/>
        <v>0.5455291222313372</v>
      </c>
      <c r="P465" s="1">
        <v>3.6400000000000001E-4</v>
      </c>
      <c r="Q465" s="1">
        <f t="shared" si="66"/>
        <v>0.14930270713699756</v>
      </c>
      <c r="R465">
        <f t="shared" si="67"/>
        <v>0.45188651652529976</v>
      </c>
      <c r="S465">
        <f t="shared" si="68"/>
        <v>1.3215485816504056</v>
      </c>
      <c r="T465">
        <f t="shared" si="69"/>
        <v>241.88611046241428</v>
      </c>
      <c r="U465">
        <f t="shared" si="70"/>
        <v>4.4443951351456334</v>
      </c>
      <c r="V465" s="1">
        <f t="shared" si="71"/>
        <v>0.26209413094350292</v>
      </c>
    </row>
    <row r="466" spans="1:22" x14ac:dyDescent="0.2">
      <c r="A466">
        <v>5.6479999999999997</v>
      </c>
      <c r="B466">
        <v>22.565999999999999</v>
      </c>
      <c r="C466">
        <v>0.57099999999999995</v>
      </c>
      <c r="D466">
        <v>5.1799999999999999E-2</v>
      </c>
      <c r="E466">
        <v>0.49349999999999999</v>
      </c>
      <c r="F466" s="1">
        <v>2.3939999999999999E-2</v>
      </c>
      <c r="G466">
        <v>0.191</v>
      </c>
      <c r="H466">
        <v>9.9139999999999997</v>
      </c>
      <c r="I466" s="1">
        <v>4.504E-4</v>
      </c>
      <c r="J466" s="1">
        <v>1.14E-3</v>
      </c>
      <c r="K466" s="1">
        <f t="shared" si="63"/>
        <v>4.7619047619047619</v>
      </c>
      <c r="L466" s="1">
        <v>8.4800000000000001E-4</v>
      </c>
      <c r="M466" s="1">
        <f t="shared" si="64"/>
        <v>3.5421888053466999</v>
      </c>
      <c r="N466" s="1">
        <v>3.7199999999999999E-4</v>
      </c>
      <c r="O466" s="1">
        <f t="shared" si="65"/>
        <v>1.5538847117794485</v>
      </c>
      <c r="P466" s="1">
        <v>2.8999999999999998E-3</v>
      </c>
      <c r="Q466" s="1">
        <f t="shared" si="66"/>
        <v>12.11361737677527</v>
      </c>
      <c r="R466">
        <f t="shared" si="67"/>
        <v>0.89890226628895187</v>
      </c>
      <c r="S466">
        <f t="shared" si="68"/>
        <v>1.0179517039181771</v>
      </c>
      <c r="T466">
        <f t="shared" si="69"/>
        <v>95.124576798427725</v>
      </c>
      <c r="U466">
        <f t="shared" si="70"/>
        <v>95.476497781058342</v>
      </c>
      <c r="V466" s="1">
        <f t="shared" si="71"/>
        <v>0.2174269450081236</v>
      </c>
    </row>
    <row r="467" spans="1:22" x14ac:dyDescent="0.2">
      <c r="A467">
        <v>3.419</v>
      </c>
      <c r="B467">
        <v>33.566000000000003</v>
      </c>
      <c r="C467">
        <v>0.433</v>
      </c>
      <c r="D467">
        <v>8.7999999999999995E-2</v>
      </c>
      <c r="E467">
        <v>0.49320000000000003</v>
      </c>
      <c r="F467" s="1">
        <v>1.8350000000000002E-2</v>
      </c>
      <c r="G467">
        <v>0.224</v>
      </c>
      <c r="H467">
        <v>5.9909999999999997</v>
      </c>
      <c r="I467" s="1">
        <v>3.3270000000000001E-4</v>
      </c>
      <c r="J467" s="1">
        <v>4.1199999999999999E-4</v>
      </c>
      <c r="K467" s="1">
        <f t="shared" si="63"/>
        <v>2.2452316076294276</v>
      </c>
      <c r="L467" s="1">
        <v>5.3300000000000005E-4</v>
      </c>
      <c r="M467" s="1">
        <f t="shared" si="64"/>
        <v>2.9046321525885559</v>
      </c>
      <c r="N467" s="1">
        <v>2.6400000000000002E-4</v>
      </c>
      <c r="O467" s="1">
        <f t="shared" si="65"/>
        <v>1.438692098092643</v>
      </c>
      <c r="P467" s="1">
        <v>1.25E-3</v>
      </c>
      <c r="Q467" s="1">
        <f t="shared" si="66"/>
        <v>6.8119891008174376</v>
      </c>
      <c r="R467">
        <f t="shared" si="67"/>
        <v>0.87335478210002926</v>
      </c>
      <c r="S467">
        <f t="shared" si="68"/>
        <v>1.0371136118769906</v>
      </c>
      <c r="T467">
        <f t="shared" si="69"/>
        <v>158.42302849538302</v>
      </c>
      <c r="U467">
        <f t="shared" si="70"/>
        <v>72.00621896449104</v>
      </c>
      <c r="V467" s="1">
        <f t="shared" si="71"/>
        <v>0.20932658416701408</v>
      </c>
    </row>
    <row r="468" spans="1:22" x14ac:dyDescent="0.2">
      <c r="A468">
        <v>5.6479999999999997</v>
      </c>
      <c r="B468">
        <v>18.565999999999999</v>
      </c>
      <c r="C468">
        <v>0.83599999999999997</v>
      </c>
      <c r="D468">
        <v>5.4399999999999997E-2</v>
      </c>
      <c r="E468">
        <v>0.49130000000000001</v>
      </c>
      <c r="F468" s="1">
        <v>3.8440000000000002E-2</v>
      </c>
      <c r="G468">
        <v>0.28000000000000003</v>
      </c>
      <c r="H468">
        <v>9.42</v>
      </c>
      <c r="I468" s="1">
        <v>7.0359999999999997E-4</v>
      </c>
      <c r="J468" s="1">
        <v>1.2600000000000001E-3</v>
      </c>
      <c r="K468" s="1">
        <f t="shared" si="63"/>
        <v>3.2778355879292405</v>
      </c>
      <c r="L468" s="1">
        <v>1.07E-3</v>
      </c>
      <c r="M468" s="1">
        <f t="shared" si="64"/>
        <v>2.7835587929240373</v>
      </c>
      <c r="N468" s="1">
        <v>5.1199999999999998E-4</v>
      </c>
      <c r="O468" s="1">
        <f t="shared" si="65"/>
        <v>1.3319458896982308</v>
      </c>
      <c r="P468" s="1">
        <v>2.3900000000000002E-3</v>
      </c>
      <c r="Q468" s="1">
        <f t="shared" si="66"/>
        <v>6.2174817898022896</v>
      </c>
      <c r="R468">
        <f t="shared" si="67"/>
        <v>0.8519830028328611</v>
      </c>
      <c r="S468">
        <f t="shared" si="68"/>
        <v>1.0296029674417193</v>
      </c>
      <c r="T468">
        <f t="shared" si="69"/>
        <v>97.89003412942013</v>
      </c>
      <c r="U468">
        <f t="shared" si="70"/>
        <v>58.853951385340913</v>
      </c>
      <c r="V468" s="1">
        <f t="shared" si="71"/>
        <v>0.22146111650726111</v>
      </c>
    </row>
    <row r="469" spans="1:22" x14ac:dyDescent="0.2">
      <c r="A469">
        <v>2.3010000000000002</v>
      </c>
      <c r="B469">
        <v>32.195999999999998</v>
      </c>
      <c r="C469">
        <v>0.69399999999999995</v>
      </c>
      <c r="D469">
        <v>0.16281000000000001</v>
      </c>
      <c r="E469">
        <v>0.49099999999999999</v>
      </c>
      <c r="F469" s="1">
        <v>4.6339999999999999E-2</v>
      </c>
      <c r="G469">
        <v>0.49</v>
      </c>
      <c r="H469">
        <v>3.4049999999999998</v>
      </c>
      <c r="I469" s="1">
        <v>5.9840000000000002E-4</v>
      </c>
      <c r="J469" s="1">
        <v>9.1100000000000003E-4</v>
      </c>
      <c r="K469" s="1">
        <f t="shared" si="63"/>
        <v>1.9659041864479931</v>
      </c>
      <c r="L469" s="1">
        <v>8.4900000000000004E-4</v>
      </c>
      <c r="M469" s="1">
        <f t="shared" si="64"/>
        <v>1.8321104876996115</v>
      </c>
      <c r="N469" s="1">
        <v>3.5500000000000001E-4</v>
      </c>
      <c r="O469" s="1">
        <f t="shared" si="65"/>
        <v>0.76607682347863626</v>
      </c>
      <c r="P469" s="1">
        <v>1.34E-4</v>
      </c>
      <c r="Q469" s="1">
        <f t="shared" si="66"/>
        <v>0.28916702632714719</v>
      </c>
      <c r="R469">
        <f t="shared" si="67"/>
        <v>0.69839200347674923</v>
      </c>
      <c r="S469">
        <f t="shared" si="68"/>
        <v>1.1373029897560676</v>
      </c>
      <c r="T469">
        <f t="shared" si="69"/>
        <v>264.90107289210709</v>
      </c>
      <c r="U469">
        <f t="shared" si="70"/>
        <v>19.418182749825892</v>
      </c>
      <c r="V469" s="1">
        <f t="shared" si="71"/>
        <v>0.23836820755699364</v>
      </c>
    </row>
    <row r="470" spans="1:22" x14ac:dyDescent="0.2">
      <c r="A470">
        <v>5.6479999999999997</v>
      </c>
      <c r="B470">
        <v>10.566000000000001</v>
      </c>
      <c r="C470">
        <v>2.556</v>
      </c>
      <c r="D470">
        <v>8.4390000000000007E-2</v>
      </c>
      <c r="E470">
        <v>0.48959999999999998</v>
      </c>
      <c r="F470" s="1">
        <v>0.24929999999999999</v>
      </c>
      <c r="G470">
        <v>0.74</v>
      </c>
      <c r="H470">
        <v>6.1929999999999996</v>
      </c>
      <c r="I470" s="1">
        <v>3.7239999999999999E-3</v>
      </c>
      <c r="J470" s="1">
        <v>4.0699999999999998E-3</v>
      </c>
      <c r="K470" s="1">
        <f t="shared" si="63"/>
        <v>1.6325711993582028</v>
      </c>
      <c r="L470" s="1">
        <v>4.2700000000000004E-3</v>
      </c>
      <c r="M470" s="1">
        <f t="shared" si="64"/>
        <v>1.7127958283192943</v>
      </c>
      <c r="N470" s="1">
        <v>1.5399999999999999E-3</v>
      </c>
      <c r="O470" s="1">
        <f t="shared" si="65"/>
        <v>0.61772964300040112</v>
      </c>
      <c r="P470" s="1">
        <v>4.0999999999999999E-4</v>
      </c>
      <c r="Q470" s="1">
        <f t="shared" si="66"/>
        <v>0.16446048937023666</v>
      </c>
      <c r="R470">
        <f t="shared" si="67"/>
        <v>0.54745042492917839</v>
      </c>
      <c r="S470">
        <f t="shared" si="68"/>
        <v>1.2124723625123102</v>
      </c>
      <c r="T470">
        <f t="shared" si="69"/>
        <v>128.06126714065758</v>
      </c>
      <c r="U470">
        <f t="shared" si="70"/>
        <v>7.9733868127825431</v>
      </c>
      <c r="V470" s="1">
        <f t="shared" si="71"/>
        <v>0.25455574724883206</v>
      </c>
    </row>
    <row r="471" spans="1:22" x14ac:dyDescent="0.2">
      <c r="A471">
        <v>3.419</v>
      </c>
      <c r="B471">
        <v>15.965999999999999</v>
      </c>
      <c r="C471">
        <v>1.855</v>
      </c>
      <c r="D471">
        <v>0.16678000000000001</v>
      </c>
      <c r="E471">
        <v>0.4894</v>
      </c>
      <c r="F471" s="1">
        <v>0.2329</v>
      </c>
      <c r="G471">
        <v>0.80900000000000005</v>
      </c>
      <c r="H471">
        <v>3.3250000000000002</v>
      </c>
      <c r="I471" s="1">
        <v>2.7989999999999998E-3</v>
      </c>
      <c r="J471" s="1">
        <v>3.0899999999999999E-3</v>
      </c>
      <c r="K471" s="1">
        <f t="shared" si="63"/>
        <v>1.3267496779733792</v>
      </c>
      <c r="L471" s="1">
        <v>3.7499999999999999E-3</v>
      </c>
      <c r="M471" s="1">
        <f t="shared" si="64"/>
        <v>1.6101331043366252</v>
      </c>
      <c r="N471" s="1">
        <v>1.09E-3</v>
      </c>
      <c r="O471" s="1">
        <f t="shared" si="65"/>
        <v>0.46801202232717909</v>
      </c>
      <c r="P471" s="1">
        <v>3.57E-4</v>
      </c>
      <c r="Q471" s="1">
        <f t="shared" si="66"/>
        <v>0.15328467153284672</v>
      </c>
      <c r="R471">
        <f t="shared" si="67"/>
        <v>0.45744369698742321</v>
      </c>
      <c r="S471">
        <f t="shared" si="68"/>
        <v>1.3152956896513754</v>
      </c>
      <c r="T471">
        <f t="shared" si="69"/>
        <v>233.11184419820918</v>
      </c>
      <c r="U471">
        <f t="shared" si="70"/>
        <v>4.6451488714465885</v>
      </c>
      <c r="V471" s="1">
        <f t="shared" si="71"/>
        <v>0.25219325433756784</v>
      </c>
    </row>
    <row r="472" spans="1:22" x14ac:dyDescent="0.2">
      <c r="A472">
        <v>5.6479999999999997</v>
      </c>
      <c r="B472">
        <v>10.566000000000001</v>
      </c>
      <c r="C472">
        <v>2.5539999999999998</v>
      </c>
      <c r="D472">
        <v>8.4229999999999999E-2</v>
      </c>
      <c r="E472">
        <v>0.48909999999999998</v>
      </c>
      <c r="F472" s="1">
        <v>0.24110000000000001</v>
      </c>
      <c r="G472">
        <v>0.74</v>
      </c>
      <c r="H472">
        <v>6.1980000000000004</v>
      </c>
      <c r="I472" s="1">
        <v>3.7209999999999999E-3</v>
      </c>
      <c r="J472" s="1">
        <v>2.9299999999999999E-3</v>
      </c>
      <c r="K472" s="1">
        <f t="shared" si="63"/>
        <v>1.2152633761924512</v>
      </c>
      <c r="L472" s="1">
        <v>4.1599999999999996E-3</v>
      </c>
      <c r="M472" s="1">
        <f t="shared" si="64"/>
        <v>1.7254251347988383</v>
      </c>
      <c r="N472" s="1">
        <v>1.5299999999999999E-3</v>
      </c>
      <c r="O472" s="1">
        <f t="shared" si="65"/>
        <v>0.63459145582745746</v>
      </c>
      <c r="P472" s="1">
        <v>4.1599999999999997E-4</v>
      </c>
      <c r="Q472" s="1">
        <f t="shared" si="66"/>
        <v>0.17254251347988386</v>
      </c>
      <c r="R472">
        <f t="shared" si="67"/>
        <v>0.54780453257790374</v>
      </c>
      <c r="S472">
        <f t="shared" si="68"/>
        <v>1.2121406364123957</v>
      </c>
      <c r="T472">
        <f t="shared" si="69"/>
        <v>127.59244299730254</v>
      </c>
      <c r="U472">
        <f t="shared" si="70"/>
        <v>7.999959721493517</v>
      </c>
      <c r="V472" s="1">
        <f t="shared" si="71"/>
        <v>0.24609906498411063</v>
      </c>
    </row>
    <row r="473" spans="1:22" x14ac:dyDescent="0.2">
      <c r="A473">
        <v>5.6479999999999997</v>
      </c>
      <c r="B473">
        <v>22.565999999999999</v>
      </c>
      <c r="C473">
        <v>0.56499999999999995</v>
      </c>
      <c r="D473">
        <v>5.1220000000000002E-2</v>
      </c>
      <c r="E473">
        <v>0.48859999999999998</v>
      </c>
      <c r="F473" s="1">
        <v>2.3609999999999999E-2</v>
      </c>
      <c r="G473">
        <v>0.189</v>
      </c>
      <c r="H473">
        <v>9.9309999999999992</v>
      </c>
      <c r="I473" s="1">
        <v>4.5009999999999999E-4</v>
      </c>
      <c r="J473" s="1">
        <v>1.14E-3</v>
      </c>
      <c r="K473" s="1">
        <f t="shared" si="63"/>
        <v>4.8284625158830998</v>
      </c>
      <c r="L473" s="1">
        <v>8.52E-4</v>
      </c>
      <c r="M473" s="1">
        <f t="shared" si="64"/>
        <v>3.6086404066073698</v>
      </c>
      <c r="N473" s="1">
        <v>4.2000000000000002E-4</v>
      </c>
      <c r="O473" s="1">
        <f t="shared" si="65"/>
        <v>1.7789072426937738</v>
      </c>
      <c r="P473" s="1">
        <v>2.96E-3</v>
      </c>
      <c r="Q473" s="1">
        <f t="shared" si="66"/>
        <v>12.537060567556122</v>
      </c>
      <c r="R473">
        <f t="shared" si="67"/>
        <v>0.89996458923512757</v>
      </c>
      <c r="S473">
        <f t="shared" si="68"/>
        <v>1.017659739580997</v>
      </c>
      <c r="T473">
        <f t="shared" si="69"/>
        <v>92.227352859944233</v>
      </c>
      <c r="U473">
        <f t="shared" si="70"/>
        <v>97.698359740285099</v>
      </c>
      <c r="V473" s="1">
        <f t="shared" si="71"/>
        <v>0.21273698651445508</v>
      </c>
    </row>
    <row r="474" spans="1:22" x14ac:dyDescent="0.2">
      <c r="A474">
        <v>3.419</v>
      </c>
      <c r="B474">
        <v>33.566000000000003</v>
      </c>
      <c r="C474">
        <v>0.42799999999999999</v>
      </c>
      <c r="D474">
        <v>8.6980000000000002E-2</v>
      </c>
      <c r="E474">
        <v>0.48820000000000002</v>
      </c>
      <c r="F474" s="1">
        <v>1.8440000000000002E-2</v>
      </c>
      <c r="G474">
        <v>0.221</v>
      </c>
      <c r="H474">
        <v>6.0049999999999999</v>
      </c>
      <c r="I474" s="1">
        <v>3.3260000000000001E-4</v>
      </c>
      <c r="J474" s="1">
        <v>4.17E-4</v>
      </c>
      <c r="K474" s="1">
        <f t="shared" si="63"/>
        <v>2.2613882863340562</v>
      </c>
      <c r="L474" s="1">
        <v>5.4000000000000001E-4</v>
      </c>
      <c r="M474" s="1">
        <f t="shared" si="64"/>
        <v>2.9284164859002164</v>
      </c>
      <c r="N474" s="1">
        <v>2.5300000000000002E-4</v>
      </c>
      <c r="O474" s="1">
        <f t="shared" si="65"/>
        <v>1.3720173535791758</v>
      </c>
      <c r="P474" s="1">
        <v>1.2899999999999999E-3</v>
      </c>
      <c r="Q474" s="1">
        <f t="shared" si="66"/>
        <v>6.9956616052060729</v>
      </c>
      <c r="R474">
        <f t="shared" si="67"/>
        <v>0.87481719801111435</v>
      </c>
      <c r="S474">
        <f t="shared" si="68"/>
        <v>1.0365401995209149</v>
      </c>
      <c r="T474">
        <f t="shared" si="69"/>
        <v>153.51281704048463</v>
      </c>
      <c r="U474">
        <f t="shared" si="70"/>
        <v>73.825094674942036</v>
      </c>
      <c r="V474" s="1">
        <f t="shared" si="71"/>
        <v>0.20898233176376058</v>
      </c>
    </row>
    <row r="475" spans="1:22" x14ac:dyDescent="0.2">
      <c r="A475">
        <v>5.6479999999999997</v>
      </c>
      <c r="B475">
        <v>18.565999999999999</v>
      </c>
      <c r="C475">
        <v>0.82799999999999996</v>
      </c>
      <c r="D475">
        <v>5.3780000000000001E-2</v>
      </c>
      <c r="E475">
        <v>0.48649999999999999</v>
      </c>
      <c r="F475" s="1">
        <v>3.8039999999999997E-2</v>
      </c>
      <c r="G475">
        <v>0.27700000000000002</v>
      </c>
      <c r="H475">
        <v>9.44</v>
      </c>
      <c r="I475" s="1">
        <v>7.0279999999999995E-4</v>
      </c>
      <c r="J475" s="1">
        <v>1.2800000000000001E-3</v>
      </c>
      <c r="K475" s="1">
        <f t="shared" si="63"/>
        <v>3.3648790746582549</v>
      </c>
      <c r="L475" s="1">
        <v>1.08E-3</v>
      </c>
      <c r="M475" s="1">
        <f t="shared" si="64"/>
        <v>2.8391167192429028</v>
      </c>
      <c r="N475" s="1">
        <v>5.1900000000000004E-4</v>
      </c>
      <c r="O475" s="1">
        <f t="shared" si="65"/>
        <v>1.3643533123028393</v>
      </c>
      <c r="P475" s="1">
        <v>2.47E-3</v>
      </c>
      <c r="Q475" s="1">
        <f t="shared" si="66"/>
        <v>6.4931650893796</v>
      </c>
      <c r="R475">
        <f t="shared" si="67"/>
        <v>0.85339943342776203</v>
      </c>
      <c r="S475">
        <f t="shared" si="68"/>
        <v>1.0291107463014173</v>
      </c>
      <c r="T475">
        <f t="shared" si="69"/>
        <v>94.938029054349428</v>
      </c>
      <c r="U475">
        <f t="shared" si="70"/>
        <v>60.207568467219943</v>
      </c>
      <c r="V475" s="1">
        <f t="shared" si="71"/>
        <v>0.21743617912381832</v>
      </c>
    </row>
    <row r="476" spans="1:22" x14ac:dyDescent="0.2">
      <c r="A476">
        <v>2.3010000000000002</v>
      </c>
      <c r="B476">
        <v>32.195999999999998</v>
      </c>
      <c r="C476">
        <v>0.68700000000000006</v>
      </c>
      <c r="D476">
        <v>0.16052</v>
      </c>
      <c r="E476">
        <v>0.48620000000000002</v>
      </c>
      <c r="F476" s="1">
        <v>4.8829999999999998E-2</v>
      </c>
      <c r="G476">
        <v>0.48599999999999999</v>
      </c>
      <c r="H476">
        <v>3.423</v>
      </c>
      <c r="I476" s="1">
        <v>5.9809999999999996E-4</v>
      </c>
      <c r="J476" s="1">
        <v>9.3099999999999997E-4</v>
      </c>
      <c r="K476" s="1">
        <f t="shared" si="63"/>
        <v>1.906614785992218</v>
      </c>
      <c r="L476" s="1">
        <v>8.8500000000000004E-4</v>
      </c>
      <c r="M476" s="1">
        <f t="shared" si="64"/>
        <v>1.8124104034405082</v>
      </c>
      <c r="N476" s="1">
        <v>3.5300000000000002E-4</v>
      </c>
      <c r="O476" s="1">
        <f t="shared" si="65"/>
        <v>0.72291624001638344</v>
      </c>
      <c r="P476" s="1">
        <v>1.47E-4</v>
      </c>
      <c r="Q476" s="1">
        <f t="shared" si="66"/>
        <v>0.3010444398935081</v>
      </c>
      <c r="R476">
        <f t="shared" si="67"/>
        <v>0.70143415906127771</v>
      </c>
      <c r="S476">
        <f t="shared" si="68"/>
        <v>1.135024670991005</v>
      </c>
      <c r="T476">
        <f t="shared" si="69"/>
        <v>256.6076480429308</v>
      </c>
      <c r="U476">
        <f t="shared" si="70"/>
        <v>19.982549446139966</v>
      </c>
      <c r="V476" s="1">
        <f t="shared" si="71"/>
        <v>0.25038437099590494</v>
      </c>
    </row>
    <row r="477" spans="1:22" x14ac:dyDescent="0.2">
      <c r="A477">
        <v>5.6479999999999997</v>
      </c>
      <c r="B477">
        <v>10.566000000000001</v>
      </c>
      <c r="C477">
        <v>2.5329999999999999</v>
      </c>
      <c r="D477">
        <v>8.2970000000000002E-2</v>
      </c>
      <c r="E477">
        <v>0.48509999999999998</v>
      </c>
      <c r="F477" s="1">
        <v>0.2432</v>
      </c>
      <c r="G477">
        <v>0.73599999999999999</v>
      </c>
      <c r="H477">
        <v>6.242</v>
      </c>
      <c r="I477" s="1">
        <v>3.6939999999999998E-3</v>
      </c>
      <c r="J477" s="1">
        <v>4.0299999999999997E-3</v>
      </c>
      <c r="K477" s="1">
        <f t="shared" si="63"/>
        <v>1.6570723684210524</v>
      </c>
      <c r="L477" s="1">
        <v>4.2300000000000003E-3</v>
      </c>
      <c r="M477" s="1">
        <f t="shared" si="64"/>
        <v>1.7393092105263159</v>
      </c>
      <c r="N477" s="1">
        <v>1.91E-3</v>
      </c>
      <c r="O477" s="1">
        <f t="shared" si="65"/>
        <v>0.78536184210526316</v>
      </c>
      <c r="P477" s="1">
        <v>4.66E-4</v>
      </c>
      <c r="Q477" s="1">
        <f t="shared" si="66"/>
        <v>0.19161184210526316</v>
      </c>
      <c r="R477">
        <f t="shared" si="67"/>
        <v>0.55152266288951846</v>
      </c>
      <c r="S477">
        <f t="shared" si="68"/>
        <v>1.2087277181026705</v>
      </c>
      <c r="T477">
        <f t="shared" si="69"/>
        <v>123.98552792810644</v>
      </c>
      <c r="U477">
        <f t="shared" si="70"/>
        <v>8.2443601565374962</v>
      </c>
      <c r="V477" s="1">
        <f t="shared" si="71"/>
        <v>0.24859450345366021</v>
      </c>
    </row>
    <row r="478" spans="1:22" x14ac:dyDescent="0.2">
      <c r="A478">
        <v>3.419</v>
      </c>
      <c r="B478">
        <v>15.965999999999999</v>
      </c>
      <c r="C478">
        <v>1.837</v>
      </c>
      <c r="D478">
        <v>0.16320000000000001</v>
      </c>
      <c r="E478">
        <v>0.48449999999999999</v>
      </c>
      <c r="F478" s="1">
        <v>0.23860000000000001</v>
      </c>
      <c r="G478">
        <v>0.80500000000000005</v>
      </c>
      <c r="H478">
        <v>3.3650000000000002</v>
      </c>
      <c r="I478" s="1">
        <v>2.7799999999999999E-3</v>
      </c>
      <c r="J478" s="1">
        <v>3.1199999999999999E-3</v>
      </c>
      <c r="K478" s="1">
        <f t="shared" si="63"/>
        <v>1.3076278290025147</v>
      </c>
      <c r="L478" s="1">
        <v>3.82E-3</v>
      </c>
      <c r="M478" s="1">
        <f t="shared" si="64"/>
        <v>1.6010058675607712</v>
      </c>
      <c r="N478" s="1">
        <v>1.32E-3</v>
      </c>
      <c r="O478" s="1">
        <f t="shared" si="65"/>
        <v>0.55322715842414083</v>
      </c>
      <c r="P478" s="1">
        <v>3.3100000000000002E-4</v>
      </c>
      <c r="Q478" s="1">
        <f t="shared" si="66"/>
        <v>0.13872590108968988</v>
      </c>
      <c r="R478">
        <f t="shared" si="67"/>
        <v>0.46270839426732963</v>
      </c>
      <c r="S478">
        <f t="shared" si="68"/>
        <v>1.3093930734920993</v>
      </c>
      <c r="T478">
        <f t="shared" si="69"/>
        <v>224.57091861960217</v>
      </c>
      <c r="U478">
        <f t="shared" si="70"/>
        <v>4.8487293200516488</v>
      </c>
      <c r="V478" s="1">
        <f t="shared" si="71"/>
        <v>0.25980762637347293</v>
      </c>
    </row>
    <row r="479" spans="1:22" x14ac:dyDescent="0.2">
      <c r="A479">
        <v>5.6479999999999997</v>
      </c>
      <c r="B479">
        <v>10.566000000000001</v>
      </c>
      <c r="C479">
        <v>2.5270000000000001</v>
      </c>
      <c r="D479">
        <v>8.2619999999999999E-2</v>
      </c>
      <c r="E479">
        <v>0.4839</v>
      </c>
      <c r="F479" s="1">
        <v>0.248</v>
      </c>
      <c r="G479">
        <v>0.73499999999999999</v>
      </c>
      <c r="H479">
        <v>6.2539999999999996</v>
      </c>
      <c r="I479" s="1">
        <v>3.686E-3</v>
      </c>
      <c r="J479" s="1">
        <v>2.97E-3</v>
      </c>
      <c r="K479" s="1">
        <f t="shared" si="63"/>
        <v>1.1975806451612903</v>
      </c>
      <c r="L479" s="1">
        <v>4.28E-3</v>
      </c>
      <c r="M479" s="1">
        <f t="shared" si="64"/>
        <v>1.7258064516129032</v>
      </c>
      <c r="N479" s="1">
        <v>1.5399999999999999E-3</v>
      </c>
      <c r="O479" s="1">
        <f t="shared" si="65"/>
        <v>0.62096774193548387</v>
      </c>
      <c r="P479" s="1">
        <v>4.7199999999999998E-4</v>
      </c>
      <c r="Q479" s="1">
        <f t="shared" si="66"/>
        <v>0.19032258064516128</v>
      </c>
      <c r="R479">
        <f t="shared" si="67"/>
        <v>0.55258498583569404</v>
      </c>
      <c r="S479">
        <f t="shared" si="68"/>
        <v>1.207759835140821</v>
      </c>
      <c r="T479">
        <f t="shared" si="69"/>
        <v>122.95089363664626</v>
      </c>
      <c r="U479">
        <f t="shared" si="70"/>
        <v>8.3149285321310593</v>
      </c>
      <c r="V479" s="1">
        <f t="shared" si="71"/>
        <v>0.25353731760048953</v>
      </c>
    </row>
    <row r="480" spans="1:22" x14ac:dyDescent="0.2">
      <c r="A480">
        <v>5.6479999999999997</v>
      </c>
      <c r="B480">
        <v>22.565999999999999</v>
      </c>
      <c r="C480">
        <v>0.55900000000000005</v>
      </c>
      <c r="D480">
        <v>5.0650000000000001E-2</v>
      </c>
      <c r="E480">
        <v>0.48370000000000002</v>
      </c>
      <c r="F480" s="1">
        <v>2.4129999999999999E-2</v>
      </c>
      <c r="G480">
        <v>0.187</v>
      </c>
      <c r="H480">
        <v>9.9459999999999997</v>
      </c>
      <c r="I480" s="1">
        <v>4.4979999999999998E-4</v>
      </c>
      <c r="J480" s="1">
        <v>1.16E-3</v>
      </c>
      <c r="K480" s="1">
        <f t="shared" si="63"/>
        <v>4.8072938251139661</v>
      </c>
      <c r="L480" s="1">
        <v>8.6600000000000002E-4</v>
      </c>
      <c r="M480" s="1">
        <f t="shared" si="64"/>
        <v>3.5888934935764607</v>
      </c>
      <c r="N480" s="1">
        <v>4.17E-4</v>
      </c>
      <c r="O480" s="1">
        <f t="shared" si="65"/>
        <v>1.728139245752176</v>
      </c>
      <c r="P480" s="1">
        <v>3.0300000000000001E-3</v>
      </c>
      <c r="Q480" s="1">
        <f t="shared" si="66"/>
        <v>12.55698300870286</v>
      </c>
      <c r="R480">
        <f t="shared" si="67"/>
        <v>0.90102691218130304</v>
      </c>
      <c r="S480">
        <f t="shared" si="68"/>
        <v>1.0173726149369264</v>
      </c>
      <c r="T480">
        <f t="shared" si="69"/>
        <v>89.406155131917401</v>
      </c>
      <c r="U480">
        <f t="shared" si="70"/>
        <v>99.976142985392997</v>
      </c>
      <c r="V480" s="1">
        <f t="shared" si="71"/>
        <v>0.21568558391322881</v>
      </c>
    </row>
    <row r="481" spans="1:22" x14ac:dyDescent="0.2">
      <c r="A481">
        <v>3.419</v>
      </c>
      <c r="B481">
        <v>33.566000000000003</v>
      </c>
      <c r="C481">
        <v>0.42399999999999999</v>
      </c>
      <c r="D481">
        <v>8.5959999999999995E-2</v>
      </c>
      <c r="E481">
        <v>0.48320000000000002</v>
      </c>
      <c r="F481" s="1">
        <v>1.8689999999999998E-2</v>
      </c>
      <c r="G481">
        <v>0.219</v>
      </c>
      <c r="H481">
        <v>6.0179999999999998</v>
      </c>
      <c r="I481" s="1">
        <v>3.325E-4</v>
      </c>
      <c r="J481" s="1">
        <v>4.2200000000000001E-4</v>
      </c>
      <c r="K481" s="1">
        <f t="shared" si="63"/>
        <v>2.2578919208132695</v>
      </c>
      <c r="L481" s="1">
        <v>5.5000000000000003E-4</v>
      </c>
      <c r="M481" s="1">
        <f t="shared" si="64"/>
        <v>2.9427501337613702</v>
      </c>
      <c r="N481" s="1">
        <v>2.5599999999999999E-4</v>
      </c>
      <c r="O481" s="1">
        <f t="shared" si="65"/>
        <v>1.3697164258962014</v>
      </c>
      <c r="P481" s="1">
        <v>1.33E-3</v>
      </c>
      <c r="Q481" s="1">
        <f t="shared" si="66"/>
        <v>7.1161048689138582</v>
      </c>
      <c r="R481">
        <f t="shared" si="67"/>
        <v>0.87598713073998247</v>
      </c>
      <c r="S481">
        <f t="shared" si="68"/>
        <v>1.0360280960811294</v>
      </c>
      <c r="T481">
        <f t="shared" si="69"/>
        <v>148.69438273305815</v>
      </c>
      <c r="U481">
        <f t="shared" si="70"/>
        <v>75.506673095316671</v>
      </c>
      <c r="V481" s="1">
        <f t="shared" si="71"/>
        <v>0.20984044518864167</v>
      </c>
    </row>
    <row r="482" spans="1:22" x14ac:dyDescent="0.2">
      <c r="A482">
        <v>5.6479999999999997</v>
      </c>
      <c r="B482">
        <v>18.565999999999999</v>
      </c>
      <c r="C482">
        <v>0.81899999999999995</v>
      </c>
      <c r="D482">
        <v>5.3159999999999999E-2</v>
      </c>
      <c r="E482">
        <v>0.48170000000000002</v>
      </c>
      <c r="F482" s="1">
        <v>3.5520000000000003E-2</v>
      </c>
      <c r="G482">
        <v>0.27500000000000002</v>
      </c>
      <c r="H482">
        <v>9.4600000000000009</v>
      </c>
      <c r="I482" s="1">
        <v>7.0189999999999998E-4</v>
      </c>
      <c r="J482" s="1">
        <v>1.2600000000000001E-3</v>
      </c>
      <c r="K482" s="1">
        <f t="shared" si="63"/>
        <v>3.5472972972972974</v>
      </c>
      <c r="L482" s="1">
        <v>1.06E-3</v>
      </c>
      <c r="M482" s="1">
        <f t="shared" si="64"/>
        <v>2.9842342342342341</v>
      </c>
      <c r="N482" s="1">
        <v>5.2499999999999997E-4</v>
      </c>
      <c r="O482" s="1">
        <f t="shared" si="65"/>
        <v>1.4780405405405403</v>
      </c>
      <c r="P482" s="1">
        <v>2.5400000000000002E-3</v>
      </c>
      <c r="Q482" s="1">
        <f t="shared" si="66"/>
        <v>7.1509009009009015</v>
      </c>
      <c r="R482">
        <f t="shared" si="67"/>
        <v>0.85499291784702547</v>
      </c>
      <c r="S482">
        <f t="shared" si="68"/>
        <v>1.0285737003417756</v>
      </c>
      <c r="T482">
        <f t="shared" si="69"/>
        <v>92.048917769690505</v>
      </c>
      <c r="U482">
        <f t="shared" si="70"/>
        <v>61.694083371220131</v>
      </c>
      <c r="V482" s="1">
        <f t="shared" si="71"/>
        <v>0.20171359052468477</v>
      </c>
    </row>
    <row r="483" spans="1:22" x14ac:dyDescent="0.2">
      <c r="A483">
        <v>2.3010000000000002</v>
      </c>
      <c r="B483">
        <v>32.195999999999998</v>
      </c>
      <c r="C483">
        <v>0.68</v>
      </c>
      <c r="D483">
        <v>0.15825</v>
      </c>
      <c r="E483">
        <v>0.48130000000000001</v>
      </c>
      <c r="F483" s="1">
        <v>4.7309999999999998E-2</v>
      </c>
      <c r="G483">
        <v>0.48199999999999998</v>
      </c>
      <c r="H483">
        <v>3.4409999999999998</v>
      </c>
      <c r="I483" s="1">
        <v>5.9770000000000005E-4</v>
      </c>
      <c r="J483" s="1">
        <v>9.2500000000000004E-4</v>
      </c>
      <c r="K483" s="1">
        <f t="shared" si="63"/>
        <v>1.9551891777636867</v>
      </c>
      <c r="L483" s="1">
        <v>8.7100000000000003E-4</v>
      </c>
      <c r="M483" s="1">
        <f t="shared" si="64"/>
        <v>1.8410484041428876</v>
      </c>
      <c r="N483" s="1">
        <v>3.5300000000000002E-4</v>
      </c>
      <c r="O483" s="1">
        <f t="shared" si="65"/>
        <v>0.74614246459522304</v>
      </c>
      <c r="P483" s="1">
        <v>1.6000000000000001E-4</v>
      </c>
      <c r="Q483" s="1">
        <f t="shared" si="66"/>
        <v>0.33819488480236737</v>
      </c>
      <c r="R483">
        <f t="shared" si="67"/>
        <v>0.70447631464580607</v>
      </c>
      <c r="S483">
        <f t="shared" si="68"/>
        <v>1.1327744283361185</v>
      </c>
      <c r="T483">
        <f t="shared" si="69"/>
        <v>248.39785603794596</v>
      </c>
      <c r="U483">
        <f t="shared" si="70"/>
        <v>20.566653793506884</v>
      </c>
      <c r="V483" s="1">
        <f t="shared" si="71"/>
        <v>0.24169319822408084</v>
      </c>
    </row>
    <row r="484" spans="1:22" x14ac:dyDescent="0.2">
      <c r="A484">
        <v>5.6479999999999997</v>
      </c>
      <c r="B484">
        <v>10.566000000000001</v>
      </c>
      <c r="C484">
        <v>2.5089999999999999</v>
      </c>
      <c r="D484">
        <v>8.1570000000000004E-2</v>
      </c>
      <c r="E484">
        <v>0.48049999999999998</v>
      </c>
      <c r="F484" s="1">
        <v>0.2414</v>
      </c>
      <c r="G484">
        <v>0.73099999999999998</v>
      </c>
      <c r="H484">
        <v>6.2910000000000004</v>
      </c>
      <c r="I484" s="1">
        <v>3.6640000000000002E-3</v>
      </c>
      <c r="J484" s="1">
        <v>4.0299999999999997E-3</v>
      </c>
      <c r="K484" s="1">
        <f t="shared" si="63"/>
        <v>1.6694283347141674</v>
      </c>
      <c r="L484" s="1">
        <v>4.2100000000000002E-3</v>
      </c>
      <c r="M484" s="1">
        <f t="shared" si="64"/>
        <v>1.7439933719966862</v>
      </c>
      <c r="N484" s="1">
        <v>1.57E-3</v>
      </c>
      <c r="O484" s="1">
        <f t="shared" si="65"/>
        <v>0.6503728251864126</v>
      </c>
      <c r="P484" s="1">
        <v>5.0900000000000001E-4</v>
      </c>
      <c r="Q484" s="1">
        <f t="shared" si="66"/>
        <v>0.21085335542667771</v>
      </c>
      <c r="R484">
        <f t="shared" si="67"/>
        <v>0.55577195467422091</v>
      </c>
      <c r="S484">
        <f t="shared" si="68"/>
        <v>1.2048651150801277</v>
      </c>
      <c r="T484">
        <f t="shared" si="69"/>
        <v>119.97607600586427</v>
      </c>
      <c r="U484">
        <f t="shared" si="70"/>
        <v>8.5313031960791186</v>
      </c>
      <c r="V484" s="1">
        <f t="shared" si="71"/>
        <v>0.24708552055660127</v>
      </c>
    </row>
    <row r="485" spans="1:22" x14ac:dyDescent="0.2">
      <c r="A485">
        <v>3.419</v>
      </c>
      <c r="B485">
        <v>15.965999999999999</v>
      </c>
      <c r="C485">
        <v>1.8180000000000001</v>
      </c>
      <c r="D485">
        <v>0.15969</v>
      </c>
      <c r="E485">
        <v>0.47960000000000003</v>
      </c>
      <c r="F485" s="1">
        <v>0.245</v>
      </c>
      <c r="G485">
        <v>0.8</v>
      </c>
      <c r="H485">
        <v>3.4039999999999999</v>
      </c>
      <c r="I485" s="1">
        <v>2.7620000000000001E-3</v>
      </c>
      <c r="J485" s="1">
        <v>3.1800000000000001E-3</v>
      </c>
      <c r="K485" s="1">
        <f t="shared" si="63"/>
        <v>1.2979591836734694</v>
      </c>
      <c r="L485" s="1">
        <v>3.9100000000000003E-3</v>
      </c>
      <c r="M485" s="1">
        <f t="shared" si="64"/>
        <v>1.595918367346939</v>
      </c>
      <c r="N485" s="1">
        <v>1.1000000000000001E-3</v>
      </c>
      <c r="O485" s="1">
        <f t="shared" si="65"/>
        <v>0.44897959183673469</v>
      </c>
      <c r="P485" s="1">
        <v>3.1199999999999999E-4</v>
      </c>
      <c r="Q485" s="1">
        <f t="shared" si="66"/>
        <v>0.1273469387755102</v>
      </c>
      <c r="R485">
        <f t="shared" si="67"/>
        <v>0.46826557472945307</v>
      </c>
      <c r="S485">
        <f t="shared" si="68"/>
        <v>1.3032576743554261</v>
      </c>
      <c r="T485">
        <f t="shared" si="69"/>
        <v>216.33242386671074</v>
      </c>
      <c r="U485">
        <f t="shared" si="70"/>
        <v>5.0672286793115315</v>
      </c>
      <c r="V485" s="1">
        <f t="shared" si="71"/>
        <v>0.26857043630818184</v>
      </c>
    </row>
    <row r="486" spans="1:22" x14ac:dyDescent="0.2">
      <c r="A486">
        <v>5.6479999999999997</v>
      </c>
      <c r="B486">
        <v>22.565999999999999</v>
      </c>
      <c r="C486">
        <v>0.55400000000000005</v>
      </c>
      <c r="D486">
        <v>5.008E-2</v>
      </c>
      <c r="E486">
        <v>0.4788</v>
      </c>
      <c r="F486" s="1">
        <v>2.366E-2</v>
      </c>
      <c r="G486">
        <v>0.185</v>
      </c>
      <c r="H486">
        <v>9.9619999999999997</v>
      </c>
      <c r="I486" s="1">
        <v>4.4959999999999998E-4</v>
      </c>
      <c r="J486" s="1">
        <v>1.17E-3</v>
      </c>
      <c r="K486" s="1">
        <f t="shared" si="63"/>
        <v>4.9450549450549453</v>
      </c>
      <c r="L486" s="1">
        <v>8.7699999999999996E-4</v>
      </c>
      <c r="M486" s="1">
        <f t="shared" si="64"/>
        <v>3.7066779374471679</v>
      </c>
      <c r="N486" s="1">
        <v>4.9799999999999996E-4</v>
      </c>
      <c r="O486" s="1">
        <f t="shared" si="65"/>
        <v>2.1048182586644124</v>
      </c>
      <c r="P486" s="1">
        <v>3.13E-3</v>
      </c>
      <c r="Q486" s="1">
        <f t="shared" si="66"/>
        <v>13.229078613693998</v>
      </c>
      <c r="R486">
        <f t="shared" si="67"/>
        <v>0.90191218130311612</v>
      </c>
      <c r="S486">
        <f t="shared" si="68"/>
        <v>1.017119103470703</v>
      </c>
      <c r="T486">
        <f t="shared" si="69"/>
        <v>86.639638178202659</v>
      </c>
      <c r="U486">
        <f t="shared" si="70"/>
        <v>102.12687436437494</v>
      </c>
      <c r="V486" s="1">
        <f t="shared" si="71"/>
        <v>0.20934925058611689</v>
      </c>
    </row>
    <row r="487" spans="1:22" x14ac:dyDescent="0.2">
      <c r="A487">
        <v>5.6479999999999997</v>
      </c>
      <c r="B487">
        <v>10.566000000000001</v>
      </c>
      <c r="C487">
        <v>2.5</v>
      </c>
      <c r="D487">
        <v>8.1030000000000005E-2</v>
      </c>
      <c r="E487">
        <v>0.4788</v>
      </c>
      <c r="F487" s="1">
        <v>0.2394</v>
      </c>
      <c r="G487">
        <v>0.72899999999999998</v>
      </c>
      <c r="H487">
        <v>6.31</v>
      </c>
      <c r="I487" s="1">
        <v>3.653E-3</v>
      </c>
      <c r="J487" s="1">
        <v>2.9199999999999999E-3</v>
      </c>
      <c r="K487" s="1">
        <f t="shared" si="63"/>
        <v>1.2197159565580618</v>
      </c>
      <c r="L487" s="1">
        <v>4.1999999999999997E-3</v>
      </c>
      <c r="M487" s="1">
        <f t="shared" si="64"/>
        <v>1.7543859649122806</v>
      </c>
      <c r="N487" s="1">
        <v>1.57E-3</v>
      </c>
      <c r="O487" s="1">
        <f t="shared" si="65"/>
        <v>0.65580618212197161</v>
      </c>
      <c r="P487" s="1">
        <v>5.2099999999999998E-4</v>
      </c>
      <c r="Q487" s="1">
        <f t="shared" si="66"/>
        <v>0.21762740183792814</v>
      </c>
      <c r="R487">
        <f t="shared" si="67"/>
        <v>0.55736543909348435</v>
      </c>
      <c r="S487">
        <f t="shared" si="68"/>
        <v>1.203421763619229</v>
      </c>
      <c r="T487">
        <f t="shared" si="69"/>
        <v>118.48192416294606</v>
      </c>
      <c r="U487">
        <f t="shared" si="70"/>
        <v>8.6437870853804242</v>
      </c>
      <c r="V487" s="1">
        <f t="shared" si="71"/>
        <v>0.24517732670780862</v>
      </c>
    </row>
    <row r="488" spans="1:22" x14ac:dyDescent="0.2">
      <c r="A488">
        <v>3.419</v>
      </c>
      <c r="B488">
        <v>33.566000000000003</v>
      </c>
      <c r="C488">
        <v>0.41899999999999998</v>
      </c>
      <c r="D488">
        <v>8.4940000000000002E-2</v>
      </c>
      <c r="E488">
        <v>0.47820000000000001</v>
      </c>
      <c r="F488" s="1">
        <v>1.8579999999999999E-2</v>
      </c>
      <c r="G488">
        <v>0.217</v>
      </c>
      <c r="H488">
        <v>6.0309999999999997</v>
      </c>
      <c r="I488" s="1">
        <v>3.325E-4</v>
      </c>
      <c r="J488" s="1">
        <v>4.2700000000000002E-4</v>
      </c>
      <c r="K488" s="1">
        <f t="shared" si="63"/>
        <v>2.2981700753498386</v>
      </c>
      <c r="L488" s="1">
        <v>5.5500000000000005E-4</v>
      </c>
      <c r="M488" s="1">
        <f t="shared" si="64"/>
        <v>2.98708288482239</v>
      </c>
      <c r="N488" s="1">
        <v>2.5500000000000002E-4</v>
      </c>
      <c r="O488" s="1">
        <f t="shared" si="65"/>
        <v>1.372443487621098</v>
      </c>
      <c r="P488" s="1">
        <v>1.3699999999999999E-3</v>
      </c>
      <c r="Q488" s="1">
        <f t="shared" si="66"/>
        <v>7.3735199138858984</v>
      </c>
      <c r="R488">
        <f t="shared" si="67"/>
        <v>0.87744954665106756</v>
      </c>
      <c r="S488">
        <f t="shared" si="68"/>
        <v>1.035459273962164</v>
      </c>
      <c r="T488">
        <f t="shared" si="69"/>
        <v>143.98399374101757</v>
      </c>
      <c r="U488">
        <f t="shared" si="70"/>
        <v>77.454338107952324</v>
      </c>
      <c r="V488" s="1">
        <f t="shared" si="71"/>
        <v>0.20720759606164421</v>
      </c>
    </row>
    <row r="489" spans="1:22" x14ac:dyDescent="0.2">
      <c r="A489">
        <v>5.6479999999999997</v>
      </c>
      <c r="B489">
        <v>18.565999999999999</v>
      </c>
      <c r="C489">
        <v>0.81100000000000005</v>
      </c>
      <c r="D489">
        <v>5.2540000000000003E-2</v>
      </c>
      <c r="E489">
        <v>0.47689999999999999</v>
      </c>
      <c r="F489" s="1">
        <v>3.78E-2</v>
      </c>
      <c r="G489">
        <v>0.27200000000000002</v>
      </c>
      <c r="H489">
        <v>9.48</v>
      </c>
      <c r="I489" s="1">
        <v>7.0100000000000002E-4</v>
      </c>
      <c r="J489" s="1">
        <v>1.2800000000000001E-3</v>
      </c>
      <c r="K489" s="1">
        <f t="shared" si="63"/>
        <v>3.3862433862433865</v>
      </c>
      <c r="L489" s="1">
        <v>1.1000000000000001E-3</v>
      </c>
      <c r="M489" s="1">
        <f t="shared" si="64"/>
        <v>2.9100529100529102</v>
      </c>
      <c r="N489" s="1">
        <v>5.2499999999999997E-4</v>
      </c>
      <c r="O489" s="1">
        <f t="shared" si="65"/>
        <v>1.3888888888888888</v>
      </c>
      <c r="P489" s="1">
        <v>2.5999999999999999E-3</v>
      </c>
      <c r="Q489" s="1">
        <f t="shared" si="66"/>
        <v>6.8783068783068781</v>
      </c>
      <c r="R489">
        <f t="shared" si="67"/>
        <v>0.8564093484419264</v>
      </c>
      <c r="S489">
        <f t="shared" si="68"/>
        <v>1.0280888030037609</v>
      </c>
      <c r="T489">
        <f t="shared" si="69"/>
        <v>89.213365201363885</v>
      </c>
      <c r="U489">
        <f t="shared" si="70"/>
        <v>63.142293031409494</v>
      </c>
      <c r="V489" s="1">
        <f t="shared" si="71"/>
        <v>0.21293255772920888</v>
      </c>
    </row>
    <row r="490" spans="1:22" x14ac:dyDescent="0.2">
      <c r="A490">
        <v>2.3010000000000002</v>
      </c>
      <c r="B490">
        <v>32.195999999999998</v>
      </c>
      <c r="C490">
        <v>0.67300000000000004</v>
      </c>
      <c r="D490">
        <v>0.156</v>
      </c>
      <c r="E490">
        <v>0.47649999999999998</v>
      </c>
      <c r="F490" s="1">
        <v>4.7309999999999998E-2</v>
      </c>
      <c r="G490">
        <v>0.47799999999999998</v>
      </c>
      <c r="H490">
        <v>3.4580000000000002</v>
      </c>
      <c r="I490" s="1">
        <v>5.9730000000000004E-4</v>
      </c>
      <c r="J490" s="1">
        <v>9.3099999999999997E-4</v>
      </c>
      <c r="K490" s="1">
        <f t="shared" si="63"/>
        <v>1.9678714859437749</v>
      </c>
      <c r="L490" s="1">
        <v>8.7500000000000002E-4</v>
      </c>
      <c r="M490" s="1">
        <f t="shared" si="64"/>
        <v>1.8495032762629469</v>
      </c>
      <c r="N490" s="1">
        <v>3.5599999999999998E-4</v>
      </c>
      <c r="O490" s="1">
        <f t="shared" si="65"/>
        <v>0.75248361868526736</v>
      </c>
      <c r="P490" s="1">
        <v>1.7899999999999999E-4</v>
      </c>
      <c r="Q490" s="1">
        <f t="shared" si="66"/>
        <v>0.37835552737264849</v>
      </c>
      <c r="R490">
        <f t="shared" si="67"/>
        <v>0.70751847023033465</v>
      </c>
      <c r="S490">
        <f t="shared" si="68"/>
        <v>1.130533532421881</v>
      </c>
      <c r="T490">
        <f t="shared" si="69"/>
        <v>240.48212313311541</v>
      </c>
      <c r="U490">
        <f t="shared" si="70"/>
        <v>21.171322706925626</v>
      </c>
      <c r="V490" s="1">
        <f t="shared" si="71"/>
        <v>0.2408705684391674</v>
      </c>
    </row>
    <row r="491" spans="1:22" x14ac:dyDescent="0.2">
      <c r="A491">
        <v>5.6479999999999997</v>
      </c>
      <c r="B491">
        <v>10.566000000000001</v>
      </c>
      <c r="C491">
        <v>2.4849999999999999</v>
      </c>
      <c r="D491">
        <v>8.0189999999999997E-2</v>
      </c>
      <c r="E491">
        <v>0.47599999999999998</v>
      </c>
      <c r="F491" s="1">
        <v>0.2369</v>
      </c>
      <c r="G491">
        <v>0.72599999999999998</v>
      </c>
      <c r="H491">
        <v>6.34</v>
      </c>
      <c r="I491" s="1">
        <v>3.6350000000000002E-3</v>
      </c>
      <c r="J491" s="1">
        <v>3.9699999999999996E-3</v>
      </c>
      <c r="K491" s="1">
        <f t="shared" si="63"/>
        <v>1.6758125791473195</v>
      </c>
      <c r="L491" s="1">
        <v>4.1700000000000001E-3</v>
      </c>
      <c r="M491" s="1">
        <f t="shared" si="64"/>
        <v>1.7602363866610384</v>
      </c>
      <c r="N491" s="1">
        <v>1.57E-3</v>
      </c>
      <c r="O491" s="1">
        <f t="shared" si="65"/>
        <v>0.66272688898269316</v>
      </c>
      <c r="P491" s="1">
        <v>5.5199999999999997E-4</v>
      </c>
      <c r="Q491" s="1">
        <f t="shared" si="66"/>
        <v>0.23300970873786406</v>
      </c>
      <c r="R491">
        <f t="shared" si="67"/>
        <v>0.56002124645892348</v>
      </c>
      <c r="S491">
        <f t="shared" si="68"/>
        <v>1.2010368272554419</v>
      </c>
      <c r="T491">
        <f t="shared" si="69"/>
        <v>116.11641854406351</v>
      </c>
      <c r="U491">
        <f t="shared" si="70"/>
        <v>8.8289238296949826</v>
      </c>
      <c r="V491" s="1">
        <f t="shared" si="71"/>
        <v>0.2428658561830267</v>
      </c>
    </row>
    <row r="492" spans="1:22" x14ac:dyDescent="0.2">
      <c r="A492">
        <v>3.419</v>
      </c>
      <c r="B492">
        <v>15.965999999999999</v>
      </c>
      <c r="C492">
        <v>1.8</v>
      </c>
      <c r="D492">
        <v>0.15626999999999999</v>
      </c>
      <c r="E492">
        <v>0.4748</v>
      </c>
      <c r="F492" s="1">
        <v>0.2359</v>
      </c>
      <c r="G492">
        <v>0.79600000000000004</v>
      </c>
      <c r="H492">
        <v>3.444</v>
      </c>
      <c r="I492" s="1">
        <v>2.7430000000000002E-3</v>
      </c>
      <c r="J492" s="1">
        <v>3.13E-3</v>
      </c>
      <c r="K492" s="1">
        <f t="shared" si="63"/>
        <v>1.3268334039847391</v>
      </c>
      <c r="L492" s="1">
        <v>3.8E-3</v>
      </c>
      <c r="M492" s="1">
        <f t="shared" si="64"/>
        <v>1.6108520559559136</v>
      </c>
      <c r="N492" s="1">
        <v>1.33E-3</v>
      </c>
      <c r="O492" s="1">
        <f t="shared" si="65"/>
        <v>0.56379821958456966</v>
      </c>
      <c r="P492" s="1">
        <v>2.8699999999999998E-4</v>
      </c>
      <c r="Q492" s="1">
        <f t="shared" si="66"/>
        <v>0.12166172106824924</v>
      </c>
      <c r="R492">
        <f t="shared" si="67"/>
        <v>0.47353027200935943</v>
      </c>
      <c r="S492">
        <f t="shared" si="68"/>
        <v>1.2974645626359242</v>
      </c>
      <c r="T492">
        <f t="shared" si="69"/>
        <v>208.40942979343055</v>
      </c>
      <c r="U492">
        <f t="shared" si="70"/>
        <v>5.2887069523438068</v>
      </c>
      <c r="V492" s="1">
        <f t="shared" si="71"/>
        <v>0.26001284882664755</v>
      </c>
    </row>
    <row r="493" spans="1:22" x14ac:dyDescent="0.2">
      <c r="A493">
        <v>5.6479999999999997</v>
      </c>
      <c r="B493">
        <v>22.565999999999999</v>
      </c>
      <c r="C493">
        <v>0.54800000000000004</v>
      </c>
      <c r="D493">
        <v>4.9509999999999998E-2</v>
      </c>
      <c r="E493">
        <v>0.47389999999999999</v>
      </c>
      <c r="F493" s="1">
        <v>2.1909999999999999E-2</v>
      </c>
      <c r="G493">
        <v>0.184</v>
      </c>
      <c r="H493">
        <v>9.9779999999999998</v>
      </c>
      <c r="I493" s="1">
        <v>4.4930000000000002E-4</v>
      </c>
      <c r="J493" s="1">
        <v>1.17E-3</v>
      </c>
      <c r="K493" s="1">
        <f t="shared" si="63"/>
        <v>5.3400273847558193</v>
      </c>
      <c r="L493" s="1">
        <v>8.6899999999999998E-4</v>
      </c>
      <c r="M493" s="1">
        <f t="shared" si="64"/>
        <v>3.9662254678229121</v>
      </c>
      <c r="N493" s="1">
        <v>3.7599999999999998E-4</v>
      </c>
      <c r="O493" s="1">
        <f t="shared" si="65"/>
        <v>1.716111364673665</v>
      </c>
      <c r="P493" s="1">
        <v>3.2399999999999998E-3</v>
      </c>
      <c r="Q493" s="1">
        <f t="shared" si="66"/>
        <v>14.787768142400731</v>
      </c>
      <c r="R493">
        <f t="shared" si="67"/>
        <v>0.90297450424929182</v>
      </c>
      <c r="S493">
        <f t="shared" si="68"/>
        <v>1.0168353460154991</v>
      </c>
      <c r="T493">
        <f t="shared" si="69"/>
        <v>83.932768230137441</v>
      </c>
      <c r="U493">
        <f t="shared" si="70"/>
        <v>104.55670199076719</v>
      </c>
      <c r="V493" s="1">
        <f t="shared" si="71"/>
        <v>0.19227631956301061</v>
      </c>
    </row>
    <row r="494" spans="1:22" x14ac:dyDescent="0.2">
      <c r="A494">
        <v>3.419</v>
      </c>
      <c r="B494">
        <v>33.566000000000003</v>
      </c>
      <c r="C494">
        <v>0.41499999999999998</v>
      </c>
      <c r="D494">
        <v>8.3930000000000005E-2</v>
      </c>
      <c r="E494">
        <v>0.47310000000000002</v>
      </c>
      <c r="F494" s="1">
        <v>1.7489999999999999E-2</v>
      </c>
      <c r="G494">
        <v>0.215</v>
      </c>
      <c r="H494">
        <v>6.0449999999999999</v>
      </c>
      <c r="I494" s="1">
        <v>3.324E-4</v>
      </c>
      <c r="J494" s="1">
        <v>4.2299999999999998E-4</v>
      </c>
      <c r="K494" s="1">
        <f t="shared" si="63"/>
        <v>2.4185248713550598</v>
      </c>
      <c r="L494" s="1">
        <v>5.4799999999999998E-4</v>
      </c>
      <c r="M494" s="1">
        <f t="shared" si="64"/>
        <v>3.133218982275586</v>
      </c>
      <c r="N494" s="1">
        <v>2.7700000000000001E-4</v>
      </c>
      <c r="O494" s="1">
        <f t="shared" si="65"/>
        <v>1.5837621497998857</v>
      </c>
      <c r="P494" s="1">
        <v>1.42E-3</v>
      </c>
      <c r="Q494" s="1">
        <f t="shared" si="66"/>
        <v>8.1189251000571776</v>
      </c>
      <c r="R494">
        <f t="shared" si="67"/>
        <v>0.87861947937993568</v>
      </c>
      <c r="S494">
        <f t="shared" si="68"/>
        <v>1.034959641684799</v>
      </c>
      <c r="T494">
        <f t="shared" si="69"/>
        <v>139.32066603402043</v>
      </c>
      <c r="U494">
        <f t="shared" si="70"/>
        <v>79.247465306599281</v>
      </c>
      <c r="V494" s="1">
        <f t="shared" si="71"/>
        <v>0.19310376074392818</v>
      </c>
    </row>
    <row r="495" spans="1:22" x14ac:dyDescent="0.2">
      <c r="A495">
        <v>5.6479999999999997</v>
      </c>
      <c r="B495">
        <v>18.565999999999999</v>
      </c>
      <c r="C495">
        <v>0.80300000000000005</v>
      </c>
      <c r="D495">
        <v>5.1929999999999997E-2</v>
      </c>
      <c r="E495">
        <v>0.47210000000000002</v>
      </c>
      <c r="F495" s="1">
        <v>3.7569999999999999E-2</v>
      </c>
      <c r="G495">
        <v>0.27</v>
      </c>
      <c r="H495">
        <v>9.4990000000000006</v>
      </c>
      <c r="I495" s="1">
        <v>7.0010000000000005E-4</v>
      </c>
      <c r="J495" s="1">
        <v>1.2899999999999999E-3</v>
      </c>
      <c r="K495" s="1">
        <f t="shared" si="63"/>
        <v>3.4335906308224646</v>
      </c>
      <c r="L495" s="1">
        <v>1.1100000000000001E-3</v>
      </c>
      <c r="M495" s="1">
        <f t="shared" si="64"/>
        <v>2.954484961405377</v>
      </c>
      <c r="N495" s="1">
        <v>5.2300000000000003E-4</v>
      </c>
      <c r="O495" s="1">
        <f t="shared" si="65"/>
        <v>1.3920681394729839</v>
      </c>
      <c r="P495" s="1">
        <v>2.6800000000000001E-3</v>
      </c>
      <c r="Q495" s="1">
        <f t="shared" si="66"/>
        <v>7.1333510779877569</v>
      </c>
      <c r="R495">
        <f t="shared" si="67"/>
        <v>0.85782577903682722</v>
      </c>
      <c r="S495">
        <f t="shared" si="68"/>
        <v>1.02761018354554</v>
      </c>
      <c r="T495">
        <f t="shared" si="69"/>
        <v>86.451744555897264</v>
      </c>
      <c r="U495">
        <f t="shared" si="70"/>
        <v>64.627163961306223</v>
      </c>
      <c r="V495" s="1">
        <f t="shared" si="71"/>
        <v>0.20990851430572091</v>
      </c>
    </row>
    <row r="496" spans="1:22" x14ac:dyDescent="0.2">
      <c r="A496">
        <v>2.3010000000000002</v>
      </c>
      <c r="B496">
        <v>32.195999999999998</v>
      </c>
      <c r="C496">
        <v>0.66700000000000004</v>
      </c>
      <c r="D496">
        <v>0.15376999999999999</v>
      </c>
      <c r="E496">
        <v>0.47170000000000001</v>
      </c>
      <c r="F496" s="1">
        <v>4.8129999999999999E-2</v>
      </c>
      <c r="G496">
        <v>0.47399999999999998</v>
      </c>
      <c r="H496">
        <v>3.476</v>
      </c>
      <c r="I496" s="1">
        <v>5.9690000000000003E-4</v>
      </c>
      <c r="J496" s="1">
        <v>9.4499999999999998E-4</v>
      </c>
      <c r="K496" s="1">
        <f t="shared" si="63"/>
        <v>1.9634323706627883</v>
      </c>
      <c r="L496" s="1">
        <v>8.8999999999999995E-4</v>
      </c>
      <c r="M496" s="1">
        <f t="shared" si="64"/>
        <v>1.8491585289840013</v>
      </c>
      <c r="N496" s="1">
        <v>3.7500000000000001E-4</v>
      </c>
      <c r="O496" s="1">
        <f t="shared" si="65"/>
        <v>0.77913982962809059</v>
      </c>
      <c r="P496" s="1">
        <v>1.92E-4</v>
      </c>
      <c r="Q496" s="1">
        <f t="shared" si="66"/>
        <v>0.39891959276958239</v>
      </c>
      <c r="R496">
        <f t="shared" si="67"/>
        <v>0.71012603215993042</v>
      </c>
      <c r="S496">
        <f t="shared" si="68"/>
        <v>1.1285088748481165</v>
      </c>
      <c r="T496">
        <f t="shared" si="69"/>
        <v>232.70956030524687</v>
      </c>
      <c r="U496">
        <f t="shared" si="70"/>
        <v>21.751432202444395</v>
      </c>
      <c r="V496" s="1">
        <f t="shared" si="71"/>
        <v>0.24362280835342992</v>
      </c>
    </row>
    <row r="497" spans="1:22" x14ac:dyDescent="0.2">
      <c r="A497">
        <v>5.6479999999999997</v>
      </c>
      <c r="B497">
        <v>10.566000000000001</v>
      </c>
      <c r="C497">
        <v>2.4609999999999999</v>
      </c>
      <c r="D497">
        <v>7.8829999999999997E-2</v>
      </c>
      <c r="E497">
        <v>0.47139999999999999</v>
      </c>
      <c r="F497" s="1">
        <v>0.2429</v>
      </c>
      <c r="G497">
        <v>0.72199999999999998</v>
      </c>
      <c r="H497">
        <v>6.3890000000000002</v>
      </c>
      <c r="I497" s="1">
        <v>3.6059999999999998E-3</v>
      </c>
      <c r="J497" s="1">
        <v>4.0099999999999997E-3</v>
      </c>
      <c r="K497" s="1">
        <f t="shared" si="63"/>
        <v>1.6508851379168379</v>
      </c>
      <c r="L497" s="1">
        <v>4.2599999999999999E-3</v>
      </c>
      <c r="M497" s="1">
        <f t="shared" si="64"/>
        <v>1.7538081515026758</v>
      </c>
      <c r="N497" s="1">
        <v>1.9300000000000001E-3</v>
      </c>
      <c r="O497" s="1">
        <f t="shared" si="65"/>
        <v>0.79456566488266767</v>
      </c>
      <c r="P497" s="1">
        <v>5.9599999999999996E-4</v>
      </c>
      <c r="Q497" s="1">
        <f t="shared" si="66"/>
        <v>0.2453684643886373</v>
      </c>
      <c r="R497">
        <f t="shared" si="67"/>
        <v>0.56427053824362605</v>
      </c>
      <c r="S497">
        <f t="shared" si="68"/>
        <v>1.1972460719191893</v>
      </c>
      <c r="T497">
        <f t="shared" si="69"/>
        <v>112.30603630462184</v>
      </c>
      <c r="U497">
        <f t="shared" si="70"/>
        <v>9.1376413446870473</v>
      </c>
      <c r="V497" s="1">
        <f t="shared" si="71"/>
        <v>0.24926696295653453</v>
      </c>
    </row>
    <row r="498" spans="1:22" x14ac:dyDescent="0.2">
      <c r="A498">
        <v>3.419</v>
      </c>
      <c r="B498">
        <v>15.965999999999999</v>
      </c>
      <c r="C498">
        <v>1.7809999999999999</v>
      </c>
      <c r="D498">
        <v>0.15292</v>
      </c>
      <c r="E498">
        <v>0.46989999999999998</v>
      </c>
      <c r="F498" s="1">
        <v>0.24179999999999999</v>
      </c>
      <c r="G498">
        <v>0.79100000000000004</v>
      </c>
      <c r="H498">
        <v>3.4830000000000001</v>
      </c>
      <c r="I498" s="1">
        <v>2.7239999999999999E-3</v>
      </c>
      <c r="J498" s="1">
        <v>3.1700000000000001E-3</v>
      </c>
      <c r="K498" s="1">
        <f t="shared" si="63"/>
        <v>1.3110008271298594</v>
      </c>
      <c r="L498" s="1">
        <v>3.8800000000000002E-3</v>
      </c>
      <c r="M498" s="1">
        <f t="shared" si="64"/>
        <v>1.6046319272125724</v>
      </c>
      <c r="N498" s="1">
        <v>1.33E-3</v>
      </c>
      <c r="O498" s="1">
        <f t="shared" si="65"/>
        <v>0.55004135649296937</v>
      </c>
      <c r="P498" s="1">
        <v>2.6699999999999998E-4</v>
      </c>
      <c r="Q498" s="1">
        <f t="shared" si="66"/>
        <v>0.11042183622828783</v>
      </c>
      <c r="R498">
        <f t="shared" si="67"/>
        <v>0.47908745247148293</v>
      </c>
      <c r="S498">
        <f t="shared" si="68"/>
        <v>1.2914495277452016</v>
      </c>
      <c r="T498">
        <f t="shared" si="69"/>
        <v>200.68438372496678</v>
      </c>
      <c r="U498">
        <f t="shared" si="70"/>
        <v>5.5263254908103718</v>
      </c>
      <c r="V498" s="1">
        <f t="shared" si="71"/>
        <v>0.26816761909854125</v>
      </c>
    </row>
    <row r="499" spans="1:22" x14ac:dyDescent="0.2">
      <c r="A499">
        <v>5.6479999999999997</v>
      </c>
      <c r="B499">
        <v>22.565999999999999</v>
      </c>
      <c r="C499">
        <v>0.54200000000000004</v>
      </c>
      <c r="D499">
        <v>4.895E-2</v>
      </c>
      <c r="E499">
        <v>0.46899999999999997</v>
      </c>
      <c r="F499" s="1">
        <v>2.2509999999999999E-2</v>
      </c>
      <c r="G499">
        <v>0.182</v>
      </c>
      <c r="H499">
        <v>9.9920000000000009</v>
      </c>
      <c r="I499" s="1">
        <v>4.4910000000000002E-4</v>
      </c>
      <c r="J499" s="1">
        <v>1.1800000000000001E-3</v>
      </c>
      <c r="K499" s="1">
        <f t="shared" si="63"/>
        <v>5.2421146157263445</v>
      </c>
      <c r="L499" s="1">
        <v>8.8999999999999995E-4</v>
      </c>
      <c r="M499" s="1">
        <f t="shared" si="64"/>
        <v>3.9537983118613953</v>
      </c>
      <c r="N499" s="1">
        <v>3.88E-4</v>
      </c>
      <c r="O499" s="1">
        <f t="shared" si="65"/>
        <v>1.723678365171035</v>
      </c>
      <c r="P499" s="1">
        <v>3.3300000000000001E-3</v>
      </c>
      <c r="Q499" s="1">
        <f t="shared" si="66"/>
        <v>14.793425144380276</v>
      </c>
      <c r="R499">
        <f t="shared" si="67"/>
        <v>0.90403682719546741</v>
      </c>
      <c r="S499">
        <f t="shared" si="68"/>
        <v>1.0165564452889528</v>
      </c>
      <c r="T499">
        <f t="shared" si="69"/>
        <v>81.298535218936792</v>
      </c>
      <c r="U499">
        <f t="shared" si="70"/>
        <v>107.04934453380419</v>
      </c>
      <c r="V499" s="1">
        <f t="shared" si="71"/>
        <v>0.19590351495084296</v>
      </c>
    </row>
    <row r="500" spans="1:22" x14ac:dyDescent="0.2">
      <c r="A500">
        <v>3.419</v>
      </c>
      <c r="B500">
        <v>33.566000000000003</v>
      </c>
      <c r="C500">
        <v>0.41099999999999998</v>
      </c>
      <c r="D500">
        <v>8.2919999999999994E-2</v>
      </c>
      <c r="E500">
        <v>0.46810000000000002</v>
      </c>
      <c r="F500" s="1">
        <v>1.7500000000000002E-2</v>
      </c>
      <c r="G500">
        <v>0.21299999999999999</v>
      </c>
      <c r="H500">
        <v>6.0579999999999998</v>
      </c>
      <c r="I500" s="1">
        <v>3.324E-4</v>
      </c>
      <c r="J500" s="1">
        <v>4.2700000000000002E-4</v>
      </c>
      <c r="K500" s="1">
        <f t="shared" si="63"/>
        <v>2.44</v>
      </c>
      <c r="L500" s="1">
        <v>5.5599999999999996E-4</v>
      </c>
      <c r="M500" s="1">
        <f t="shared" si="64"/>
        <v>3.177142857142857</v>
      </c>
      <c r="N500" s="1">
        <v>2.7099999999999997E-4</v>
      </c>
      <c r="O500" s="1">
        <f t="shared" si="65"/>
        <v>1.5485714285714283</v>
      </c>
      <c r="P500" s="1">
        <v>1.4599999999999999E-3</v>
      </c>
      <c r="Q500" s="1">
        <f t="shared" si="66"/>
        <v>8.3428571428571416</v>
      </c>
      <c r="R500">
        <f t="shared" si="67"/>
        <v>0.87978941210880368</v>
      </c>
      <c r="S500">
        <f t="shared" si="68"/>
        <v>1.0344571758216188</v>
      </c>
      <c r="T500">
        <f t="shared" si="69"/>
        <v>134.81552169948714</v>
      </c>
      <c r="U500">
        <f t="shared" si="70"/>
        <v>81.101238897841355</v>
      </c>
      <c r="V500" s="1">
        <f t="shared" si="71"/>
        <v>0.19133985206852638</v>
      </c>
    </row>
    <row r="501" spans="1:22" x14ac:dyDescent="0.2">
      <c r="A501">
        <v>5.6479999999999997</v>
      </c>
      <c r="B501">
        <v>18.565999999999999</v>
      </c>
      <c r="C501">
        <v>0.79500000000000004</v>
      </c>
      <c r="D501">
        <v>5.1310000000000001E-2</v>
      </c>
      <c r="E501">
        <v>0.46729999999999999</v>
      </c>
      <c r="F501" s="1">
        <v>3.9300000000000002E-2</v>
      </c>
      <c r="G501">
        <v>0.26700000000000002</v>
      </c>
      <c r="H501">
        <v>9.5210000000000008</v>
      </c>
      <c r="I501" s="1">
        <v>6.9930000000000003E-4</v>
      </c>
      <c r="J501" s="1">
        <v>1.32E-3</v>
      </c>
      <c r="K501" s="1">
        <f t="shared" si="63"/>
        <v>3.3587786259541987</v>
      </c>
      <c r="L501" s="1">
        <v>1.14E-3</v>
      </c>
      <c r="M501" s="1">
        <f t="shared" si="64"/>
        <v>2.9007633587786259</v>
      </c>
      <c r="N501" s="1">
        <v>5.1500000000000005E-4</v>
      </c>
      <c r="O501" s="1">
        <f t="shared" si="65"/>
        <v>1.3104325699745547</v>
      </c>
      <c r="P501" s="1">
        <v>2.7699999999999999E-3</v>
      </c>
      <c r="Q501" s="1">
        <f t="shared" si="66"/>
        <v>7.0483460559796427</v>
      </c>
      <c r="R501">
        <f t="shared" si="67"/>
        <v>0.85924220963172804</v>
      </c>
      <c r="S501">
        <f t="shared" si="68"/>
        <v>1.0271321495758019</v>
      </c>
      <c r="T501">
        <f t="shared" si="69"/>
        <v>83.730385600935534</v>
      </c>
      <c r="U501">
        <f t="shared" si="70"/>
        <v>66.175363058515885</v>
      </c>
      <c r="V501" s="1">
        <f t="shared" si="71"/>
        <v>0.21775692458053758</v>
      </c>
    </row>
    <row r="502" spans="1:22" x14ac:dyDescent="0.2">
      <c r="A502">
        <v>5.6479999999999997</v>
      </c>
      <c r="B502">
        <v>10.566000000000001</v>
      </c>
      <c r="C502">
        <v>2.4369999999999998</v>
      </c>
      <c r="D502">
        <v>7.7490000000000003E-2</v>
      </c>
      <c r="E502">
        <v>0.46689999999999998</v>
      </c>
      <c r="F502" s="1">
        <v>0.24859999999999999</v>
      </c>
      <c r="G502">
        <v>0.71699999999999997</v>
      </c>
      <c r="H502">
        <v>6.4379999999999997</v>
      </c>
      <c r="I502" s="1">
        <v>3.5769999999999999E-3</v>
      </c>
      <c r="J502" s="1">
        <v>4.0499999999999998E-3</v>
      </c>
      <c r="K502" s="1">
        <f t="shared" si="63"/>
        <v>1.6291230893000805</v>
      </c>
      <c r="L502" s="1">
        <v>4.3400000000000001E-3</v>
      </c>
      <c r="M502" s="1">
        <f t="shared" si="64"/>
        <v>1.7457763475462591</v>
      </c>
      <c r="N502" s="1">
        <v>1.9400000000000001E-3</v>
      </c>
      <c r="O502" s="1">
        <f t="shared" si="65"/>
        <v>0.78037007240547074</v>
      </c>
      <c r="P502" s="1">
        <v>6.5099999999999999E-4</v>
      </c>
      <c r="Q502" s="1">
        <f t="shared" si="66"/>
        <v>0.26186645213193888</v>
      </c>
      <c r="R502">
        <f t="shared" si="67"/>
        <v>0.56851983002832862</v>
      </c>
      <c r="S502">
        <f t="shared" si="68"/>
        <v>1.1934898006370722</v>
      </c>
      <c r="T502">
        <f t="shared" si="69"/>
        <v>108.64019447194934</v>
      </c>
      <c r="U502">
        <f t="shared" si="70"/>
        <v>9.457890903614631</v>
      </c>
      <c r="V502" s="1">
        <f t="shared" si="71"/>
        <v>0.25543826681590509</v>
      </c>
    </row>
    <row r="503" spans="1:22" x14ac:dyDescent="0.2">
      <c r="A503">
        <v>2.3010000000000002</v>
      </c>
      <c r="B503">
        <v>32.195999999999998</v>
      </c>
      <c r="C503">
        <v>0.66</v>
      </c>
      <c r="D503">
        <v>0.15156</v>
      </c>
      <c r="E503">
        <v>0.46679999999999999</v>
      </c>
      <c r="F503" s="1">
        <v>4.895E-2</v>
      </c>
      <c r="G503">
        <v>0.47</v>
      </c>
      <c r="H503">
        <v>3.4940000000000002</v>
      </c>
      <c r="I503" s="1">
        <v>5.9650000000000002E-4</v>
      </c>
      <c r="J503" s="1">
        <v>9.5500000000000001E-4</v>
      </c>
      <c r="K503" s="1">
        <f t="shared" si="63"/>
        <v>1.9509703779366698</v>
      </c>
      <c r="L503" s="1">
        <v>9.0499999999999999E-4</v>
      </c>
      <c r="M503" s="1">
        <f t="shared" si="64"/>
        <v>1.8488253319713994</v>
      </c>
      <c r="N503" s="1">
        <v>3.6000000000000002E-4</v>
      </c>
      <c r="O503" s="1">
        <f t="shared" si="65"/>
        <v>0.73544433094994899</v>
      </c>
      <c r="P503" s="1">
        <v>2.1100000000000001E-4</v>
      </c>
      <c r="Q503" s="1">
        <f t="shared" si="66"/>
        <v>0.4310520939734423</v>
      </c>
      <c r="R503">
        <f t="shared" si="67"/>
        <v>0.71316818774445889</v>
      </c>
      <c r="S503">
        <f t="shared" si="68"/>
        <v>1.1263135667553728</v>
      </c>
      <c r="T503">
        <f t="shared" si="69"/>
        <v>225.06233149292621</v>
      </c>
      <c r="U503">
        <f t="shared" si="70"/>
        <v>22.398209523900306</v>
      </c>
      <c r="V503" s="1">
        <f t="shared" si="71"/>
        <v>0.2467566199162515</v>
      </c>
    </row>
    <row r="504" spans="1:22" x14ac:dyDescent="0.2">
      <c r="A504">
        <v>3.419</v>
      </c>
      <c r="B504">
        <v>15.965999999999999</v>
      </c>
      <c r="C504">
        <v>1.7629999999999999</v>
      </c>
      <c r="D504">
        <v>0.14965000000000001</v>
      </c>
      <c r="E504">
        <v>0.46500000000000002</v>
      </c>
      <c r="F504" s="1">
        <v>0.24260000000000001</v>
      </c>
      <c r="G504">
        <v>0.78700000000000003</v>
      </c>
      <c r="H504">
        <v>3.5230000000000001</v>
      </c>
      <c r="I504" s="1">
        <v>2.7049999999999999E-3</v>
      </c>
      <c r="J504" s="1">
        <v>3.2000000000000002E-3</v>
      </c>
      <c r="K504" s="1">
        <f t="shared" si="63"/>
        <v>1.3190436933223413</v>
      </c>
      <c r="L504" s="1">
        <v>3.81E-3</v>
      </c>
      <c r="M504" s="1">
        <f t="shared" si="64"/>
        <v>1.5704863973619125</v>
      </c>
      <c r="N504" s="1">
        <v>1.33E-3</v>
      </c>
      <c r="O504" s="1">
        <f t="shared" si="65"/>
        <v>0.54822753503709809</v>
      </c>
      <c r="P504" s="1">
        <v>2.4699999999999999E-4</v>
      </c>
      <c r="Q504" s="1">
        <f t="shared" si="66"/>
        <v>0.10181368507831821</v>
      </c>
      <c r="R504">
        <f t="shared" si="67"/>
        <v>0.48435214975138935</v>
      </c>
      <c r="S504">
        <f t="shared" si="68"/>
        <v>1.2857746393473404</v>
      </c>
      <c r="T504">
        <f t="shared" si="69"/>
        <v>193.1672997921489</v>
      </c>
      <c r="U504">
        <f t="shared" si="70"/>
        <v>5.7674265303457668</v>
      </c>
      <c r="V504" s="1">
        <f t="shared" si="71"/>
        <v>0.27027537365296145</v>
      </c>
    </row>
    <row r="505" spans="1:22" x14ac:dyDescent="0.2">
      <c r="A505">
        <v>5.6479999999999997</v>
      </c>
      <c r="B505">
        <v>22.565999999999999</v>
      </c>
      <c r="C505">
        <v>0.53700000000000003</v>
      </c>
      <c r="D505">
        <v>4.8379999999999999E-2</v>
      </c>
      <c r="E505">
        <v>0.46400000000000002</v>
      </c>
      <c r="F505" s="1">
        <v>2.368E-2</v>
      </c>
      <c r="G505">
        <v>0.18</v>
      </c>
      <c r="H505">
        <v>10.007999999999999</v>
      </c>
      <c r="I505" s="1">
        <v>4.4880000000000001E-4</v>
      </c>
      <c r="J505" s="1">
        <v>1.1999999999999999E-3</v>
      </c>
      <c r="K505" s="1">
        <f t="shared" si="63"/>
        <v>5.0675675675675675</v>
      </c>
      <c r="L505" s="1">
        <v>9.1299999999999997E-4</v>
      </c>
      <c r="M505" s="1">
        <f t="shared" si="64"/>
        <v>3.8555743243243241</v>
      </c>
      <c r="N505" s="1">
        <v>4.1899999999999999E-4</v>
      </c>
      <c r="O505" s="1">
        <f t="shared" si="65"/>
        <v>1.7694256756756757</v>
      </c>
      <c r="P505" s="1">
        <v>3.4099999999999998E-3</v>
      </c>
      <c r="Q505" s="1">
        <f t="shared" si="66"/>
        <v>14.400337837837837</v>
      </c>
      <c r="R505">
        <f t="shared" si="67"/>
        <v>0.90492209631728049</v>
      </c>
      <c r="S505">
        <f t="shared" si="68"/>
        <v>1.0163087598474927</v>
      </c>
      <c r="T505">
        <f t="shared" si="69"/>
        <v>78.66689227823764</v>
      </c>
      <c r="U505">
        <f t="shared" si="70"/>
        <v>109.42609870267596</v>
      </c>
      <c r="V505" s="1">
        <f t="shared" si="71"/>
        <v>0.20384243929960622</v>
      </c>
    </row>
    <row r="506" spans="1:22" x14ac:dyDescent="0.2">
      <c r="A506">
        <v>3.419</v>
      </c>
      <c r="B506">
        <v>33.566000000000003</v>
      </c>
      <c r="C506">
        <v>0.40600000000000003</v>
      </c>
      <c r="D506">
        <v>8.1920000000000007E-2</v>
      </c>
      <c r="E506">
        <v>0.46310000000000001</v>
      </c>
      <c r="F506" s="1">
        <v>1.7299999999999999E-2</v>
      </c>
      <c r="G506">
        <v>0.21099999999999999</v>
      </c>
      <c r="H506">
        <v>6.0709999999999997</v>
      </c>
      <c r="I506" s="1">
        <v>3.323E-4</v>
      </c>
      <c r="J506" s="1">
        <v>4.2499999999999998E-4</v>
      </c>
      <c r="K506" s="1">
        <f t="shared" si="63"/>
        <v>2.4566473988439306</v>
      </c>
      <c r="L506" s="1">
        <v>5.6099999999999998E-4</v>
      </c>
      <c r="M506" s="1">
        <f t="shared" si="64"/>
        <v>3.2427745664739884</v>
      </c>
      <c r="N506" s="1">
        <v>2.6899999999999998E-4</v>
      </c>
      <c r="O506" s="1">
        <f t="shared" si="65"/>
        <v>1.5549132947976878</v>
      </c>
      <c r="P506" s="1">
        <v>1.5100000000000001E-3</v>
      </c>
      <c r="Q506" s="1">
        <f t="shared" si="66"/>
        <v>8.7283236994219671</v>
      </c>
      <c r="R506">
        <f t="shared" si="67"/>
        <v>0.88125182801988877</v>
      </c>
      <c r="S506">
        <f t="shared" si="68"/>
        <v>1.0339045776305356</v>
      </c>
      <c r="T506">
        <f t="shared" si="69"/>
        <v>130.4292163637667</v>
      </c>
      <c r="U506">
        <f t="shared" si="70"/>
        <v>83.2403555093356</v>
      </c>
      <c r="V506" s="1">
        <f t="shared" si="71"/>
        <v>0.18782565606338505</v>
      </c>
    </row>
    <row r="507" spans="1:22" x14ac:dyDescent="0.2">
      <c r="A507">
        <v>5.6479999999999997</v>
      </c>
      <c r="B507">
        <v>18.565999999999999</v>
      </c>
      <c r="C507">
        <v>0.78700000000000003</v>
      </c>
      <c r="D507">
        <v>5.0700000000000002E-2</v>
      </c>
      <c r="E507">
        <v>0.46250000000000002</v>
      </c>
      <c r="F507" s="1">
        <v>3.882E-2</v>
      </c>
      <c r="G507">
        <v>0.26400000000000001</v>
      </c>
      <c r="H507">
        <v>9.5410000000000004</v>
      </c>
      <c r="I507" s="1">
        <v>6.9839999999999995E-4</v>
      </c>
      <c r="J507" s="1">
        <v>1.32E-3</v>
      </c>
      <c r="K507" s="1">
        <f t="shared" si="63"/>
        <v>3.400309119010819</v>
      </c>
      <c r="L507" s="1">
        <v>1.15E-3</v>
      </c>
      <c r="M507" s="1">
        <f t="shared" si="64"/>
        <v>2.9623905203503349</v>
      </c>
      <c r="N507" s="1">
        <v>5.2099999999999998E-4</v>
      </c>
      <c r="O507" s="1">
        <f t="shared" si="65"/>
        <v>1.3420917053065429</v>
      </c>
      <c r="P507" s="1">
        <v>2.8600000000000001E-3</v>
      </c>
      <c r="Q507" s="1">
        <f t="shared" si="66"/>
        <v>7.3673364245234421</v>
      </c>
      <c r="R507">
        <f t="shared" si="67"/>
        <v>0.86065864022662886</v>
      </c>
      <c r="S507">
        <f t="shared" si="68"/>
        <v>1.0266604028364528</v>
      </c>
      <c r="T507">
        <f t="shared" si="69"/>
        <v>81.081254389630502</v>
      </c>
      <c r="U507">
        <f t="shared" si="70"/>
        <v>67.763856489065603</v>
      </c>
      <c r="V507" s="1">
        <f t="shared" si="71"/>
        <v>0.21329177284252712</v>
      </c>
    </row>
    <row r="508" spans="1:22" x14ac:dyDescent="0.2">
      <c r="A508">
        <v>5.6479999999999997</v>
      </c>
      <c r="B508">
        <v>10.566000000000001</v>
      </c>
      <c r="C508">
        <v>2.4140000000000001</v>
      </c>
      <c r="D508">
        <v>7.6170000000000002E-2</v>
      </c>
      <c r="E508">
        <v>0.46229999999999999</v>
      </c>
      <c r="F508" s="1">
        <v>0.2336</v>
      </c>
      <c r="G508">
        <v>0.71199999999999997</v>
      </c>
      <c r="H508">
        <v>6.4870000000000001</v>
      </c>
      <c r="I508" s="1">
        <v>3.5479999999999999E-3</v>
      </c>
      <c r="J508" s="1">
        <v>3.9699999999999996E-3</v>
      </c>
      <c r="K508" s="1">
        <f t="shared" si="63"/>
        <v>1.6994863013698629</v>
      </c>
      <c r="L508" s="1">
        <v>4.1700000000000001E-3</v>
      </c>
      <c r="M508" s="1">
        <f t="shared" si="64"/>
        <v>1.7851027397260275</v>
      </c>
      <c r="N508" s="1">
        <v>1.9300000000000001E-3</v>
      </c>
      <c r="O508" s="1">
        <f t="shared" si="65"/>
        <v>0.82619863013698636</v>
      </c>
      <c r="P508" s="1">
        <v>6.9999999999999999E-4</v>
      </c>
      <c r="Q508" s="1">
        <f t="shared" si="66"/>
        <v>0.29965753424657532</v>
      </c>
      <c r="R508">
        <f t="shared" si="67"/>
        <v>0.57259206798866846</v>
      </c>
      <c r="S508">
        <f t="shared" si="68"/>
        <v>1.1899180701447214</v>
      </c>
      <c r="T508">
        <f t="shared" si="69"/>
        <v>105.00996657101254</v>
      </c>
      <c r="U508">
        <f t="shared" si="70"/>
        <v>9.783043370680506</v>
      </c>
      <c r="V508" s="1">
        <f t="shared" si="71"/>
        <v>0.23998126458946747</v>
      </c>
    </row>
    <row r="509" spans="1:22" x14ac:dyDescent="0.2">
      <c r="A509">
        <v>2.3010000000000002</v>
      </c>
      <c r="B509">
        <v>32.195999999999998</v>
      </c>
      <c r="C509">
        <v>0.65300000000000002</v>
      </c>
      <c r="D509">
        <v>0.14937</v>
      </c>
      <c r="E509">
        <v>0.46200000000000002</v>
      </c>
      <c r="F509" s="1">
        <v>4.6609999999999999E-2</v>
      </c>
      <c r="G509">
        <v>0.46600000000000003</v>
      </c>
      <c r="H509">
        <v>3.5110000000000001</v>
      </c>
      <c r="I509" s="1">
        <v>5.9599999999999996E-4</v>
      </c>
      <c r="J509" s="1">
        <v>9.4600000000000001E-4</v>
      </c>
      <c r="K509" s="1">
        <f t="shared" si="63"/>
        <v>2.0296073803904742</v>
      </c>
      <c r="L509" s="1">
        <v>8.6200000000000003E-4</v>
      </c>
      <c r="M509" s="1">
        <f t="shared" si="64"/>
        <v>1.8493885432310664</v>
      </c>
      <c r="N509" s="1">
        <v>3.7800000000000003E-4</v>
      </c>
      <c r="O509" s="1">
        <f t="shared" si="65"/>
        <v>0.81098476721733537</v>
      </c>
      <c r="P509" s="1">
        <v>2.3000000000000001E-4</v>
      </c>
      <c r="Q509" s="1">
        <f t="shared" si="66"/>
        <v>0.49345633984123582</v>
      </c>
      <c r="R509">
        <f t="shared" si="67"/>
        <v>0.71621034332898736</v>
      </c>
      <c r="S509">
        <f t="shared" si="68"/>
        <v>1.124128051440205</v>
      </c>
      <c r="T509">
        <f t="shared" si="69"/>
        <v>217.69446366178795</v>
      </c>
      <c r="U509">
        <f t="shared" si="70"/>
        <v>23.068210148036457</v>
      </c>
      <c r="V509" s="1">
        <f t="shared" si="71"/>
        <v>0.23406710644530032</v>
      </c>
    </row>
    <row r="510" spans="1:22" x14ac:dyDescent="0.2">
      <c r="A510">
        <v>3.419</v>
      </c>
      <c r="B510">
        <v>15.965999999999999</v>
      </c>
      <c r="C510">
        <v>1.7450000000000001</v>
      </c>
      <c r="D510">
        <v>0.14645</v>
      </c>
      <c r="E510">
        <v>0.4602</v>
      </c>
      <c r="F510" s="1">
        <v>0.23630000000000001</v>
      </c>
      <c r="G510">
        <v>0.78200000000000003</v>
      </c>
      <c r="H510">
        <v>3.5619999999999998</v>
      </c>
      <c r="I510" s="1">
        <v>2.686E-3</v>
      </c>
      <c r="J510" s="1">
        <v>3.15E-3</v>
      </c>
      <c r="K510" s="1">
        <f t="shared" si="63"/>
        <v>1.3330512060939483</v>
      </c>
      <c r="L510" s="1">
        <v>3.7499999999999999E-3</v>
      </c>
      <c r="M510" s="1">
        <f t="shared" si="64"/>
        <v>1.5869657215404145</v>
      </c>
      <c r="N510" s="1">
        <v>1.33E-3</v>
      </c>
      <c r="O510" s="1">
        <f t="shared" si="65"/>
        <v>0.56284384257300035</v>
      </c>
      <c r="P510" s="1">
        <v>2.2800000000000001E-4</v>
      </c>
      <c r="Q510" s="1">
        <f t="shared" si="66"/>
        <v>9.6487515869657217E-2</v>
      </c>
      <c r="R510">
        <f t="shared" si="67"/>
        <v>0.48961684703129565</v>
      </c>
      <c r="S510">
        <f t="shared" si="68"/>
        <v>1.2801508271346527</v>
      </c>
      <c r="T510">
        <f t="shared" si="69"/>
        <v>185.96760631089907</v>
      </c>
      <c r="U510">
        <f t="shared" si="70"/>
        <v>6.0189594606540693</v>
      </c>
      <c r="V510" s="1">
        <f t="shared" si="71"/>
        <v>0.26449802952273593</v>
      </c>
    </row>
    <row r="511" spans="1:22" x14ac:dyDescent="0.2">
      <c r="A511">
        <v>5.6479999999999997</v>
      </c>
      <c r="B511">
        <v>22.565999999999999</v>
      </c>
      <c r="C511">
        <v>0.53100000000000003</v>
      </c>
      <c r="D511">
        <v>4.7809999999999998E-2</v>
      </c>
      <c r="E511">
        <v>0.45910000000000001</v>
      </c>
      <c r="F511" s="1">
        <v>2.1250000000000002E-2</v>
      </c>
      <c r="G511">
        <v>0.17799999999999999</v>
      </c>
      <c r="H511">
        <v>10.025</v>
      </c>
      <c r="I511" s="1">
        <v>4.4860000000000001E-4</v>
      </c>
      <c r="J511" s="1">
        <v>1.1900000000000001E-3</v>
      </c>
      <c r="K511" s="1">
        <f t="shared" si="63"/>
        <v>5.6000000000000005</v>
      </c>
      <c r="L511" s="1">
        <v>8.9599999999999999E-4</v>
      </c>
      <c r="M511" s="1">
        <f t="shared" si="64"/>
        <v>4.2164705882352935</v>
      </c>
      <c r="N511" s="1">
        <v>4.1899999999999999E-4</v>
      </c>
      <c r="O511" s="1">
        <f t="shared" si="65"/>
        <v>1.9717647058823526</v>
      </c>
      <c r="P511" s="1">
        <v>3.5100000000000001E-3</v>
      </c>
      <c r="Q511" s="1">
        <f t="shared" si="66"/>
        <v>16.517647058823528</v>
      </c>
      <c r="R511">
        <f t="shared" si="67"/>
        <v>0.90598441926345619</v>
      </c>
      <c r="S511">
        <f t="shared" si="68"/>
        <v>1.016030228068026</v>
      </c>
      <c r="T511">
        <f t="shared" si="69"/>
        <v>76.127670017644348</v>
      </c>
      <c r="U511">
        <f t="shared" si="70"/>
        <v>112.11335184764587</v>
      </c>
      <c r="V511" s="1">
        <f t="shared" si="71"/>
        <v>0.18136722539812991</v>
      </c>
    </row>
    <row r="512" spans="1:22" x14ac:dyDescent="0.2">
      <c r="A512">
        <v>5.6479999999999997</v>
      </c>
      <c r="B512">
        <v>18.565999999999999</v>
      </c>
      <c r="C512">
        <v>0.77900000000000003</v>
      </c>
      <c r="D512">
        <v>5.0090000000000003E-2</v>
      </c>
      <c r="E512">
        <v>0.4577</v>
      </c>
      <c r="F512" s="1">
        <v>3.8019999999999998E-2</v>
      </c>
      <c r="G512">
        <v>0.26200000000000001</v>
      </c>
      <c r="H512">
        <v>9.5609999999999999</v>
      </c>
      <c r="I512" s="1">
        <v>6.9760000000000004E-4</v>
      </c>
      <c r="J512" s="1">
        <v>1.33E-3</v>
      </c>
      <c r="K512" s="1">
        <f t="shared" si="63"/>
        <v>3.498158863755918</v>
      </c>
      <c r="L512" s="1">
        <v>1.16E-3</v>
      </c>
      <c r="M512" s="1">
        <f t="shared" si="64"/>
        <v>3.0510257759074175</v>
      </c>
      <c r="N512" s="1">
        <v>5.2800000000000004E-4</v>
      </c>
      <c r="O512" s="1">
        <f t="shared" si="65"/>
        <v>1.3887427669647556</v>
      </c>
      <c r="P512" s="1">
        <v>2.9399999999999999E-3</v>
      </c>
      <c r="Q512" s="1">
        <f t="shared" si="66"/>
        <v>7.7327722251446618</v>
      </c>
      <c r="R512">
        <f t="shared" si="67"/>
        <v>0.86207507082152979</v>
      </c>
      <c r="S512">
        <f t="shared" si="68"/>
        <v>1.026192094871524</v>
      </c>
      <c r="T512">
        <f t="shared" si="69"/>
        <v>78.487415641176796</v>
      </c>
      <c r="U512">
        <f t="shared" si="70"/>
        <v>69.407510879282967</v>
      </c>
      <c r="V512" s="1">
        <f t="shared" si="71"/>
        <v>0.20711836621316779</v>
      </c>
    </row>
    <row r="513" spans="1:22" x14ac:dyDescent="0.2">
      <c r="A513">
        <v>5.6479999999999997</v>
      </c>
      <c r="B513">
        <v>10.566000000000001</v>
      </c>
      <c r="C513">
        <v>2.39</v>
      </c>
      <c r="D513">
        <v>7.4870000000000006E-2</v>
      </c>
      <c r="E513">
        <v>0.4577</v>
      </c>
      <c r="F513" s="1">
        <v>0.2349</v>
      </c>
      <c r="G513">
        <v>0.70699999999999996</v>
      </c>
      <c r="H513">
        <v>6.5359999999999996</v>
      </c>
      <c r="I513" s="1">
        <v>3.5200000000000001E-3</v>
      </c>
      <c r="J513" s="1">
        <v>3.9899999999999996E-3</v>
      </c>
      <c r="K513" s="1">
        <f t="shared" si="63"/>
        <v>1.6985951468710088</v>
      </c>
      <c r="L513" s="1">
        <v>4.1900000000000001E-3</v>
      </c>
      <c r="M513" s="1">
        <f t="shared" si="64"/>
        <v>1.7837377607492551</v>
      </c>
      <c r="N513" s="1">
        <v>1.5900000000000001E-3</v>
      </c>
      <c r="O513" s="1">
        <f t="shared" si="65"/>
        <v>0.67688378033205621</v>
      </c>
      <c r="P513" s="1">
        <v>7.5000000000000002E-4</v>
      </c>
      <c r="Q513" s="1">
        <f t="shared" si="66"/>
        <v>0.31928480204342274</v>
      </c>
      <c r="R513">
        <f t="shared" si="67"/>
        <v>0.57684135977337103</v>
      </c>
      <c r="S513">
        <f t="shared" si="68"/>
        <v>1.1862342923854758</v>
      </c>
      <c r="T513">
        <f t="shared" si="69"/>
        <v>101.48807635536593</v>
      </c>
      <c r="U513">
        <f t="shared" si="70"/>
        <v>10.127459860135639</v>
      </c>
      <c r="V513" s="1">
        <f t="shared" si="71"/>
        <v>0.24143407695730998</v>
      </c>
    </row>
    <row r="514" spans="1:22" x14ac:dyDescent="0.2">
      <c r="A514">
        <v>2.3010000000000002</v>
      </c>
      <c r="B514">
        <v>32.195999999999998</v>
      </c>
      <c r="C514">
        <v>0.64600000000000002</v>
      </c>
      <c r="D514">
        <v>0.1472</v>
      </c>
      <c r="E514">
        <v>0.45710000000000001</v>
      </c>
      <c r="F514" s="1">
        <v>5.1339999999999997E-2</v>
      </c>
      <c r="G514">
        <v>0.46200000000000002</v>
      </c>
      <c r="H514">
        <v>3.5289999999999999</v>
      </c>
      <c r="I514" s="1">
        <v>5.9559999999999995E-4</v>
      </c>
      <c r="J514" s="1">
        <v>9.7300000000000002E-4</v>
      </c>
      <c r="K514" s="1">
        <f t="shared" si="63"/>
        <v>1.8952084144916246</v>
      </c>
      <c r="L514" s="1">
        <v>9.2599999999999996E-4</v>
      </c>
      <c r="M514" s="1">
        <f t="shared" si="64"/>
        <v>1.8036618620958316</v>
      </c>
      <c r="N514" s="1">
        <v>3.7399999999999998E-4</v>
      </c>
      <c r="O514" s="1">
        <f t="shared" si="65"/>
        <v>0.72847682119205304</v>
      </c>
      <c r="P514" s="1">
        <v>2.4899999999999998E-4</v>
      </c>
      <c r="Q514" s="1">
        <f t="shared" si="66"/>
        <v>0.48500194779898714</v>
      </c>
      <c r="R514">
        <f t="shared" si="67"/>
        <v>0.71925249891351595</v>
      </c>
      <c r="S514">
        <f t="shared" si="68"/>
        <v>1.1219713482436353</v>
      </c>
      <c r="T514">
        <f t="shared" si="69"/>
        <v>210.40900548021961</v>
      </c>
      <c r="U514">
        <f t="shared" si="70"/>
        <v>23.762434028204527</v>
      </c>
      <c r="V514" s="1">
        <f t="shared" si="71"/>
        <v>0.2566912779328217</v>
      </c>
    </row>
    <row r="515" spans="1:22" x14ac:dyDescent="0.2">
      <c r="A515">
        <v>3.419</v>
      </c>
      <c r="B515">
        <v>15.965999999999999</v>
      </c>
      <c r="C515">
        <v>1.726</v>
      </c>
      <c r="D515">
        <v>0.14332</v>
      </c>
      <c r="E515">
        <v>0.45529999999999998</v>
      </c>
      <c r="F515" s="1">
        <v>0.23019999999999999</v>
      </c>
      <c r="G515">
        <v>0.77700000000000002</v>
      </c>
      <c r="H515">
        <v>3.6019999999999999</v>
      </c>
      <c r="I515" s="1">
        <v>2.6670000000000001E-3</v>
      </c>
      <c r="J515" s="1">
        <v>3.1099999999999999E-3</v>
      </c>
      <c r="K515" s="1">
        <f t="shared" ref="K515:K578" si="72">J515/F515*100</f>
        <v>1.3509991311902694</v>
      </c>
      <c r="L515" s="1">
        <v>3.6800000000000001E-3</v>
      </c>
      <c r="M515" s="1">
        <f t="shared" ref="M515:M578" si="73">L515/F515*100</f>
        <v>1.5986099044309297</v>
      </c>
      <c r="N515" s="1">
        <v>1.33E-3</v>
      </c>
      <c r="O515" s="1">
        <f t="shared" ref="O515:O578" si="74">N515/F515*100</f>
        <v>0.57775847089487409</v>
      </c>
      <c r="P515" s="1">
        <v>2.03E-4</v>
      </c>
      <c r="Q515" s="1">
        <f t="shared" ref="Q515:Q578" si="75">P515/F515*100</f>
        <v>8.8184187662901828E-2</v>
      </c>
      <c r="R515">
        <f t="shared" ref="R515:R578" si="76">(A515-C515)/A515</f>
        <v>0.49517402749341916</v>
      </c>
      <c r="S515">
        <f t="shared" ref="S515:S578" si="77">1+(1-R515)^2+2*0.938^2*D515^2*R515^2/E515</f>
        <v>1.2743148419417814</v>
      </c>
      <c r="T515">
        <f t="shared" ref="T515:T578" si="78">D515*E515*E515/2/PI()*137.036*137.036/0.38938/S515</f>
        <v>178.95391184393594</v>
      </c>
      <c r="U515">
        <f t="shared" ref="U515:U578" si="79">PI()*R515/D515/C515</f>
        <v>6.2886893101071948</v>
      </c>
      <c r="V515" s="1">
        <f t="shared" ref="V515:V578" si="80">F515*T515*U515/1000</f>
        <v>0.25906375416589278</v>
      </c>
    </row>
    <row r="516" spans="1:22" x14ac:dyDescent="0.2">
      <c r="A516">
        <v>5.6479999999999997</v>
      </c>
      <c r="B516">
        <v>22.565999999999999</v>
      </c>
      <c r="C516">
        <v>0.52500000000000002</v>
      </c>
      <c r="D516">
        <v>4.725E-2</v>
      </c>
      <c r="E516">
        <v>0.45419999999999999</v>
      </c>
      <c r="F516" s="1">
        <v>2.068E-2</v>
      </c>
      <c r="G516">
        <v>0.17599999999999999</v>
      </c>
      <c r="H516">
        <v>10.039</v>
      </c>
      <c r="I516" s="1">
        <v>4.483E-4</v>
      </c>
      <c r="J516" s="1">
        <v>1.1900000000000001E-3</v>
      </c>
      <c r="K516" s="1">
        <f t="shared" si="72"/>
        <v>5.7543520309477758</v>
      </c>
      <c r="L516" s="1">
        <v>9.0300000000000005E-4</v>
      </c>
      <c r="M516" s="1">
        <f t="shared" si="73"/>
        <v>4.3665377176015481</v>
      </c>
      <c r="N516" s="1">
        <v>4.1300000000000001E-4</v>
      </c>
      <c r="O516" s="1">
        <f t="shared" si="74"/>
        <v>1.9970986460348161</v>
      </c>
      <c r="P516" s="1">
        <v>3.6099999999999999E-3</v>
      </c>
      <c r="Q516" s="1">
        <f t="shared" si="75"/>
        <v>17.456479690522244</v>
      </c>
      <c r="R516">
        <f t="shared" si="76"/>
        <v>0.90704674220963166</v>
      </c>
      <c r="S516">
        <f t="shared" si="77"/>
        <v>1.0157565631654977</v>
      </c>
      <c r="T516">
        <f t="shared" si="78"/>
        <v>73.658398659439641</v>
      </c>
      <c r="U516">
        <f t="shared" si="79"/>
        <v>114.87312196677586</v>
      </c>
      <c r="V516" s="1">
        <f t="shared" si="80"/>
        <v>0.17498113600656076</v>
      </c>
    </row>
    <row r="517" spans="1:22" x14ac:dyDescent="0.2">
      <c r="A517">
        <v>5.6479999999999997</v>
      </c>
      <c r="B517">
        <v>10.566000000000001</v>
      </c>
      <c r="C517">
        <v>2.3660000000000001</v>
      </c>
      <c r="D517">
        <v>7.3590000000000003E-2</v>
      </c>
      <c r="E517">
        <v>0.45319999999999999</v>
      </c>
      <c r="F517" s="1">
        <v>0.23599999999999999</v>
      </c>
      <c r="G517">
        <v>0.70199999999999996</v>
      </c>
      <c r="H517">
        <v>6.585</v>
      </c>
      <c r="I517" s="1">
        <v>3.4919999999999999E-3</v>
      </c>
      <c r="J517" s="1">
        <v>4.0099999999999997E-3</v>
      </c>
      <c r="K517" s="1">
        <f t="shared" si="72"/>
        <v>1.6991525423728813</v>
      </c>
      <c r="L517" s="1">
        <v>4.2300000000000003E-3</v>
      </c>
      <c r="M517" s="1">
        <f t="shared" si="73"/>
        <v>1.7923728813559323</v>
      </c>
      <c r="N517" s="1">
        <v>1.6000000000000001E-3</v>
      </c>
      <c r="O517" s="1">
        <f t="shared" si="74"/>
        <v>0.67796610169491534</v>
      </c>
      <c r="P517" s="1">
        <v>8.1800000000000004E-4</v>
      </c>
      <c r="Q517" s="1">
        <f t="shared" si="75"/>
        <v>0.34661016949152545</v>
      </c>
      <c r="R517">
        <f t="shared" si="76"/>
        <v>0.5810906515580736</v>
      </c>
      <c r="S517">
        <f t="shared" si="77"/>
        <v>1.1825852515674151</v>
      </c>
      <c r="T517">
        <f t="shared" si="78"/>
        <v>98.102931338506394</v>
      </c>
      <c r="U517">
        <f t="shared" si="79"/>
        <v>10.484801630498684</v>
      </c>
      <c r="V517" s="1">
        <f t="shared" si="80"/>
        <v>0.24274718677130264</v>
      </c>
    </row>
    <row r="518" spans="1:22" x14ac:dyDescent="0.2">
      <c r="A518">
        <v>5.6479999999999997</v>
      </c>
      <c r="B518">
        <v>18.565999999999999</v>
      </c>
      <c r="C518">
        <v>0.77</v>
      </c>
      <c r="D518">
        <v>4.9480000000000003E-2</v>
      </c>
      <c r="E518">
        <v>0.45290000000000002</v>
      </c>
      <c r="F518" s="1">
        <v>3.6679999999999997E-2</v>
      </c>
      <c r="G518">
        <v>0.25900000000000001</v>
      </c>
      <c r="H518">
        <v>9.5809999999999995</v>
      </c>
      <c r="I518" s="1">
        <v>6.9669999999999997E-4</v>
      </c>
      <c r="J518" s="1">
        <v>1.32E-3</v>
      </c>
      <c r="K518" s="1">
        <f t="shared" si="72"/>
        <v>3.5986913849509272</v>
      </c>
      <c r="L518" s="1">
        <v>1.15E-3</v>
      </c>
      <c r="M518" s="1">
        <f t="shared" si="73"/>
        <v>3.1352235550708834</v>
      </c>
      <c r="N518" s="1">
        <v>5.2599999999999999E-4</v>
      </c>
      <c r="O518" s="1">
        <f t="shared" si="74"/>
        <v>1.4340239912758999</v>
      </c>
      <c r="P518" s="1">
        <v>3.0200000000000001E-3</v>
      </c>
      <c r="Q518" s="1">
        <f t="shared" si="75"/>
        <v>8.2333696837513646</v>
      </c>
      <c r="R518">
        <f t="shared" si="76"/>
        <v>0.86366855524079322</v>
      </c>
      <c r="S518">
        <f t="shared" si="77"/>
        <v>1.0256818272860018</v>
      </c>
      <c r="T518">
        <f t="shared" si="78"/>
        <v>75.951701750902814</v>
      </c>
      <c r="U518">
        <f t="shared" si="79"/>
        <v>71.215833979385252</v>
      </c>
      <c r="V518" s="1">
        <f t="shared" si="80"/>
        <v>0.19840079153638082</v>
      </c>
    </row>
    <row r="519" spans="1:22" x14ac:dyDescent="0.2">
      <c r="A519">
        <v>2.3010000000000002</v>
      </c>
      <c r="B519">
        <v>32.195999999999998</v>
      </c>
      <c r="C519">
        <v>0.63900000000000001</v>
      </c>
      <c r="D519">
        <v>0.14504</v>
      </c>
      <c r="E519">
        <v>0.45229999999999998</v>
      </c>
      <c r="F519" s="1">
        <v>4.9829999999999999E-2</v>
      </c>
      <c r="G519">
        <v>0.45800000000000002</v>
      </c>
      <c r="H519">
        <v>3.5470000000000002</v>
      </c>
      <c r="I519" s="1">
        <v>5.9509999999999999E-4</v>
      </c>
      <c r="J519" s="1">
        <v>9.6100000000000005E-4</v>
      </c>
      <c r="K519" s="1">
        <f t="shared" si="72"/>
        <v>1.9285570941200081</v>
      </c>
      <c r="L519" s="1">
        <v>9.1200000000000005E-4</v>
      </c>
      <c r="M519" s="1">
        <f t="shared" si="73"/>
        <v>1.8302227573750753</v>
      </c>
      <c r="N519" s="1">
        <v>3.8400000000000001E-4</v>
      </c>
      <c r="O519" s="1">
        <f t="shared" si="74"/>
        <v>0.77062010836845274</v>
      </c>
      <c r="P519" s="1">
        <v>2.6200000000000003E-4</v>
      </c>
      <c r="Q519" s="1">
        <f t="shared" si="75"/>
        <v>0.52578767810555904</v>
      </c>
      <c r="R519">
        <f t="shared" si="76"/>
        <v>0.72229465449804431</v>
      </c>
      <c r="S519">
        <f t="shared" si="77"/>
        <v>1.1198188424799398</v>
      </c>
      <c r="T519">
        <f t="shared" si="78"/>
        <v>203.38037010144444</v>
      </c>
      <c r="U519">
        <f t="shared" si="79"/>
        <v>24.483619653336511</v>
      </c>
      <c r="V519" s="1">
        <f t="shared" si="80"/>
        <v>0.24812786842942075</v>
      </c>
    </row>
    <row r="520" spans="1:22" x14ac:dyDescent="0.2">
      <c r="A520">
        <v>5.6479999999999997</v>
      </c>
      <c r="B520">
        <v>14.566000000000001</v>
      </c>
      <c r="C520">
        <v>1.2450000000000001</v>
      </c>
      <c r="D520">
        <v>5.4739999999999997E-2</v>
      </c>
      <c r="E520">
        <v>0.45219999999999999</v>
      </c>
      <c r="F520" s="1">
        <v>7.6649999999999996E-2</v>
      </c>
      <c r="G520">
        <v>0.41099999999999998</v>
      </c>
      <c r="H520">
        <v>8.6890000000000001</v>
      </c>
      <c r="I520" s="1">
        <v>1.274E-3</v>
      </c>
      <c r="J520" s="1">
        <v>2.5400000000000002E-3</v>
      </c>
      <c r="K520" s="1">
        <f t="shared" si="72"/>
        <v>3.3137638617090674</v>
      </c>
      <c r="L520" s="1">
        <v>1.7700000000000001E-3</v>
      </c>
      <c r="M520" s="1">
        <f t="shared" si="73"/>
        <v>2.3091976516634052</v>
      </c>
      <c r="N520" s="1">
        <v>8.9899999999999995E-4</v>
      </c>
      <c r="O520" s="1">
        <f t="shared" si="74"/>
        <v>1.172863666014351</v>
      </c>
      <c r="P520" s="1">
        <v>2.2200000000000002E-3</v>
      </c>
      <c r="Q520" s="1">
        <f t="shared" si="75"/>
        <v>2.8962818003913897</v>
      </c>
      <c r="R520">
        <f t="shared" si="76"/>
        <v>0.77956798866855526</v>
      </c>
      <c r="S520">
        <f t="shared" si="77"/>
        <v>1.0556766231981929</v>
      </c>
      <c r="T520">
        <f t="shared" si="78"/>
        <v>81.386213234877744</v>
      </c>
      <c r="U520">
        <f t="shared" si="79"/>
        <v>35.935999257166102</v>
      </c>
      <c r="V520" s="1">
        <f t="shared" si="80"/>
        <v>0.22417786395869063</v>
      </c>
    </row>
    <row r="521" spans="1:22" x14ac:dyDescent="0.2">
      <c r="A521">
        <v>3.419</v>
      </c>
      <c r="B521">
        <v>15.965999999999999</v>
      </c>
      <c r="C521">
        <v>1.708</v>
      </c>
      <c r="D521">
        <v>0.14026</v>
      </c>
      <c r="E521">
        <v>0.45040000000000002</v>
      </c>
      <c r="F521" s="1">
        <v>0.2334</v>
      </c>
      <c r="G521">
        <v>0.77200000000000002</v>
      </c>
      <c r="H521">
        <v>3.641</v>
      </c>
      <c r="I521" s="1">
        <v>2.647E-3</v>
      </c>
      <c r="J521" s="1">
        <v>3.14E-3</v>
      </c>
      <c r="K521" s="1">
        <f t="shared" si="72"/>
        <v>1.3453299057412169</v>
      </c>
      <c r="L521" s="1">
        <v>3.7299999999999998E-3</v>
      </c>
      <c r="M521" s="1">
        <f t="shared" si="73"/>
        <v>1.5981148243359038</v>
      </c>
      <c r="N521" s="1">
        <v>1.33E-3</v>
      </c>
      <c r="O521" s="1">
        <f t="shared" si="74"/>
        <v>0.56983718937446448</v>
      </c>
      <c r="P521" s="1">
        <v>1.84E-4</v>
      </c>
      <c r="Q521" s="1">
        <f t="shared" si="75"/>
        <v>7.8834618680377042E-2</v>
      </c>
      <c r="R521">
        <f t="shared" si="76"/>
        <v>0.50043872477332552</v>
      </c>
      <c r="S521">
        <f t="shared" si="77"/>
        <v>1.2688104058625025</v>
      </c>
      <c r="T521">
        <f t="shared" si="78"/>
        <v>172.1272792329703</v>
      </c>
      <c r="U521">
        <f t="shared" si="79"/>
        <v>6.5626475443218535</v>
      </c>
      <c r="V521" s="1">
        <f t="shared" si="80"/>
        <v>0.26365112953053732</v>
      </c>
    </row>
    <row r="522" spans="1:22" x14ac:dyDescent="0.2">
      <c r="A522">
        <v>5.6479999999999997</v>
      </c>
      <c r="B522">
        <v>10.566000000000001</v>
      </c>
      <c r="C522">
        <v>2.3420000000000001</v>
      </c>
      <c r="D522">
        <v>7.2319999999999995E-2</v>
      </c>
      <c r="E522">
        <v>0.4486</v>
      </c>
      <c r="F522" s="1">
        <v>0.23280000000000001</v>
      </c>
      <c r="G522">
        <v>0.69799999999999995</v>
      </c>
      <c r="H522">
        <v>6.6349999999999998</v>
      </c>
      <c r="I522" s="1">
        <v>3.4650000000000002E-3</v>
      </c>
      <c r="J522" s="1">
        <v>4.0299999999999997E-3</v>
      </c>
      <c r="K522" s="1">
        <f t="shared" si="72"/>
        <v>1.7310996563573882</v>
      </c>
      <c r="L522" s="1">
        <v>4.1999999999999997E-3</v>
      </c>
      <c r="M522" s="1">
        <f t="shared" si="73"/>
        <v>1.804123711340206</v>
      </c>
      <c r="N522" s="1">
        <v>1.6000000000000001E-3</v>
      </c>
      <c r="O522" s="1">
        <f t="shared" si="74"/>
        <v>0.6872852233676976</v>
      </c>
      <c r="P522" s="1">
        <v>8.6200000000000003E-4</v>
      </c>
      <c r="Q522" s="1">
        <f t="shared" si="75"/>
        <v>0.3702749140893471</v>
      </c>
      <c r="R522">
        <f t="shared" si="76"/>
        <v>0.58533994334277617</v>
      </c>
      <c r="S522">
        <f t="shared" si="77"/>
        <v>1.1789722218276821</v>
      </c>
      <c r="T522">
        <f t="shared" si="78"/>
        <v>94.752182207251494</v>
      </c>
      <c r="U522">
        <f t="shared" si="79"/>
        <v>10.857072194190136</v>
      </c>
      <c r="V522" s="1">
        <f t="shared" si="80"/>
        <v>0.23948864263146047</v>
      </c>
    </row>
    <row r="523" spans="1:22" x14ac:dyDescent="0.2">
      <c r="A523">
        <v>5.6479999999999997</v>
      </c>
      <c r="B523">
        <v>18.565999999999999</v>
      </c>
      <c r="C523">
        <v>0.76200000000000001</v>
      </c>
      <c r="D523">
        <v>4.888E-2</v>
      </c>
      <c r="E523">
        <v>0.4481</v>
      </c>
      <c r="F523" s="1">
        <v>3.5810000000000002E-2</v>
      </c>
      <c r="G523">
        <v>0.25600000000000001</v>
      </c>
      <c r="H523">
        <v>9.6</v>
      </c>
      <c r="I523" s="1">
        <v>6.958E-4</v>
      </c>
      <c r="J523" s="1">
        <v>1.33E-3</v>
      </c>
      <c r="K523" s="1">
        <f t="shared" si="72"/>
        <v>3.7140463557665453</v>
      </c>
      <c r="L523" s="1">
        <v>1.16E-3</v>
      </c>
      <c r="M523" s="1">
        <f t="shared" si="73"/>
        <v>3.2393186260821003</v>
      </c>
      <c r="N523" s="1">
        <v>5.2599999999999999E-4</v>
      </c>
      <c r="O523" s="1">
        <f t="shared" si="74"/>
        <v>1.4688634459648142</v>
      </c>
      <c r="P523" s="1">
        <v>3.1199999999999999E-3</v>
      </c>
      <c r="Q523" s="1">
        <f t="shared" si="75"/>
        <v>8.7126500977380612</v>
      </c>
      <c r="R523">
        <f t="shared" si="76"/>
        <v>0.86508498583569393</v>
      </c>
      <c r="S523">
        <f t="shared" si="77"/>
        <v>1.0252237352062288</v>
      </c>
      <c r="T523">
        <f t="shared" si="78"/>
        <v>73.481543553160378</v>
      </c>
      <c r="U523">
        <f t="shared" si="79"/>
        <v>72.966325916601321</v>
      </c>
      <c r="V523" s="1">
        <f t="shared" si="80"/>
        <v>0.19200169833858063</v>
      </c>
    </row>
    <row r="524" spans="1:22" x14ac:dyDescent="0.2">
      <c r="A524">
        <v>5.6479999999999997</v>
      </c>
      <c r="B524">
        <v>14.566000000000001</v>
      </c>
      <c r="C524">
        <v>1.234</v>
      </c>
      <c r="D524">
        <v>5.4080000000000003E-2</v>
      </c>
      <c r="E524">
        <v>0.44800000000000001</v>
      </c>
      <c r="F524" s="1">
        <v>7.6450000000000004E-2</v>
      </c>
      <c r="G524">
        <v>0.40799999999999997</v>
      </c>
      <c r="H524">
        <v>8.7159999999999993</v>
      </c>
      <c r="I524" s="1">
        <v>1.271E-3</v>
      </c>
      <c r="J524" s="1">
        <v>2.5300000000000001E-3</v>
      </c>
      <c r="K524" s="1">
        <f t="shared" si="72"/>
        <v>3.3093525179856114</v>
      </c>
      <c r="L524" s="1">
        <v>1.7799999999999999E-3</v>
      </c>
      <c r="M524" s="1">
        <f t="shared" si="73"/>
        <v>2.3283191628515367</v>
      </c>
      <c r="N524" s="1">
        <v>8.9700000000000001E-4</v>
      </c>
      <c r="O524" s="1">
        <f t="shared" si="74"/>
        <v>1.1733158927403531</v>
      </c>
      <c r="P524" s="1">
        <v>2.2799999999999999E-3</v>
      </c>
      <c r="Q524" s="1">
        <f t="shared" si="75"/>
        <v>2.9823413996075865</v>
      </c>
      <c r="R524">
        <f t="shared" si="76"/>
        <v>0.78151558073654392</v>
      </c>
      <c r="S524">
        <f t="shared" si="77"/>
        <v>1.0547517116654419</v>
      </c>
      <c r="T524">
        <f t="shared" si="78"/>
        <v>78.9874893182877</v>
      </c>
      <c r="U524">
        <f t="shared" si="79"/>
        <v>36.790498365886407</v>
      </c>
      <c r="V524" s="1">
        <f t="shared" si="80"/>
        <v>0.22216286644194544</v>
      </c>
    </row>
    <row r="525" spans="1:22" x14ac:dyDescent="0.2">
      <c r="A525">
        <v>2.3010000000000002</v>
      </c>
      <c r="B525">
        <v>32.195999999999998</v>
      </c>
      <c r="C525">
        <v>0.63200000000000001</v>
      </c>
      <c r="D525">
        <v>0.1429</v>
      </c>
      <c r="E525">
        <v>0.44750000000000001</v>
      </c>
      <c r="F525" s="1">
        <v>4.9979999999999997E-2</v>
      </c>
      <c r="G525">
        <v>0.45400000000000001</v>
      </c>
      <c r="H525">
        <v>3.5640000000000001</v>
      </c>
      <c r="I525" s="1">
        <v>5.9460000000000003E-4</v>
      </c>
      <c r="J525" s="1">
        <v>9.5699999999999995E-4</v>
      </c>
      <c r="K525" s="1">
        <f t="shared" si="72"/>
        <v>1.9147659063625451</v>
      </c>
      <c r="L525" s="1">
        <v>9.1699999999999995E-4</v>
      </c>
      <c r="M525" s="1">
        <f t="shared" si="73"/>
        <v>1.8347338935574231</v>
      </c>
      <c r="N525" s="1">
        <v>3.79E-4</v>
      </c>
      <c r="O525" s="1">
        <f t="shared" si="74"/>
        <v>0.7583033213285314</v>
      </c>
      <c r="P525" s="1">
        <v>2.8800000000000001E-4</v>
      </c>
      <c r="Q525" s="1">
        <f t="shared" si="75"/>
        <v>0.57623049219687883</v>
      </c>
      <c r="R525">
        <f t="shared" si="76"/>
        <v>0.72533681008257278</v>
      </c>
      <c r="S525">
        <f t="shared" si="77"/>
        <v>1.1176859585240613</v>
      </c>
      <c r="T525">
        <f t="shared" si="78"/>
        <v>196.52343691028599</v>
      </c>
      <c r="U525">
        <f t="shared" si="79"/>
        <v>25.231338126308405</v>
      </c>
      <c r="V525" s="1">
        <f t="shared" si="80"/>
        <v>0.24782829333565459</v>
      </c>
    </row>
    <row r="526" spans="1:22" x14ac:dyDescent="0.2">
      <c r="A526">
        <v>5.6479999999999997</v>
      </c>
      <c r="B526">
        <v>10.566000000000001</v>
      </c>
      <c r="C526">
        <v>2.319</v>
      </c>
      <c r="D526">
        <v>7.1080000000000004E-2</v>
      </c>
      <c r="E526">
        <v>0.44409999999999999</v>
      </c>
      <c r="F526" s="1">
        <v>0.23480000000000001</v>
      </c>
      <c r="G526">
        <v>0.69299999999999995</v>
      </c>
      <c r="H526">
        <v>6.6840000000000002</v>
      </c>
      <c r="I526" s="1">
        <v>3.4380000000000001E-3</v>
      </c>
      <c r="J526" s="1">
        <v>4.0600000000000002E-3</v>
      </c>
      <c r="K526" s="1">
        <f t="shared" si="72"/>
        <v>1.7291311754684839</v>
      </c>
      <c r="L526" s="1">
        <v>4.2500000000000003E-3</v>
      </c>
      <c r="M526" s="1">
        <f t="shared" si="73"/>
        <v>1.8100511073253833</v>
      </c>
      <c r="N526" s="1">
        <v>1.6100000000000001E-3</v>
      </c>
      <c r="O526" s="1">
        <f t="shared" si="74"/>
        <v>0.68568994889267465</v>
      </c>
      <c r="P526" s="1">
        <v>9.2900000000000003E-4</v>
      </c>
      <c r="Q526" s="1">
        <f t="shared" si="75"/>
        <v>0.39565587734241908</v>
      </c>
      <c r="R526">
        <f t="shared" si="76"/>
        <v>0.58941218130311612</v>
      </c>
      <c r="S526">
        <f t="shared" si="77"/>
        <v>1.1755372098094661</v>
      </c>
      <c r="T526">
        <f t="shared" si="78"/>
        <v>91.535260625121253</v>
      </c>
      <c r="U526">
        <f t="shared" si="79"/>
        <v>11.233648016921485</v>
      </c>
      <c r="V526" s="1">
        <f t="shared" si="80"/>
        <v>0.24143894628514945</v>
      </c>
    </row>
    <row r="527" spans="1:22" x14ac:dyDescent="0.2">
      <c r="A527">
        <v>5.6479999999999997</v>
      </c>
      <c r="B527">
        <v>14.566000000000001</v>
      </c>
      <c r="C527">
        <v>1.222</v>
      </c>
      <c r="D527">
        <v>5.3440000000000001E-2</v>
      </c>
      <c r="E527">
        <v>0.44379999999999997</v>
      </c>
      <c r="F527" s="1">
        <v>7.4929999999999997E-2</v>
      </c>
      <c r="G527">
        <v>0.40400000000000003</v>
      </c>
      <c r="H527">
        <v>8.7409999999999997</v>
      </c>
      <c r="I527" s="1">
        <v>1.2669999999999999E-3</v>
      </c>
      <c r="J527" s="1">
        <v>2.5200000000000001E-3</v>
      </c>
      <c r="K527" s="1">
        <f t="shared" si="72"/>
        <v>3.3631389296676901</v>
      </c>
      <c r="L527" s="1">
        <v>1.7700000000000001E-3</v>
      </c>
      <c r="M527" s="1">
        <f t="shared" si="73"/>
        <v>2.3622047244094491</v>
      </c>
      <c r="N527" s="1">
        <v>9.0499999999999999E-4</v>
      </c>
      <c r="O527" s="1">
        <f t="shared" si="74"/>
        <v>1.207793941011611</v>
      </c>
      <c r="P527" s="1">
        <v>2.3600000000000001E-3</v>
      </c>
      <c r="Q527" s="1">
        <f t="shared" si="75"/>
        <v>3.1496062992125982</v>
      </c>
      <c r="R527">
        <f t="shared" si="76"/>
        <v>0.78364022662889521</v>
      </c>
      <c r="S527">
        <f t="shared" si="77"/>
        <v>1.053765231780722</v>
      </c>
      <c r="T527">
        <f t="shared" si="78"/>
        <v>76.667802878658236</v>
      </c>
      <c r="U527">
        <f t="shared" si="79"/>
        <v>37.698922618675972</v>
      </c>
      <c r="V527" s="1">
        <f t="shared" si="80"/>
        <v>0.21656969705521834</v>
      </c>
    </row>
    <row r="528" spans="1:22" x14ac:dyDescent="0.2">
      <c r="A528">
        <v>5.6479999999999997</v>
      </c>
      <c r="B528">
        <v>18.565999999999999</v>
      </c>
      <c r="C528">
        <v>0.754</v>
      </c>
      <c r="D528">
        <v>4.8280000000000003E-2</v>
      </c>
      <c r="E528">
        <v>0.44330000000000003</v>
      </c>
      <c r="F528" s="1">
        <v>3.662E-2</v>
      </c>
      <c r="G528">
        <v>0.254</v>
      </c>
      <c r="H528">
        <v>9.6199999999999992</v>
      </c>
      <c r="I528" s="1">
        <v>6.9499999999999998E-4</v>
      </c>
      <c r="J528" s="1">
        <v>1.34E-3</v>
      </c>
      <c r="K528" s="1">
        <f t="shared" si="72"/>
        <v>3.659202621518296</v>
      </c>
      <c r="L528" s="1">
        <v>1.1800000000000001E-3</v>
      </c>
      <c r="M528" s="1">
        <f t="shared" si="73"/>
        <v>3.2222829055161113</v>
      </c>
      <c r="N528" s="1">
        <v>5.3799999999999996E-4</v>
      </c>
      <c r="O528" s="1">
        <f t="shared" si="74"/>
        <v>1.4691425450573457</v>
      </c>
      <c r="P528" s="1">
        <v>3.2200000000000002E-3</v>
      </c>
      <c r="Q528" s="1">
        <f t="shared" si="75"/>
        <v>8.7930092845439649</v>
      </c>
      <c r="R528">
        <f t="shared" si="76"/>
        <v>0.86650141643059497</v>
      </c>
      <c r="S528">
        <f t="shared" si="77"/>
        <v>1.0247690912691212</v>
      </c>
      <c r="T528">
        <f t="shared" si="78"/>
        <v>71.064473643281062</v>
      </c>
      <c r="U528">
        <f t="shared" si="79"/>
        <v>74.779153110598955</v>
      </c>
      <c r="V528" s="1">
        <f t="shared" si="80"/>
        <v>0.19460384910690431</v>
      </c>
    </row>
    <row r="529" spans="1:22" x14ac:dyDescent="0.2">
      <c r="A529">
        <v>5.6479999999999997</v>
      </c>
      <c r="B529">
        <v>14.566000000000001</v>
      </c>
      <c r="C529">
        <v>1.2110000000000001</v>
      </c>
      <c r="D529">
        <v>5.2789999999999997E-2</v>
      </c>
      <c r="E529">
        <v>0.43959999999999999</v>
      </c>
      <c r="F529" s="1">
        <v>7.4310000000000001E-2</v>
      </c>
      <c r="G529">
        <v>0.40100000000000002</v>
      </c>
      <c r="H529">
        <v>8.7680000000000007</v>
      </c>
      <c r="I529" s="1">
        <v>1.2639999999999999E-3</v>
      </c>
      <c r="J529" s="1">
        <v>2.5100000000000001E-3</v>
      </c>
      <c r="K529" s="1">
        <f t="shared" si="72"/>
        <v>3.3777418920737454</v>
      </c>
      <c r="L529" s="1">
        <v>1.7799999999999999E-3</v>
      </c>
      <c r="M529" s="1">
        <f t="shared" si="73"/>
        <v>2.3953707441797873</v>
      </c>
      <c r="N529" s="1">
        <v>7.5699999999999997E-4</v>
      </c>
      <c r="O529" s="1">
        <f t="shared" si="74"/>
        <v>1.0187054232270221</v>
      </c>
      <c r="P529" s="1">
        <v>2.4299999999999999E-3</v>
      </c>
      <c r="Q529" s="1">
        <f t="shared" si="75"/>
        <v>3.2700847799757771</v>
      </c>
      <c r="R529">
        <f t="shared" si="76"/>
        <v>0.78558781869688377</v>
      </c>
      <c r="S529">
        <f t="shared" si="77"/>
        <v>1.0528570579652654</v>
      </c>
      <c r="T529">
        <f t="shared" si="78"/>
        <v>74.372683898300494</v>
      </c>
      <c r="U529">
        <f t="shared" si="79"/>
        <v>38.60546680946787</v>
      </c>
      <c r="V529" s="1">
        <f t="shared" si="80"/>
        <v>0.21335829087847721</v>
      </c>
    </row>
    <row r="530" spans="1:22" x14ac:dyDescent="0.2">
      <c r="A530">
        <v>5.6479999999999997</v>
      </c>
      <c r="B530">
        <v>10.566000000000001</v>
      </c>
      <c r="C530">
        <v>2.2949999999999999</v>
      </c>
      <c r="D530">
        <v>6.9849999999999995E-2</v>
      </c>
      <c r="E530">
        <v>0.4395</v>
      </c>
      <c r="F530" s="1">
        <v>0.23369999999999999</v>
      </c>
      <c r="G530">
        <v>0.68700000000000006</v>
      </c>
      <c r="H530">
        <v>6.7329999999999997</v>
      </c>
      <c r="I530" s="1">
        <v>3.411E-3</v>
      </c>
      <c r="J530" s="1">
        <v>4.0600000000000002E-3</v>
      </c>
      <c r="K530" s="1">
        <f t="shared" si="72"/>
        <v>1.7372700042789906</v>
      </c>
      <c r="L530" s="1">
        <v>4.2500000000000003E-3</v>
      </c>
      <c r="M530" s="1">
        <f t="shared" si="73"/>
        <v>1.8185708172871204</v>
      </c>
      <c r="N530" s="1">
        <v>1.6199999999999999E-3</v>
      </c>
      <c r="O530" s="1">
        <f t="shared" si="74"/>
        <v>0.69319640564826701</v>
      </c>
      <c r="P530" s="1">
        <v>9.8999999999999999E-4</v>
      </c>
      <c r="Q530" s="1">
        <f t="shared" si="75"/>
        <v>0.42362002567394097</v>
      </c>
      <c r="R530">
        <f t="shared" si="76"/>
        <v>0.59366147308781869</v>
      </c>
      <c r="S530">
        <f t="shared" si="77"/>
        <v>1.1719957352948636</v>
      </c>
      <c r="T530">
        <f t="shared" si="78"/>
        <v>88.363716872600349</v>
      </c>
      <c r="U530">
        <f t="shared" si="79"/>
        <v>11.634283377682872</v>
      </c>
      <c r="V530" s="1">
        <f t="shared" si="80"/>
        <v>0.24025493968515335</v>
      </c>
    </row>
    <row r="531" spans="1:22" x14ac:dyDescent="0.2">
      <c r="A531">
        <v>5.6479999999999997</v>
      </c>
      <c r="B531">
        <v>14.566000000000001</v>
      </c>
      <c r="C531">
        <v>1.1990000000000001</v>
      </c>
      <c r="D531">
        <v>5.2150000000000002E-2</v>
      </c>
      <c r="E531">
        <v>0.43540000000000001</v>
      </c>
      <c r="F531" s="1">
        <v>7.3649999999999993E-2</v>
      </c>
      <c r="G531">
        <v>0.39700000000000002</v>
      </c>
      <c r="H531">
        <v>8.7940000000000005</v>
      </c>
      <c r="I531" s="1">
        <v>1.261E-3</v>
      </c>
      <c r="J531" s="1">
        <v>2.5200000000000001E-3</v>
      </c>
      <c r="K531" s="1">
        <f t="shared" si="72"/>
        <v>3.4215885947046845</v>
      </c>
      <c r="L531" s="1">
        <v>1.7899999999999999E-3</v>
      </c>
      <c r="M531" s="1">
        <f t="shared" si="73"/>
        <v>2.4304141208418195</v>
      </c>
      <c r="N531" s="1">
        <v>7.5699999999999997E-4</v>
      </c>
      <c r="O531" s="1">
        <f t="shared" si="74"/>
        <v>1.0278343516632724</v>
      </c>
      <c r="P531" s="1">
        <v>2.5100000000000001E-3</v>
      </c>
      <c r="Q531" s="1">
        <f t="shared" si="75"/>
        <v>3.408010862186015</v>
      </c>
      <c r="R531">
        <f t="shared" si="76"/>
        <v>0.78771246458923516</v>
      </c>
      <c r="S531">
        <f t="shared" si="77"/>
        <v>1.0518861065805285</v>
      </c>
      <c r="T531">
        <f t="shared" si="78"/>
        <v>72.14035593701297</v>
      </c>
      <c r="U531">
        <f t="shared" si="79"/>
        <v>39.577111509425812</v>
      </c>
      <c r="V531" s="1">
        <f t="shared" si="80"/>
        <v>0.21027862401347636</v>
      </c>
    </row>
    <row r="532" spans="1:22" x14ac:dyDescent="0.2">
      <c r="A532">
        <v>5.6479999999999997</v>
      </c>
      <c r="B532">
        <v>10.566000000000001</v>
      </c>
      <c r="C532">
        <v>2.2709999999999999</v>
      </c>
      <c r="D532">
        <v>6.8640000000000007E-2</v>
      </c>
      <c r="E532">
        <v>0.435</v>
      </c>
      <c r="F532" s="1">
        <v>0.2359</v>
      </c>
      <c r="G532">
        <v>0.68200000000000005</v>
      </c>
      <c r="H532">
        <v>6.782</v>
      </c>
      <c r="I532" s="1">
        <v>3.3839999999999999E-3</v>
      </c>
      <c r="J532" s="1">
        <v>4.1000000000000003E-3</v>
      </c>
      <c r="K532" s="1">
        <f t="shared" si="72"/>
        <v>1.7380245866892752</v>
      </c>
      <c r="L532" s="1">
        <v>4.2900000000000004E-3</v>
      </c>
      <c r="M532" s="1">
        <f t="shared" si="73"/>
        <v>1.818567189487071</v>
      </c>
      <c r="N532" s="1">
        <v>1.9499999999999999E-3</v>
      </c>
      <c r="O532" s="1">
        <f t="shared" si="74"/>
        <v>0.82662144976685026</v>
      </c>
      <c r="P532" s="1">
        <v>1.06E-3</v>
      </c>
      <c r="Q532" s="1">
        <f t="shared" si="75"/>
        <v>0.44934294192454433</v>
      </c>
      <c r="R532">
        <f t="shared" si="76"/>
        <v>0.59791076487252126</v>
      </c>
      <c r="S532">
        <f t="shared" si="77"/>
        <v>1.1684893071327147</v>
      </c>
      <c r="T532">
        <f t="shared" si="78"/>
        <v>85.319221447715009</v>
      </c>
      <c r="U532">
        <f t="shared" si="79"/>
        <v>12.050132885773746</v>
      </c>
      <c r="V532" s="1">
        <f t="shared" si="80"/>
        <v>0.24253066685713512</v>
      </c>
    </row>
    <row r="533" spans="1:22" x14ac:dyDescent="0.2">
      <c r="A533">
        <v>5.6479999999999997</v>
      </c>
      <c r="B533">
        <v>14.566000000000001</v>
      </c>
      <c r="C533">
        <v>1.1879999999999999</v>
      </c>
      <c r="D533">
        <v>5.151E-2</v>
      </c>
      <c r="E533">
        <v>0.43120000000000003</v>
      </c>
      <c r="F533" s="1">
        <v>7.7899999999999997E-2</v>
      </c>
      <c r="G533">
        <v>0.39400000000000002</v>
      </c>
      <c r="H533">
        <v>8.82</v>
      </c>
      <c r="I533" s="1">
        <v>1.258E-3</v>
      </c>
      <c r="J533" s="1">
        <v>2.5500000000000002E-3</v>
      </c>
      <c r="K533" s="1">
        <f t="shared" si="72"/>
        <v>3.2734274711168165</v>
      </c>
      <c r="L533" s="1">
        <v>1.8600000000000001E-3</v>
      </c>
      <c r="M533" s="1">
        <f t="shared" si="73"/>
        <v>2.3876765083440312</v>
      </c>
      <c r="N533" s="1">
        <v>7.6900000000000004E-4</v>
      </c>
      <c r="O533" s="1">
        <f t="shared" si="74"/>
        <v>0.98716302952503221</v>
      </c>
      <c r="P533" s="1">
        <v>2.5899999999999999E-3</v>
      </c>
      <c r="Q533" s="1">
        <f t="shared" si="75"/>
        <v>3.3247753530166881</v>
      </c>
      <c r="R533">
        <f t="shared" si="76"/>
        <v>0.78966005665722383</v>
      </c>
      <c r="S533">
        <f t="shared" si="77"/>
        <v>1.0509947040797138</v>
      </c>
      <c r="T533">
        <f t="shared" si="78"/>
        <v>69.946238459257799</v>
      </c>
      <c r="U533">
        <f t="shared" si="79"/>
        <v>40.539842102308839</v>
      </c>
      <c r="V533" s="1">
        <f t="shared" si="80"/>
        <v>0.22089397715124387</v>
      </c>
    </row>
    <row r="534" spans="1:22" x14ac:dyDescent="0.2">
      <c r="A534">
        <v>5.6479999999999997</v>
      </c>
      <c r="B534">
        <v>10.566000000000001</v>
      </c>
      <c r="C534">
        <v>2.2469999999999999</v>
      </c>
      <c r="D534">
        <v>6.744E-2</v>
      </c>
      <c r="E534">
        <v>0.4304</v>
      </c>
      <c r="F534" s="1">
        <v>0.2248</v>
      </c>
      <c r="G534">
        <v>0.67700000000000005</v>
      </c>
      <c r="H534">
        <v>6.8319999999999999</v>
      </c>
      <c r="I534" s="1">
        <v>3.3579999999999999E-3</v>
      </c>
      <c r="J534" s="1">
        <v>4.0200000000000001E-3</v>
      </c>
      <c r="K534" s="1">
        <f t="shared" si="72"/>
        <v>1.7882562277580072</v>
      </c>
      <c r="L534" s="1">
        <v>4.15E-3</v>
      </c>
      <c r="M534" s="1">
        <f t="shared" si="73"/>
        <v>1.8460854092526691</v>
      </c>
      <c r="N534" s="1">
        <v>1.9300000000000001E-3</v>
      </c>
      <c r="O534" s="1">
        <f t="shared" si="74"/>
        <v>0.85854092526690384</v>
      </c>
      <c r="P534" s="1">
        <v>1.1000000000000001E-3</v>
      </c>
      <c r="Q534" s="1">
        <f t="shared" si="75"/>
        <v>0.4893238434163702</v>
      </c>
      <c r="R534">
        <f t="shared" si="76"/>
        <v>0.60216005665722383</v>
      </c>
      <c r="S534">
        <f t="shared" si="77"/>
        <v>1.1650191432735044</v>
      </c>
      <c r="T534">
        <f t="shared" si="78"/>
        <v>82.308533303710831</v>
      </c>
      <c r="U534">
        <f t="shared" si="79"/>
        <v>12.483638460609585</v>
      </c>
      <c r="V534" s="1">
        <f t="shared" si="80"/>
        <v>0.23098424170258078</v>
      </c>
    </row>
    <row r="535" spans="1:22" x14ac:dyDescent="0.2">
      <c r="A535">
        <v>5.6479999999999997</v>
      </c>
      <c r="B535">
        <v>14.566000000000001</v>
      </c>
      <c r="C535">
        <v>1.1759999999999999</v>
      </c>
      <c r="D535">
        <v>5.0880000000000002E-2</v>
      </c>
      <c r="E535">
        <v>0.42699999999999999</v>
      </c>
      <c r="F535" s="1">
        <v>7.8820000000000001E-2</v>
      </c>
      <c r="G535">
        <v>0.39</v>
      </c>
      <c r="H535">
        <v>8.8450000000000006</v>
      </c>
      <c r="I535" s="1">
        <v>1.255E-3</v>
      </c>
      <c r="J535" s="1">
        <v>2.5799999999999998E-3</v>
      </c>
      <c r="K535" s="1">
        <f t="shared" si="72"/>
        <v>3.2732808931743214</v>
      </c>
      <c r="L535" s="1">
        <v>1.8799999999999999E-3</v>
      </c>
      <c r="M535" s="1">
        <f t="shared" si="73"/>
        <v>2.3851814260340016</v>
      </c>
      <c r="N535" s="1">
        <v>7.6800000000000002E-4</v>
      </c>
      <c r="O535" s="1">
        <f t="shared" si="74"/>
        <v>0.97437198680537929</v>
      </c>
      <c r="P535" s="1">
        <v>2.6700000000000001E-3</v>
      </c>
      <c r="Q535" s="1">
        <f t="shared" si="75"/>
        <v>3.3874651103780766</v>
      </c>
      <c r="R535">
        <f t="shared" si="76"/>
        <v>0.791784702549575</v>
      </c>
      <c r="S535">
        <f t="shared" si="77"/>
        <v>1.0500419173527316</v>
      </c>
      <c r="T535">
        <f t="shared" si="78"/>
        <v>67.812858880473442</v>
      </c>
      <c r="U535">
        <f t="shared" si="79"/>
        <v>41.572156654354856</v>
      </c>
      <c r="V535" s="1">
        <f t="shared" si="80"/>
        <v>0.2222035737894768</v>
      </c>
    </row>
    <row r="536" spans="1:22" x14ac:dyDescent="0.2">
      <c r="A536">
        <v>5.6479999999999997</v>
      </c>
      <c r="B536">
        <v>10.566000000000001</v>
      </c>
      <c r="C536">
        <v>2.2229999999999999</v>
      </c>
      <c r="D536">
        <v>6.6269999999999996E-2</v>
      </c>
      <c r="E536">
        <v>0.4259</v>
      </c>
      <c r="F536" s="1">
        <v>0.22539999999999999</v>
      </c>
      <c r="G536">
        <v>0.67200000000000004</v>
      </c>
      <c r="H536">
        <v>6.8810000000000002</v>
      </c>
      <c r="I536" s="1">
        <v>3.3319999999999999E-3</v>
      </c>
      <c r="J536" s="1">
        <v>4.0600000000000002E-3</v>
      </c>
      <c r="K536" s="1">
        <f t="shared" si="72"/>
        <v>1.801242236024845</v>
      </c>
      <c r="L536" s="1">
        <v>4.1900000000000001E-3</v>
      </c>
      <c r="M536" s="1">
        <f t="shared" si="73"/>
        <v>1.8589174800354924</v>
      </c>
      <c r="N536" s="1">
        <v>1.9599999999999999E-3</v>
      </c>
      <c r="O536" s="1">
        <f t="shared" si="74"/>
        <v>0.86956521739130432</v>
      </c>
      <c r="P536" s="1">
        <v>1.1800000000000001E-3</v>
      </c>
      <c r="Q536" s="1">
        <f t="shared" si="75"/>
        <v>0.52351375332741801</v>
      </c>
      <c r="R536">
        <f t="shared" si="76"/>
        <v>0.6064093484419264</v>
      </c>
      <c r="S536">
        <f t="shared" si="77"/>
        <v>1.1615861803746392</v>
      </c>
      <c r="T536">
        <f t="shared" si="78"/>
        <v>79.432211083603292</v>
      </c>
      <c r="U536">
        <f t="shared" si="79"/>
        <v>12.931810358904913</v>
      </c>
      <c r="V536" s="1">
        <f t="shared" si="80"/>
        <v>0.23153139619342275</v>
      </c>
    </row>
    <row r="537" spans="1:22" x14ac:dyDescent="0.2">
      <c r="A537">
        <v>5.6479999999999997</v>
      </c>
      <c r="B537">
        <v>14.566000000000001</v>
      </c>
      <c r="C537">
        <v>1.1639999999999999</v>
      </c>
      <c r="D537">
        <v>5.0250000000000003E-2</v>
      </c>
      <c r="E537">
        <v>0.42280000000000001</v>
      </c>
      <c r="F537" s="1">
        <v>7.0999999999999994E-2</v>
      </c>
      <c r="G537">
        <v>0.38700000000000001</v>
      </c>
      <c r="H537">
        <v>8.8710000000000004</v>
      </c>
      <c r="I537" s="1">
        <v>1.2520000000000001E-3</v>
      </c>
      <c r="J537" s="1">
        <v>2.5200000000000001E-3</v>
      </c>
      <c r="K537" s="1">
        <f t="shared" si="72"/>
        <v>3.5492957746478879</v>
      </c>
      <c r="L537" s="1">
        <v>1.8E-3</v>
      </c>
      <c r="M537" s="1">
        <f t="shared" si="73"/>
        <v>2.535211267605634</v>
      </c>
      <c r="N537" s="1">
        <v>7.7499999999999997E-4</v>
      </c>
      <c r="O537" s="1">
        <f t="shared" si="74"/>
        <v>1.091549295774648</v>
      </c>
      <c r="P537" s="1">
        <v>2.7399999999999998E-3</v>
      </c>
      <c r="Q537" s="1">
        <f t="shared" si="75"/>
        <v>3.859154929577465</v>
      </c>
      <c r="R537">
        <f t="shared" si="76"/>
        <v>0.7939093484419264</v>
      </c>
      <c r="S537">
        <f t="shared" si="77"/>
        <v>1.0490972702398174</v>
      </c>
      <c r="T537">
        <f t="shared" si="78"/>
        <v>65.721293720886237</v>
      </c>
      <c r="U537">
        <f t="shared" si="79"/>
        <v>42.641428197182734</v>
      </c>
      <c r="V537" s="1">
        <f t="shared" si="80"/>
        <v>0.198973937732984</v>
      </c>
    </row>
    <row r="538" spans="1:22" x14ac:dyDescent="0.2">
      <c r="A538">
        <v>5.6479999999999997</v>
      </c>
      <c r="B538">
        <v>10.566000000000001</v>
      </c>
      <c r="C538">
        <v>2.2000000000000002</v>
      </c>
      <c r="D538">
        <v>6.5110000000000001E-2</v>
      </c>
      <c r="E538">
        <v>0.42130000000000001</v>
      </c>
      <c r="F538" s="1">
        <v>0.2248</v>
      </c>
      <c r="G538">
        <v>0.66700000000000004</v>
      </c>
      <c r="H538">
        <v>6.93</v>
      </c>
      <c r="I538" s="1">
        <v>3.3059999999999999E-3</v>
      </c>
      <c r="J538" s="1">
        <v>4.0400000000000002E-3</v>
      </c>
      <c r="K538" s="1">
        <f t="shared" si="72"/>
        <v>1.7971530249110321</v>
      </c>
      <c r="L538" s="1">
        <v>4.1999999999999997E-3</v>
      </c>
      <c r="M538" s="1">
        <f t="shared" si="73"/>
        <v>1.8683274021352312</v>
      </c>
      <c r="N538" s="1">
        <v>1.6299999999999999E-3</v>
      </c>
      <c r="O538" s="1">
        <f t="shared" si="74"/>
        <v>0.72508896797153022</v>
      </c>
      <c r="P538" s="1">
        <v>1.2600000000000001E-3</v>
      </c>
      <c r="Q538" s="1">
        <f t="shared" si="75"/>
        <v>0.56049822064056942</v>
      </c>
      <c r="R538">
        <f t="shared" si="76"/>
        <v>0.61048158640226624</v>
      </c>
      <c r="S538">
        <f t="shared" si="77"/>
        <v>1.1583236950282383</v>
      </c>
      <c r="T538">
        <f t="shared" si="78"/>
        <v>76.580202541629063</v>
      </c>
      <c r="U538">
        <f t="shared" si="79"/>
        <v>13.389120977040267</v>
      </c>
      <c r="V538" s="1">
        <f t="shared" si="80"/>
        <v>0.23049679084287139</v>
      </c>
    </row>
    <row r="539" spans="1:22" x14ac:dyDescent="0.2">
      <c r="A539">
        <v>5.6479999999999997</v>
      </c>
      <c r="B539">
        <v>14.566000000000001</v>
      </c>
      <c r="C539">
        <v>1.153</v>
      </c>
      <c r="D539">
        <v>4.9619999999999997E-2</v>
      </c>
      <c r="E539">
        <v>0.41860000000000003</v>
      </c>
      <c r="F539" s="1">
        <v>7.6410000000000006E-2</v>
      </c>
      <c r="G539">
        <v>0.38300000000000001</v>
      </c>
      <c r="H539">
        <v>8.8970000000000002</v>
      </c>
      <c r="I539" s="1">
        <v>1.2489999999999999E-3</v>
      </c>
      <c r="J539" s="1">
        <v>2.5699999999999998E-3</v>
      </c>
      <c r="K539" s="1">
        <f t="shared" si="72"/>
        <v>3.363434105483575</v>
      </c>
      <c r="L539" s="1">
        <v>1.8799999999999999E-3</v>
      </c>
      <c r="M539" s="1">
        <f t="shared" si="73"/>
        <v>2.460410940976312</v>
      </c>
      <c r="N539" s="1">
        <v>9.19E-4</v>
      </c>
      <c r="O539" s="1">
        <f t="shared" si="74"/>
        <v>1.2027221567857609</v>
      </c>
      <c r="P539" s="1">
        <v>2.82E-3</v>
      </c>
      <c r="Q539" s="1">
        <f t="shared" si="75"/>
        <v>3.6906164114644682</v>
      </c>
      <c r="R539">
        <f t="shared" si="76"/>
        <v>0.79585694050991496</v>
      </c>
      <c r="S539">
        <f t="shared" si="77"/>
        <v>1.048230102520453</v>
      </c>
      <c r="T539">
        <f t="shared" si="78"/>
        <v>63.667004659641343</v>
      </c>
      <c r="U539">
        <f t="shared" si="79"/>
        <v>43.701748511836492</v>
      </c>
      <c r="V539" s="1">
        <f t="shared" si="80"/>
        <v>0.21260008375117162</v>
      </c>
    </row>
    <row r="540" spans="1:22" x14ac:dyDescent="0.2">
      <c r="A540">
        <v>5.6479999999999997</v>
      </c>
      <c r="B540">
        <v>14.566000000000001</v>
      </c>
      <c r="C540">
        <v>1.141</v>
      </c>
      <c r="D540">
        <v>4.8989999999999999E-2</v>
      </c>
      <c r="E540">
        <v>0.4143</v>
      </c>
      <c r="F540" s="1">
        <v>7.7299999999999994E-2</v>
      </c>
      <c r="G540">
        <v>0.38</v>
      </c>
      <c r="H540">
        <v>8.9239999999999995</v>
      </c>
      <c r="I540" s="1">
        <v>1.2459999999999999E-3</v>
      </c>
      <c r="J540" s="1">
        <v>2.5999999999999999E-3</v>
      </c>
      <c r="K540" s="1">
        <f t="shared" si="72"/>
        <v>3.363518758085382</v>
      </c>
      <c r="L540" s="1">
        <v>1.91E-3</v>
      </c>
      <c r="M540" s="1">
        <f t="shared" si="73"/>
        <v>2.4708926261319539</v>
      </c>
      <c r="N540" s="1">
        <v>9.19E-4</v>
      </c>
      <c r="O540" s="1">
        <f t="shared" si="74"/>
        <v>1.1888745148771023</v>
      </c>
      <c r="P540" s="1">
        <v>2.9099999999999998E-3</v>
      </c>
      <c r="Q540" s="1">
        <f t="shared" si="75"/>
        <v>3.7645536869340233</v>
      </c>
      <c r="R540">
        <f t="shared" si="76"/>
        <v>0.79798158640226624</v>
      </c>
      <c r="S540">
        <f t="shared" si="77"/>
        <v>1.0473025851429121</v>
      </c>
      <c r="T540">
        <f t="shared" si="78"/>
        <v>61.62841069373669</v>
      </c>
      <c r="U540">
        <f t="shared" si="79"/>
        <v>44.848679335572214</v>
      </c>
      <c r="V540" s="1">
        <f t="shared" si="80"/>
        <v>0.21365355369440395</v>
      </c>
    </row>
    <row r="541" spans="1:22" x14ac:dyDescent="0.2">
      <c r="A541">
        <v>5.6479999999999997</v>
      </c>
      <c r="B541">
        <v>14.566000000000001</v>
      </c>
      <c r="C541">
        <v>1.1299999999999999</v>
      </c>
      <c r="D541">
        <v>4.8370000000000003E-2</v>
      </c>
      <c r="E541">
        <v>0.41010000000000002</v>
      </c>
      <c r="F541" s="1">
        <v>7.0440000000000003E-2</v>
      </c>
      <c r="G541">
        <v>0.376</v>
      </c>
      <c r="H541">
        <v>8.9489999999999998</v>
      </c>
      <c r="I541" s="1">
        <v>1.242E-3</v>
      </c>
      <c r="J541" s="1">
        <v>2.5699999999999998E-3</v>
      </c>
      <c r="K541" s="1">
        <f t="shared" si="72"/>
        <v>3.6484951731970465</v>
      </c>
      <c r="L541" s="1">
        <v>1.8400000000000001E-3</v>
      </c>
      <c r="M541" s="1">
        <f t="shared" si="73"/>
        <v>2.6121521862578079</v>
      </c>
      <c r="N541" s="1">
        <v>9.19E-4</v>
      </c>
      <c r="O541" s="1">
        <f t="shared" si="74"/>
        <v>1.3046564452015901</v>
      </c>
      <c r="P541" s="1">
        <v>3.0000000000000001E-3</v>
      </c>
      <c r="Q541" s="1">
        <f t="shared" si="75"/>
        <v>4.2589437819420786</v>
      </c>
      <c r="R541">
        <f t="shared" si="76"/>
        <v>0.79992917847025502</v>
      </c>
      <c r="S541">
        <f t="shared" si="77"/>
        <v>1.046452268880065</v>
      </c>
      <c r="T541">
        <f t="shared" si="78"/>
        <v>59.669450657594467</v>
      </c>
      <c r="U541">
        <f t="shared" si="79"/>
        <v>45.977661691026071</v>
      </c>
      <c r="V541" s="1">
        <f t="shared" si="80"/>
        <v>0.19324945029257229</v>
      </c>
    </row>
    <row r="542" spans="1:22" x14ac:dyDescent="0.2">
      <c r="A542">
        <v>5.6479999999999997</v>
      </c>
      <c r="B542">
        <v>22.565999999999999</v>
      </c>
      <c r="C542">
        <v>0.47199999999999998</v>
      </c>
      <c r="D542">
        <v>4.2029999999999998E-2</v>
      </c>
      <c r="E542">
        <v>0.40820000000000001</v>
      </c>
      <c r="F542" s="1">
        <v>2.3869999999999999E-2</v>
      </c>
      <c r="G542">
        <v>0.159</v>
      </c>
      <c r="H542">
        <v>10.185</v>
      </c>
      <c r="I542" s="1">
        <v>4.46E-4</v>
      </c>
      <c r="J542" s="1">
        <v>1.1000000000000001E-3</v>
      </c>
      <c r="K542" s="1">
        <f t="shared" si="72"/>
        <v>4.6082949308755765</v>
      </c>
      <c r="L542" s="1">
        <v>1.1000000000000001E-3</v>
      </c>
      <c r="M542" s="1">
        <f t="shared" si="73"/>
        <v>4.6082949308755765</v>
      </c>
      <c r="N542" s="1">
        <v>4.2200000000000001E-4</v>
      </c>
      <c r="O542" s="1">
        <f t="shared" si="74"/>
        <v>1.7679095098449937</v>
      </c>
      <c r="P542" s="1">
        <v>4.7999999999999996E-3</v>
      </c>
      <c r="Q542" s="1">
        <f t="shared" si="75"/>
        <v>20.108923334729788</v>
      </c>
      <c r="R542">
        <f t="shared" si="76"/>
        <v>0.91643059490084988</v>
      </c>
      <c r="S542">
        <f t="shared" si="77"/>
        <v>1.0133794354170058</v>
      </c>
      <c r="T542">
        <f t="shared" si="78"/>
        <v>53.045572560424517</v>
      </c>
      <c r="U542">
        <f t="shared" si="79"/>
        <v>145.12694849045647</v>
      </c>
      <c r="V542" s="1">
        <f t="shared" si="80"/>
        <v>0.18375942536900294</v>
      </c>
    </row>
    <row r="543" spans="1:22" x14ac:dyDescent="0.2">
      <c r="A543">
        <v>5.6479999999999997</v>
      </c>
      <c r="B543">
        <v>14.566000000000001</v>
      </c>
      <c r="C543">
        <v>1.1180000000000001</v>
      </c>
      <c r="D543">
        <v>4.7750000000000001E-2</v>
      </c>
      <c r="E543">
        <v>0.40589999999999998</v>
      </c>
      <c r="F543" s="1">
        <v>7.3819999999999997E-2</v>
      </c>
      <c r="G543">
        <v>0.373</v>
      </c>
      <c r="H543">
        <v>8.9760000000000009</v>
      </c>
      <c r="I543" s="1">
        <v>1.2390000000000001E-3</v>
      </c>
      <c r="J543" s="1">
        <v>2.5999999999999999E-3</v>
      </c>
      <c r="K543" s="1">
        <f t="shared" si="72"/>
        <v>3.5220807369276614</v>
      </c>
      <c r="L543" s="1">
        <v>1.9E-3</v>
      </c>
      <c r="M543" s="1">
        <f t="shared" si="73"/>
        <v>2.5738282308317531</v>
      </c>
      <c r="N543" s="1">
        <v>9.2100000000000005E-4</v>
      </c>
      <c r="O543" s="1">
        <f t="shared" si="74"/>
        <v>1.2476293687347604</v>
      </c>
      <c r="P543" s="1">
        <v>3.0999999999999999E-3</v>
      </c>
      <c r="Q543" s="1">
        <f t="shared" si="75"/>
        <v>4.1994039555675968</v>
      </c>
      <c r="R543">
        <f t="shared" si="76"/>
        <v>0.80205382436260619</v>
      </c>
      <c r="S543">
        <f t="shared" si="77"/>
        <v>1.0455414186869503</v>
      </c>
      <c r="T543">
        <f t="shared" si="78"/>
        <v>57.754532692387926</v>
      </c>
      <c r="U543">
        <f t="shared" si="79"/>
        <v>47.199587940341509</v>
      </c>
      <c r="V543" s="1">
        <f t="shared" si="80"/>
        <v>0.20123259248675107</v>
      </c>
    </row>
    <row r="544" spans="1:22" x14ac:dyDescent="0.2">
      <c r="A544">
        <v>5.6479999999999997</v>
      </c>
      <c r="B544">
        <v>22.565999999999999</v>
      </c>
      <c r="C544">
        <v>0.46800000000000003</v>
      </c>
      <c r="D544">
        <v>4.1599999999999998E-2</v>
      </c>
      <c r="E544">
        <v>0.40439999999999998</v>
      </c>
      <c r="F544" s="1">
        <v>2.239E-2</v>
      </c>
      <c r="G544">
        <v>0.157</v>
      </c>
      <c r="H544">
        <v>10.198</v>
      </c>
      <c r="I544" s="1">
        <v>4.4579999999999999E-4</v>
      </c>
      <c r="J544" s="1">
        <v>1.1000000000000001E-3</v>
      </c>
      <c r="K544" s="1">
        <f t="shared" si="72"/>
        <v>4.9129075480125062</v>
      </c>
      <c r="L544" s="1">
        <v>1.1000000000000001E-3</v>
      </c>
      <c r="M544" s="1">
        <f t="shared" si="73"/>
        <v>4.9129075480125062</v>
      </c>
      <c r="N544" s="1">
        <v>4.2200000000000001E-4</v>
      </c>
      <c r="O544" s="1">
        <f t="shared" si="74"/>
        <v>1.8847699866011611</v>
      </c>
      <c r="P544" s="1">
        <v>4.9199999999999999E-3</v>
      </c>
      <c r="Q544" s="1">
        <f t="shared" si="75"/>
        <v>21.974095578383206</v>
      </c>
      <c r="R544">
        <f t="shared" si="76"/>
        <v>0.91713881019830024</v>
      </c>
      <c r="S544">
        <f t="shared" si="77"/>
        <v>1.0132000244834789</v>
      </c>
      <c r="T544">
        <f t="shared" si="78"/>
        <v>51.539033539481828</v>
      </c>
      <c r="U544">
        <f t="shared" si="79"/>
        <v>147.99456301575157</v>
      </c>
      <c r="V544" s="1">
        <f t="shared" si="80"/>
        <v>0.17077965216375771</v>
      </c>
    </row>
    <row r="545" spans="1:22" x14ac:dyDescent="0.2">
      <c r="A545">
        <v>5.6479999999999997</v>
      </c>
      <c r="B545">
        <v>14.566000000000001</v>
      </c>
      <c r="C545">
        <v>1.1060000000000001</v>
      </c>
      <c r="D545">
        <v>4.7140000000000001E-2</v>
      </c>
      <c r="E545">
        <v>0.4017</v>
      </c>
      <c r="F545" s="1">
        <v>7.7979999999999994E-2</v>
      </c>
      <c r="G545">
        <v>0.36899999999999999</v>
      </c>
      <c r="H545">
        <v>9</v>
      </c>
      <c r="I545" s="1">
        <v>1.2359999999999999E-3</v>
      </c>
      <c r="J545" s="1">
        <v>2.6800000000000001E-3</v>
      </c>
      <c r="K545" s="1">
        <f t="shared" si="72"/>
        <v>3.4367786611951785</v>
      </c>
      <c r="L545" s="1">
        <v>1.97E-3</v>
      </c>
      <c r="M545" s="1">
        <f t="shared" si="73"/>
        <v>2.5262887919979482</v>
      </c>
      <c r="N545" s="1">
        <v>9.3199999999999999E-4</v>
      </c>
      <c r="O545" s="1">
        <f t="shared" si="74"/>
        <v>1.1951782508335471</v>
      </c>
      <c r="P545" s="1">
        <v>3.2100000000000002E-3</v>
      </c>
      <c r="Q545" s="1">
        <f t="shared" si="75"/>
        <v>4.1164401128494488</v>
      </c>
      <c r="R545">
        <f t="shared" si="76"/>
        <v>0.80417847025495748</v>
      </c>
      <c r="S545">
        <f t="shared" si="77"/>
        <v>1.0446413925255131</v>
      </c>
      <c r="T545">
        <f t="shared" si="78"/>
        <v>55.890996003394562</v>
      </c>
      <c r="U545">
        <f t="shared" si="79"/>
        <v>48.457121189701027</v>
      </c>
      <c r="V545" s="1">
        <f t="shared" si="80"/>
        <v>0.2111945414711327</v>
      </c>
    </row>
    <row r="546" spans="1:22" x14ac:dyDescent="0.2">
      <c r="A546">
        <v>5.6479999999999997</v>
      </c>
      <c r="B546">
        <v>22.565999999999999</v>
      </c>
      <c r="C546">
        <v>0.46300000000000002</v>
      </c>
      <c r="D546">
        <v>4.1180000000000001E-2</v>
      </c>
      <c r="E546">
        <v>0.40060000000000001</v>
      </c>
      <c r="F546" s="1">
        <v>2.1680000000000001E-2</v>
      </c>
      <c r="G546">
        <v>0.156</v>
      </c>
      <c r="H546">
        <v>10.209</v>
      </c>
      <c r="I546" s="1">
        <v>4.4559999999999999E-4</v>
      </c>
      <c r="J546" s="1">
        <v>1.1100000000000001E-3</v>
      </c>
      <c r="K546" s="1">
        <f t="shared" si="72"/>
        <v>5.1199261992619931</v>
      </c>
      <c r="L546" s="1">
        <v>1.1000000000000001E-3</v>
      </c>
      <c r="M546" s="1">
        <f t="shared" si="73"/>
        <v>5.07380073800738</v>
      </c>
      <c r="N546" s="1">
        <v>4.1899999999999999E-4</v>
      </c>
      <c r="O546" s="1">
        <f t="shared" si="74"/>
        <v>1.9326568265682655</v>
      </c>
      <c r="P546" s="1">
        <v>5.0400000000000002E-3</v>
      </c>
      <c r="Q546" s="1">
        <f t="shared" si="75"/>
        <v>23.247232472324722</v>
      </c>
      <c r="R546">
        <f t="shared" si="76"/>
        <v>0.91802407932011332</v>
      </c>
      <c r="S546">
        <f t="shared" si="77"/>
        <v>1.0129978238418558</v>
      </c>
      <c r="T546">
        <f t="shared" si="78"/>
        <v>50.074377302082247</v>
      </c>
      <c r="U546">
        <f t="shared" si="79"/>
        <v>151.26435925356421</v>
      </c>
      <c r="V546" s="1">
        <f t="shared" si="80"/>
        <v>0.1642144791964166</v>
      </c>
    </row>
    <row r="547" spans="1:22" x14ac:dyDescent="0.2">
      <c r="A547">
        <v>5.6479999999999997</v>
      </c>
      <c r="B547">
        <v>18.565999999999999</v>
      </c>
      <c r="C547">
        <v>0.67900000000000005</v>
      </c>
      <c r="D547">
        <v>4.2810000000000001E-2</v>
      </c>
      <c r="E547">
        <v>0.3992</v>
      </c>
      <c r="F547" s="1">
        <v>3.4720000000000001E-2</v>
      </c>
      <c r="G547">
        <v>0.22900000000000001</v>
      </c>
      <c r="H547">
        <v>9.8059999999999992</v>
      </c>
      <c r="I547" s="1">
        <v>6.8729999999999996E-4</v>
      </c>
      <c r="J547" s="1">
        <v>2.15E-3</v>
      </c>
      <c r="K547" s="1">
        <f t="shared" si="72"/>
        <v>6.1923963133640552</v>
      </c>
      <c r="L547" s="1">
        <v>1.32E-3</v>
      </c>
      <c r="M547" s="1">
        <f t="shared" si="73"/>
        <v>3.8018433179723505</v>
      </c>
      <c r="N547" s="1">
        <v>5.4000000000000001E-4</v>
      </c>
      <c r="O547" s="1">
        <f t="shared" si="74"/>
        <v>1.5552995391705069</v>
      </c>
      <c r="P547" s="1">
        <v>4.28E-3</v>
      </c>
      <c r="Q547" s="1">
        <f t="shared" si="75"/>
        <v>12.327188940092165</v>
      </c>
      <c r="R547">
        <f t="shared" si="76"/>
        <v>0.87978045325779031</v>
      </c>
      <c r="S547">
        <f t="shared" si="77"/>
        <v>1.0207056787198117</v>
      </c>
      <c r="T547">
        <f t="shared" si="78"/>
        <v>51.302862723901207</v>
      </c>
      <c r="U547">
        <f t="shared" si="79"/>
        <v>95.084380059528442</v>
      </c>
      <c r="V547" s="1">
        <f t="shared" si="80"/>
        <v>0.16936766315707655</v>
      </c>
    </row>
    <row r="548" spans="1:22" x14ac:dyDescent="0.2">
      <c r="A548">
        <v>5.6479999999999997</v>
      </c>
      <c r="B548">
        <v>14.566000000000001</v>
      </c>
      <c r="C548">
        <v>1.0960000000000001</v>
      </c>
      <c r="D548">
        <v>4.6600000000000003E-2</v>
      </c>
      <c r="E548">
        <v>0.39810000000000001</v>
      </c>
      <c r="F548" s="1">
        <v>7.2450000000000001E-2</v>
      </c>
      <c r="G548">
        <v>0.36599999999999999</v>
      </c>
      <c r="H548">
        <v>9.0250000000000004</v>
      </c>
      <c r="I548" s="1">
        <v>1.2340000000000001E-3</v>
      </c>
      <c r="J548" s="1">
        <v>2.6700000000000001E-3</v>
      </c>
      <c r="K548" s="1">
        <f t="shared" si="72"/>
        <v>3.6853002070393375</v>
      </c>
      <c r="L548" s="1">
        <v>1.9300000000000001E-3</v>
      </c>
      <c r="M548" s="1">
        <f t="shared" si="73"/>
        <v>2.6639061421670118</v>
      </c>
      <c r="N548" s="1">
        <v>4.8200000000000001E-4</v>
      </c>
      <c r="O548" s="1">
        <f t="shared" si="74"/>
        <v>0.66528640441683917</v>
      </c>
      <c r="P548" s="1">
        <v>4.0800000000000003E-3</v>
      </c>
      <c r="Q548" s="1">
        <f t="shared" si="75"/>
        <v>5.6314699792960665</v>
      </c>
      <c r="R548">
        <f t="shared" si="76"/>
        <v>0.80594900849858353</v>
      </c>
      <c r="S548">
        <f t="shared" si="77"/>
        <v>1.0438907011792178</v>
      </c>
      <c r="T548">
        <f t="shared" si="78"/>
        <v>54.303907444817263</v>
      </c>
      <c r="U548">
        <f t="shared" si="79"/>
        <v>49.574799588576631</v>
      </c>
      <c r="V548" s="1">
        <f t="shared" si="80"/>
        <v>0.19504303104645104</v>
      </c>
    </row>
    <row r="549" spans="1:22" x14ac:dyDescent="0.2">
      <c r="A549">
        <v>5.6479999999999997</v>
      </c>
      <c r="B549">
        <v>14.566000000000001</v>
      </c>
      <c r="C549">
        <v>1.095</v>
      </c>
      <c r="D549">
        <v>4.6530000000000002E-2</v>
      </c>
      <c r="E549">
        <v>0.39750000000000002</v>
      </c>
      <c r="F549" s="1">
        <v>7.5459999999999999E-2</v>
      </c>
      <c r="G549">
        <v>0.36499999999999999</v>
      </c>
      <c r="H549">
        <v>9.0259999999999998</v>
      </c>
      <c r="I549" s="1">
        <v>1.2329999999999999E-3</v>
      </c>
      <c r="J549" s="1">
        <v>2.66E-3</v>
      </c>
      <c r="K549" s="1">
        <f t="shared" si="72"/>
        <v>3.5250463821892399</v>
      </c>
      <c r="L549" s="1">
        <v>1.9499999999999999E-3</v>
      </c>
      <c r="M549" s="1">
        <f t="shared" si="73"/>
        <v>2.5841505433342169</v>
      </c>
      <c r="N549" s="1">
        <v>9.2900000000000003E-4</v>
      </c>
      <c r="O549" s="1">
        <f t="shared" si="74"/>
        <v>1.2311158229525576</v>
      </c>
      <c r="P549" s="1">
        <v>3.3E-3</v>
      </c>
      <c r="Q549" s="1">
        <f t="shared" si="75"/>
        <v>4.3731778425655978</v>
      </c>
      <c r="R549">
        <f t="shared" si="76"/>
        <v>0.80612606232294626</v>
      </c>
      <c r="S549">
        <f t="shared" si="77"/>
        <v>1.0438154187093027</v>
      </c>
      <c r="T549">
        <f t="shared" si="78"/>
        <v>54.062913723831748</v>
      </c>
      <c r="U549">
        <f t="shared" si="79"/>
        <v>49.705639220555611</v>
      </c>
      <c r="V549" s="1">
        <f t="shared" si="80"/>
        <v>0.20277850293265404</v>
      </c>
    </row>
    <row r="550" spans="1:22" x14ac:dyDescent="0.2">
      <c r="A550">
        <v>5.6479999999999997</v>
      </c>
      <c r="B550">
        <v>22.565999999999999</v>
      </c>
      <c r="C550">
        <v>0.45900000000000002</v>
      </c>
      <c r="D550">
        <v>4.0750000000000001E-2</v>
      </c>
      <c r="E550">
        <v>0.39679999999999999</v>
      </c>
      <c r="F550" s="1">
        <v>2.3429999999999999E-2</v>
      </c>
      <c r="G550">
        <v>0.154</v>
      </c>
      <c r="H550">
        <v>10.222</v>
      </c>
      <c r="I550" s="1">
        <v>4.4549999999999999E-4</v>
      </c>
      <c r="J550" s="1">
        <v>1.1199999999999999E-3</v>
      </c>
      <c r="K550" s="1">
        <f t="shared" si="72"/>
        <v>4.780196329492103</v>
      </c>
      <c r="L550" s="1">
        <v>1.14E-3</v>
      </c>
      <c r="M550" s="1">
        <f t="shared" si="73"/>
        <v>4.8655569782330339</v>
      </c>
      <c r="N550" s="1">
        <v>4.2299999999999998E-4</v>
      </c>
      <c r="O550" s="1">
        <f t="shared" si="74"/>
        <v>1.8053777208706785</v>
      </c>
      <c r="P550" s="1">
        <v>5.1599999999999997E-3</v>
      </c>
      <c r="Q550" s="1">
        <f t="shared" si="75"/>
        <v>22.023047375160051</v>
      </c>
      <c r="R550">
        <f t="shared" si="76"/>
        <v>0.91873229461756378</v>
      </c>
      <c r="S550">
        <f t="shared" si="77"/>
        <v>1.012820242346407</v>
      </c>
      <c r="T550">
        <f t="shared" si="78"/>
        <v>48.624416745741605</v>
      </c>
      <c r="U550">
        <f t="shared" si="79"/>
        <v>154.31159374934742</v>
      </c>
      <c r="V550" s="1">
        <f t="shared" si="80"/>
        <v>0.17580258242742258</v>
      </c>
    </row>
    <row r="551" spans="1:22" x14ac:dyDescent="0.2">
      <c r="A551">
        <v>5.6479999999999997</v>
      </c>
      <c r="B551">
        <v>18.565999999999999</v>
      </c>
      <c r="C551">
        <v>0.67300000000000004</v>
      </c>
      <c r="D551">
        <v>4.2360000000000002E-2</v>
      </c>
      <c r="E551">
        <v>0.39550000000000002</v>
      </c>
      <c r="F551" s="1">
        <v>3.7659999999999999E-2</v>
      </c>
      <c r="G551">
        <v>0.22700000000000001</v>
      </c>
      <c r="H551">
        <v>9.8209999999999997</v>
      </c>
      <c r="I551" s="1">
        <v>6.8659999999999999E-4</v>
      </c>
      <c r="J551" s="1">
        <v>2.1800000000000001E-3</v>
      </c>
      <c r="K551" s="1">
        <f t="shared" si="72"/>
        <v>5.7886351566648964</v>
      </c>
      <c r="L551" s="1">
        <v>1.3699999999999999E-3</v>
      </c>
      <c r="M551" s="1">
        <f t="shared" si="73"/>
        <v>3.6378120021242695</v>
      </c>
      <c r="N551" s="1">
        <v>5.4600000000000004E-4</v>
      </c>
      <c r="O551" s="1">
        <f t="shared" si="74"/>
        <v>1.449814126394052</v>
      </c>
      <c r="P551" s="1">
        <v>4.3899999999999998E-3</v>
      </c>
      <c r="Q551" s="1">
        <f t="shared" si="75"/>
        <v>11.65693043016463</v>
      </c>
      <c r="R551">
        <f t="shared" si="76"/>
        <v>0.880842776203966</v>
      </c>
      <c r="S551">
        <f t="shared" si="77"/>
        <v>1.0203928245176233</v>
      </c>
      <c r="T551">
        <f t="shared" si="78"/>
        <v>49.842218954942034</v>
      </c>
      <c r="U551">
        <f t="shared" si="79"/>
        <v>97.068262087015341</v>
      </c>
      <c r="V551" s="1">
        <f t="shared" si="80"/>
        <v>0.18220275458097959</v>
      </c>
    </row>
    <row r="552" spans="1:22" x14ac:dyDescent="0.2">
      <c r="A552">
        <v>5.6479999999999997</v>
      </c>
      <c r="B552">
        <v>14.566000000000001</v>
      </c>
      <c r="C552">
        <v>1.0860000000000001</v>
      </c>
      <c r="D552">
        <v>4.607E-2</v>
      </c>
      <c r="E552">
        <v>0.39439999999999997</v>
      </c>
      <c r="F552" s="1">
        <v>7.324E-2</v>
      </c>
      <c r="G552">
        <v>0.36299999999999999</v>
      </c>
      <c r="H552">
        <v>9.0459999999999994</v>
      </c>
      <c r="I552" s="1">
        <v>1.2310000000000001E-3</v>
      </c>
      <c r="J552" s="1">
        <v>2.6700000000000001E-3</v>
      </c>
      <c r="K552" s="1">
        <f t="shared" si="72"/>
        <v>3.6455488803932274</v>
      </c>
      <c r="L552" s="1">
        <v>1.9400000000000001E-3</v>
      </c>
      <c r="M552" s="1">
        <f t="shared" si="73"/>
        <v>2.6488257782632441</v>
      </c>
      <c r="N552" s="1">
        <v>9.3499999999999996E-4</v>
      </c>
      <c r="O552" s="1">
        <f t="shared" si="74"/>
        <v>1.2766247951938832</v>
      </c>
      <c r="P552" s="1">
        <v>3.3800000000000002E-3</v>
      </c>
      <c r="Q552" s="1">
        <f t="shared" si="75"/>
        <v>4.614964500273075</v>
      </c>
      <c r="R552">
        <f t="shared" si="76"/>
        <v>0.80771954674220958</v>
      </c>
      <c r="S552">
        <f t="shared" si="77"/>
        <v>1.0431498932304601</v>
      </c>
      <c r="T552">
        <f t="shared" si="78"/>
        <v>52.730409542890591</v>
      </c>
      <c r="U552">
        <f t="shared" si="79"/>
        <v>50.718036053835178</v>
      </c>
      <c r="V552" s="1">
        <f t="shared" si="80"/>
        <v>0.19587179717503597</v>
      </c>
    </row>
    <row r="553" spans="1:22" x14ac:dyDescent="0.2">
      <c r="A553">
        <v>5.6479999999999997</v>
      </c>
      <c r="B553">
        <v>14.566000000000001</v>
      </c>
      <c r="C553">
        <v>1.083</v>
      </c>
      <c r="D553">
        <v>4.5920000000000002E-2</v>
      </c>
      <c r="E553">
        <v>0.39329999999999998</v>
      </c>
      <c r="F553" s="1">
        <v>7.6579999999999995E-2</v>
      </c>
      <c r="G553">
        <v>0.36199999999999999</v>
      </c>
      <c r="H553">
        <v>9.0519999999999996</v>
      </c>
      <c r="I553" s="1">
        <v>1.23E-3</v>
      </c>
      <c r="J553" s="1">
        <v>2.6800000000000001E-3</v>
      </c>
      <c r="K553" s="1">
        <f t="shared" si="72"/>
        <v>3.4996082528075219</v>
      </c>
      <c r="L553" s="1">
        <v>1.98E-3</v>
      </c>
      <c r="M553" s="1">
        <f t="shared" si="73"/>
        <v>2.5855314703577958</v>
      </c>
      <c r="N553" s="1">
        <v>9.2900000000000003E-4</v>
      </c>
      <c r="O553" s="1">
        <f t="shared" si="74"/>
        <v>1.2131104727082791</v>
      </c>
      <c r="P553" s="1">
        <v>3.3999999999999998E-3</v>
      </c>
      <c r="Q553" s="1">
        <f t="shared" si="75"/>
        <v>4.4398015147558114</v>
      </c>
      <c r="R553">
        <f t="shared" si="76"/>
        <v>0.80825070821529743</v>
      </c>
      <c r="S553">
        <f t="shared" si="77"/>
        <v>1.0429310109286625</v>
      </c>
      <c r="T553">
        <f t="shared" si="78"/>
        <v>52.276924368262456</v>
      </c>
      <c r="U553">
        <f t="shared" si="79"/>
        <v>51.058215323046177</v>
      </c>
      <c r="V553" s="1">
        <f t="shared" si="80"/>
        <v>0.20440476756969855</v>
      </c>
    </row>
    <row r="554" spans="1:22" x14ac:dyDescent="0.2">
      <c r="A554">
        <v>5.6479999999999997</v>
      </c>
      <c r="B554">
        <v>22.565999999999999</v>
      </c>
      <c r="C554">
        <v>0.45400000000000001</v>
      </c>
      <c r="D554">
        <v>4.0329999999999998E-2</v>
      </c>
      <c r="E554">
        <v>0.39300000000000002</v>
      </c>
      <c r="F554" s="1">
        <v>2.3570000000000001E-2</v>
      </c>
      <c r="G554">
        <v>0.153</v>
      </c>
      <c r="H554">
        <v>10.233000000000001</v>
      </c>
      <c r="I554" s="1">
        <v>4.4529999999999998E-4</v>
      </c>
      <c r="J554" s="1">
        <v>1.1299999999999999E-3</v>
      </c>
      <c r="K554" s="1">
        <f t="shared" si="72"/>
        <v>4.7942299533305048</v>
      </c>
      <c r="L554" s="1">
        <v>1.16E-3</v>
      </c>
      <c r="M554" s="1">
        <f t="shared" si="73"/>
        <v>4.9215103945693679</v>
      </c>
      <c r="N554" s="1">
        <v>4.06E-4</v>
      </c>
      <c r="O554" s="1">
        <f t="shared" si="74"/>
        <v>1.7225286380992788</v>
      </c>
      <c r="P554" s="1">
        <v>5.2900000000000004E-3</v>
      </c>
      <c r="Q554" s="1">
        <f t="shared" si="75"/>
        <v>22.44378447178617</v>
      </c>
      <c r="R554">
        <f t="shared" si="76"/>
        <v>0.91961756373937686</v>
      </c>
      <c r="S554">
        <f t="shared" si="77"/>
        <v>1.0126203910340796</v>
      </c>
      <c r="T554">
        <f t="shared" si="78"/>
        <v>47.215271552800708</v>
      </c>
      <c r="U554">
        <f t="shared" si="79"/>
        <v>157.78766707459548</v>
      </c>
      <c r="V554" s="1">
        <f t="shared" si="80"/>
        <v>0.17559620652073621</v>
      </c>
    </row>
    <row r="555" spans="1:22" x14ac:dyDescent="0.2">
      <c r="A555">
        <v>5.6479999999999997</v>
      </c>
      <c r="B555">
        <v>18.565999999999999</v>
      </c>
      <c r="C555">
        <v>0.66600000000000004</v>
      </c>
      <c r="D555">
        <v>4.1910000000000003E-2</v>
      </c>
      <c r="E555">
        <v>0.39179999999999998</v>
      </c>
      <c r="F555" s="1">
        <v>3.5950000000000003E-2</v>
      </c>
      <c r="G555">
        <v>0.22500000000000001</v>
      </c>
      <c r="H555">
        <v>9.8369999999999997</v>
      </c>
      <c r="I555" s="1">
        <v>6.8599999999999998E-4</v>
      </c>
      <c r="J555" s="1">
        <v>2.1700000000000001E-3</v>
      </c>
      <c r="K555" s="1">
        <f t="shared" si="72"/>
        <v>6.0361613351877601</v>
      </c>
      <c r="L555" s="1">
        <v>1.3600000000000001E-3</v>
      </c>
      <c r="M555" s="1">
        <f t="shared" si="73"/>
        <v>3.7830319888734349</v>
      </c>
      <c r="N555" s="1">
        <v>5.4699999999999996E-4</v>
      </c>
      <c r="O555" s="1">
        <f t="shared" si="74"/>
        <v>1.5215577190542418</v>
      </c>
      <c r="P555" s="1">
        <v>4.4999999999999997E-3</v>
      </c>
      <c r="Q555" s="1">
        <f t="shared" si="75"/>
        <v>12.517385257301806</v>
      </c>
      <c r="R555">
        <f t="shared" si="76"/>
        <v>0.88208215297450421</v>
      </c>
      <c r="S555">
        <f t="shared" si="77"/>
        <v>1.0200425868282619</v>
      </c>
      <c r="T555">
        <f t="shared" si="78"/>
        <v>48.41100044793297</v>
      </c>
      <c r="U555">
        <f t="shared" si="79"/>
        <v>99.281200013448313</v>
      </c>
      <c r="V555" s="1">
        <f t="shared" si="80"/>
        <v>0.1727865647486892</v>
      </c>
    </row>
    <row r="556" spans="1:22" x14ac:dyDescent="0.2">
      <c r="A556">
        <v>5.6479999999999997</v>
      </c>
      <c r="B556">
        <v>14.566000000000001</v>
      </c>
      <c r="C556">
        <v>1.0760000000000001</v>
      </c>
      <c r="D556">
        <v>4.5530000000000001E-2</v>
      </c>
      <c r="E556">
        <v>0.39069999999999999</v>
      </c>
      <c r="F556" s="1">
        <v>7.0540000000000005E-2</v>
      </c>
      <c r="G556">
        <v>0.36</v>
      </c>
      <c r="H556">
        <v>9.07</v>
      </c>
      <c r="I556" s="1">
        <v>1.2290000000000001E-3</v>
      </c>
      <c r="J556" s="1">
        <v>2.66E-3</v>
      </c>
      <c r="K556" s="1">
        <f t="shared" si="72"/>
        <v>3.7709101219166428</v>
      </c>
      <c r="L556" s="1">
        <v>1.92E-3</v>
      </c>
      <c r="M556" s="1">
        <f t="shared" si="73"/>
        <v>2.7218599376240431</v>
      </c>
      <c r="N556" s="1">
        <v>9.2800000000000001E-4</v>
      </c>
      <c r="O556" s="1">
        <f t="shared" si="74"/>
        <v>1.3155656365182873</v>
      </c>
      <c r="P556" s="1">
        <v>3.47E-3</v>
      </c>
      <c r="Q556" s="1">
        <f t="shared" si="75"/>
        <v>4.9191947831017862</v>
      </c>
      <c r="R556">
        <f t="shared" si="76"/>
        <v>0.80949008498583563</v>
      </c>
      <c r="S556">
        <f t="shared" si="77"/>
        <v>1.0424120440109292</v>
      </c>
      <c r="T556">
        <f t="shared" si="78"/>
        <v>51.175358030888248</v>
      </c>
      <c r="U556">
        <f t="shared" si="79"/>
        <v>51.910054487242739</v>
      </c>
      <c r="V556" s="1">
        <f t="shared" si="80"/>
        <v>0.1873906121019748</v>
      </c>
    </row>
    <row r="557" spans="1:22" x14ac:dyDescent="0.2">
      <c r="A557">
        <v>5.6479999999999997</v>
      </c>
      <c r="B557">
        <v>22.565999999999999</v>
      </c>
      <c r="C557">
        <v>0.45</v>
      </c>
      <c r="D557">
        <v>3.9910000000000001E-2</v>
      </c>
      <c r="E557">
        <v>0.38929999999999998</v>
      </c>
      <c r="F557" s="1">
        <v>2.4160000000000001E-2</v>
      </c>
      <c r="G557">
        <v>0.151</v>
      </c>
      <c r="H557">
        <v>10.244</v>
      </c>
      <c r="I557" s="1">
        <v>4.4509999999999998E-4</v>
      </c>
      <c r="J557" s="1">
        <v>1.14E-3</v>
      </c>
      <c r="K557" s="1">
        <f t="shared" si="72"/>
        <v>4.7185430463576159</v>
      </c>
      <c r="L557" s="1">
        <v>1.1900000000000001E-3</v>
      </c>
      <c r="M557" s="1">
        <f t="shared" si="73"/>
        <v>4.9254966887417222</v>
      </c>
      <c r="N557" s="1">
        <v>4.0499999999999998E-4</v>
      </c>
      <c r="O557" s="1">
        <f t="shared" si="74"/>
        <v>1.6763245033112582</v>
      </c>
      <c r="P557" s="1">
        <v>5.4599999999999996E-3</v>
      </c>
      <c r="Q557" s="1">
        <f t="shared" si="75"/>
        <v>22.599337748344368</v>
      </c>
      <c r="R557">
        <f t="shared" si="76"/>
        <v>0.92032577903682711</v>
      </c>
      <c r="S557">
        <f t="shared" si="77"/>
        <v>1.0124461286179904</v>
      </c>
      <c r="T557">
        <f t="shared" si="78"/>
        <v>45.855818387995157</v>
      </c>
      <c r="U557">
        <f t="shared" si="79"/>
        <v>160.98937644875411</v>
      </c>
      <c r="V557" s="1">
        <f t="shared" si="80"/>
        <v>0.17835635854934859</v>
      </c>
    </row>
    <row r="558" spans="1:22" x14ac:dyDescent="0.2">
      <c r="A558">
        <v>5.6479999999999997</v>
      </c>
      <c r="B558">
        <v>14.566000000000001</v>
      </c>
      <c r="C558">
        <v>1.0720000000000001</v>
      </c>
      <c r="D558">
        <v>4.5310000000000003E-2</v>
      </c>
      <c r="E558">
        <v>0.3891</v>
      </c>
      <c r="F558" s="1">
        <v>7.2929999999999995E-2</v>
      </c>
      <c r="G558">
        <v>0.35799999999999998</v>
      </c>
      <c r="H558">
        <v>9.0790000000000006</v>
      </c>
      <c r="I558" s="1">
        <v>1.227E-3</v>
      </c>
      <c r="J558" s="1">
        <v>2.64E-3</v>
      </c>
      <c r="K558" s="1">
        <f t="shared" si="72"/>
        <v>3.6199095022624439</v>
      </c>
      <c r="L558" s="1">
        <v>1.9599999999999999E-3</v>
      </c>
      <c r="M558" s="1">
        <f t="shared" si="73"/>
        <v>2.6875085698615111</v>
      </c>
      <c r="N558" s="1">
        <v>9.3199999999999999E-4</v>
      </c>
      <c r="O558" s="1">
        <f t="shared" si="74"/>
        <v>1.277937748525984</v>
      </c>
      <c r="P558" s="1">
        <v>3.5100000000000001E-3</v>
      </c>
      <c r="Q558" s="1">
        <f t="shared" si="75"/>
        <v>4.8128342245989311</v>
      </c>
      <c r="R558">
        <f t="shared" si="76"/>
        <v>0.8101983002832861</v>
      </c>
      <c r="S558">
        <f t="shared" si="77"/>
        <v>1.0421192854136276</v>
      </c>
      <c r="T558">
        <f t="shared" si="78"/>
        <v>50.526001231817382</v>
      </c>
      <c r="U558">
        <f t="shared" si="79"/>
        <v>52.402541779369578</v>
      </c>
      <c r="V558" s="1">
        <f t="shared" si="80"/>
        <v>0.19309609664378496</v>
      </c>
    </row>
    <row r="559" spans="1:22" x14ac:dyDescent="0.2">
      <c r="A559">
        <v>5.6479999999999997</v>
      </c>
      <c r="B559">
        <v>18.565999999999999</v>
      </c>
      <c r="C559">
        <v>0.66</v>
      </c>
      <c r="D559">
        <v>4.1459999999999997E-2</v>
      </c>
      <c r="E559">
        <v>0.3881</v>
      </c>
      <c r="F559" s="1">
        <v>3.4819999999999997E-2</v>
      </c>
      <c r="G559">
        <v>0.223</v>
      </c>
      <c r="H559">
        <v>9.8520000000000003</v>
      </c>
      <c r="I559" s="1">
        <v>6.8539999999999996E-4</v>
      </c>
      <c r="J559" s="1">
        <v>2.1800000000000001E-3</v>
      </c>
      <c r="K559" s="1">
        <f t="shared" si="72"/>
        <v>6.2607696726019544</v>
      </c>
      <c r="L559" s="1">
        <v>1.3600000000000001E-3</v>
      </c>
      <c r="M559" s="1">
        <f t="shared" si="73"/>
        <v>3.9058012636415862</v>
      </c>
      <c r="N559" s="1">
        <v>7.67E-4</v>
      </c>
      <c r="O559" s="1">
        <f t="shared" si="74"/>
        <v>2.2027570361861004</v>
      </c>
      <c r="P559" s="1">
        <v>4.6100000000000004E-3</v>
      </c>
      <c r="Q559" s="1">
        <f t="shared" si="75"/>
        <v>13.239517518667435</v>
      </c>
      <c r="R559">
        <f t="shared" si="76"/>
        <v>0.88314447592067991</v>
      </c>
      <c r="S559">
        <f t="shared" si="77"/>
        <v>1.0197339614943663</v>
      </c>
      <c r="T559">
        <f t="shared" si="78"/>
        <v>47.005160224062998</v>
      </c>
      <c r="U559">
        <f t="shared" si="79"/>
        <v>101.39309877394847</v>
      </c>
      <c r="V559" s="1">
        <f t="shared" si="80"/>
        <v>0.16595208007830217</v>
      </c>
    </row>
    <row r="560" spans="1:22" x14ac:dyDescent="0.2">
      <c r="A560">
        <v>5.6479999999999997</v>
      </c>
      <c r="B560">
        <v>14.566000000000001</v>
      </c>
      <c r="C560">
        <v>1.0660000000000001</v>
      </c>
      <c r="D560">
        <v>4.4999999999999998E-2</v>
      </c>
      <c r="E560">
        <v>0.38700000000000001</v>
      </c>
      <c r="F560" s="1">
        <v>7.4359999999999996E-2</v>
      </c>
      <c r="G560">
        <v>0.35599999999999998</v>
      </c>
      <c r="H560">
        <v>9.093</v>
      </c>
      <c r="I560" s="1">
        <v>1.2260000000000001E-3</v>
      </c>
      <c r="J560" s="1">
        <v>2.6800000000000001E-3</v>
      </c>
      <c r="K560" s="1">
        <f t="shared" si="72"/>
        <v>3.6040882194728354</v>
      </c>
      <c r="L560" s="1">
        <v>1.99E-3</v>
      </c>
      <c r="M560" s="1">
        <f t="shared" si="73"/>
        <v>2.6761699838622919</v>
      </c>
      <c r="N560" s="1">
        <v>9.3199999999999999E-4</v>
      </c>
      <c r="O560" s="1">
        <f t="shared" si="74"/>
        <v>1.2533620225927919</v>
      </c>
      <c r="P560" s="1">
        <v>3.5599999999999998E-3</v>
      </c>
      <c r="Q560" s="1">
        <f t="shared" si="75"/>
        <v>4.7875201721355563</v>
      </c>
      <c r="R560">
        <f t="shared" si="76"/>
        <v>0.8112606232294618</v>
      </c>
      <c r="S560">
        <f t="shared" si="77"/>
        <v>1.0416825231025957</v>
      </c>
      <c r="T560">
        <f t="shared" si="78"/>
        <v>49.660936313670561</v>
      </c>
      <c r="U560">
        <f t="shared" si="79"/>
        <v>53.130089932965483</v>
      </c>
      <c r="V560" s="1">
        <f t="shared" si="80"/>
        <v>0.19619811732954373</v>
      </c>
    </row>
    <row r="561" spans="1:22" x14ac:dyDescent="0.2">
      <c r="A561">
        <v>5.6479999999999997</v>
      </c>
      <c r="B561">
        <v>22.565999999999999</v>
      </c>
      <c r="C561">
        <v>0.44600000000000001</v>
      </c>
      <c r="D561">
        <v>3.9480000000000001E-2</v>
      </c>
      <c r="E561">
        <v>0.38550000000000001</v>
      </c>
      <c r="F561" s="1">
        <v>2.513E-2</v>
      </c>
      <c r="G561">
        <v>0.15</v>
      </c>
      <c r="H561">
        <v>10.257999999999999</v>
      </c>
      <c r="I561" s="1">
        <v>4.4490000000000003E-4</v>
      </c>
      <c r="J561" s="1">
        <v>1.16E-3</v>
      </c>
      <c r="K561" s="1">
        <f t="shared" si="72"/>
        <v>4.6159968165539196</v>
      </c>
      <c r="L561" s="1">
        <v>1.2199999999999999E-3</v>
      </c>
      <c r="M561" s="1">
        <f t="shared" si="73"/>
        <v>4.8547552725825707</v>
      </c>
      <c r="N561" s="1">
        <v>4.0700000000000003E-4</v>
      </c>
      <c r="O561" s="1">
        <f t="shared" si="74"/>
        <v>1.6195781933943494</v>
      </c>
      <c r="P561" s="1">
        <v>5.5799999999999999E-3</v>
      </c>
      <c r="Q561" s="1">
        <f t="shared" si="75"/>
        <v>22.204536410664545</v>
      </c>
      <c r="R561">
        <f t="shared" si="76"/>
        <v>0.92103399433427768</v>
      </c>
      <c r="S561">
        <f t="shared" si="77"/>
        <v>1.0122711806843132</v>
      </c>
      <c r="T561">
        <f t="shared" si="78"/>
        <v>44.488204011485422</v>
      </c>
      <c r="U561">
        <f t="shared" si="79"/>
        <v>164.32874170875132</v>
      </c>
      <c r="V561" s="1">
        <f t="shared" si="80"/>
        <v>0.18371765442843221</v>
      </c>
    </row>
    <row r="562" spans="1:22" x14ac:dyDescent="0.2">
      <c r="A562">
        <v>5.6479999999999997</v>
      </c>
      <c r="B562">
        <v>18.565999999999999</v>
      </c>
      <c r="C562">
        <v>0.65400000000000003</v>
      </c>
      <c r="D562">
        <v>4.1009999999999998E-2</v>
      </c>
      <c r="E562">
        <v>0.38440000000000002</v>
      </c>
      <c r="F562" s="1">
        <v>3.7229999999999999E-2</v>
      </c>
      <c r="G562">
        <v>0.221</v>
      </c>
      <c r="H562">
        <v>9.8680000000000003</v>
      </c>
      <c r="I562" s="1">
        <v>6.847E-4</v>
      </c>
      <c r="J562" s="1">
        <v>2.2000000000000001E-3</v>
      </c>
      <c r="K562" s="1">
        <f t="shared" si="72"/>
        <v>5.9092130002686014</v>
      </c>
      <c r="L562" s="1">
        <v>1.42E-3</v>
      </c>
      <c r="M562" s="1">
        <f t="shared" si="73"/>
        <v>3.8141283910824608</v>
      </c>
      <c r="N562" s="1">
        <v>5.3799999999999996E-4</v>
      </c>
      <c r="O562" s="1">
        <f t="shared" si="74"/>
        <v>1.445071179156594</v>
      </c>
      <c r="P562" s="1">
        <v>4.7499999999999999E-3</v>
      </c>
      <c r="Q562" s="1">
        <f t="shared" si="75"/>
        <v>12.758528068761752</v>
      </c>
      <c r="R562">
        <f t="shared" si="76"/>
        <v>0.88420679886685549</v>
      </c>
      <c r="S562">
        <f t="shared" si="77"/>
        <v>1.0194272759353558</v>
      </c>
      <c r="T562">
        <f t="shared" si="78"/>
        <v>45.626390735732635</v>
      </c>
      <c r="U562">
        <f t="shared" si="79"/>
        <v>103.57053152450551</v>
      </c>
      <c r="V562" s="1">
        <f t="shared" si="80"/>
        <v>0.17593220937586057</v>
      </c>
    </row>
    <row r="563" spans="1:22" x14ac:dyDescent="0.2">
      <c r="A563">
        <v>5.6479999999999997</v>
      </c>
      <c r="B563">
        <v>14.566000000000001</v>
      </c>
      <c r="C563">
        <v>1.056</v>
      </c>
      <c r="D563">
        <v>4.4470000000000003E-2</v>
      </c>
      <c r="E563">
        <v>0.38319999999999999</v>
      </c>
      <c r="F563" s="1">
        <v>7.7450000000000005E-2</v>
      </c>
      <c r="G563">
        <v>0.35299999999999998</v>
      </c>
      <c r="H563">
        <v>9.1150000000000002</v>
      </c>
      <c r="I563" s="1">
        <v>1.2229999999999999E-3</v>
      </c>
      <c r="J563" s="1">
        <v>2.7000000000000001E-3</v>
      </c>
      <c r="K563" s="1">
        <f t="shared" si="72"/>
        <v>3.4861200774693355</v>
      </c>
      <c r="L563" s="1">
        <v>2.0400000000000001E-3</v>
      </c>
      <c r="M563" s="1">
        <f t="shared" si="73"/>
        <v>2.6339573918657195</v>
      </c>
      <c r="N563" s="1">
        <v>9.2900000000000003E-4</v>
      </c>
      <c r="O563" s="1">
        <f t="shared" si="74"/>
        <v>1.1994835377663007</v>
      </c>
      <c r="P563" s="1">
        <v>3.6600000000000001E-3</v>
      </c>
      <c r="Q563" s="1">
        <f t="shared" si="75"/>
        <v>4.7256294383473207</v>
      </c>
      <c r="R563">
        <f t="shared" si="76"/>
        <v>0.81303116147308785</v>
      </c>
      <c r="S563">
        <f t="shared" si="77"/>
        <v>1.040960214857356</v>
      </c>
      <c r="T563">
        <f t="shared" si="78"/>
        <v>48.150393045487341</v>
      </c>
      <c r="U563">
        <f t="shared" si="79"/>
        <v>54.390871357423237</v>
      </c>
      <c r="V563" s="1">
        <f t="shared" si="80"/>
        <v>0.20283704503915398</v>
      </c>
    </row>
    <row r="564" spans="1:22" x14ac:dyDescent="0.2">
      <c r="A564">
        <v>5.6479999999999997</v>
      </c>
      <c r="B564">
        <v>22.565999999999999</v>
      </c>
      <c r="C564">
        <v>0.441</v>
      </c>
      <c r="D564">
        <v>3.9059999999999997E-2</v>
      </c>
      <c r="E564">
        <v>0.38169999999999998</v>
      </c>
      <c r="F564" s="1">
        <v>2.3290000000000002E-2</v>
      </c>
      <c r="G564">
        <v>0.14799999999999999</v>
      </c>
      <c r="H564">
        <v>10.27</v>
      </c>
      <c r="I564" s="1">
        <v>4.4470000000000002E-4</v>
      </c>
      <c r="J564" s="1">
        <v>1.16E-3</v>
      </c>
      <c r="K564" s="1">
        <f t="shared" si="72"/>
        <v>4.9806784027479605</v>
      </c>
      <c r="L564" s="1">
        <v>1.2099999999999999E-3</v>
      </c>
      <c r="M564" s="1">
        <f t="shared" si="73"/>
        <v>5.1953628166595101</v>
      </c>
      <c r="N564" s="1">
        <v>4.2200000000000001E-4</v>
      </c>
      <c r="O564" s="1">
        <f t="shared" si="74"/>
        <v>1.8119364534134823</v>
      </c>
      <c r="P564" s="1">
        <v>5.7200000000000003E-3</v>
      </c>
      <c r="Q564" s="1">
        <f t="shared" si="75"/>
        <v>24.559896951481321</v>
      </c>
      <c r="R564">
        <f t="shared" si="76"/>
        <v>0.92191926345609065</v>
      </c>
      <c r="S564">
        <f t="shared" si="77"/>
        <v>1.0120747095973404</v>
      </c>
      <c r="T564">
        <f t="shared" si="78"/>
        <v>43.159839783770806</v>
      </c>
      <c r="U564">
        <f t="shared" si="79"/>
        <v>168.14034488928408</v>
      </c>
      <c r="V564" s="1">
        <f t="shared" si="80"/>
        <v>0.16901344197253451</v>
      </c>
    </row>
    <row r="565" spans="1:22" x14ac:dyDescent="0.2">
      <c r="A565">
        <v>5.6479999999999997</v>
      </c>
      <c r="B565">
        <v>18.565999999999999</v>
      </c>
      <c r="C565">
        <v>0.64700000000000002</v>
      </c>
      <c r="D565">
        <v>4.0559999999999999E-2</v>
      </c>
      <c r="E565">
        <v>0.38059999999999999</v>
      </c>
      <c r="F565" s="1">
        <v>3.8969999999999998E-2</v>
      </c>
      <c r="G565">
        <v>0.219</v>
      </c>
      <c r="H565">
        <v>9.8840000000000003</v>
      </c>
      <c r="I565" s="1">
        <v>6.8409999999999999E-4</v>
      </c>
      <c r="J565" s="1">
        <v>2.2300000000000002E-3</v>
      </c>
      <c r="K565" s="1">
        <f t="shared" si="72"/>
        <v>5.7223505260456768</v>
      </c>
      <c r="L565" s="1">
        <v>1.4499999999999999E-3</v>
      </c>
      <c r="M565" s="1">
        <f t="shared" si="73"/>
        <v>3.7208108801642292</v>
      </c>
      <c r="N565" s="1">
        <v>5.4600000000000004E-4</v>
      </c>
      <c r="O565" s="1">
        <f t="shared" si="74"/>
        <v>1.4010777521170132</v>
      </c>
      <c r="P565" s="1">
        <v>4.8700000000000002E-3</v>
      </c>
      <c r="Q565" s="1">
        <f t="shared" si="75"/>
        <v>12.496792404413652</v>
      </c>
      <c r="R565">
        <f t="shared" si="76"/>
        <v>0.8854461756373937</v>
      </c>
      <c r="S565">
        <f t="shared" si="77"/>
        <v>1.0190858849356685</v>
      </c>
      <c r="T565">
        <f t="shared" si="78"/>
        <v>44.252780689004041</v>
      </c>
      <c r="U565">
        <f t="shared" si="79"/>
        <v>106.00096334971958</v>
      </c>
      <c r="V565" s="1">
        <f t="shared" si="80"/>
        <v>0.18280193285207538</v>
      </c>
    </row>
    <row r="566" spans="1:22" x14ac:dyDescent="0.2">
      <c r="A566">
        <v>5.6479999999999997</v>
      </c>
      <c r="B566">
        <v>14.566000000000001</v>
      </c>
      <c r="C566">
        <v>1.0449999999999999</v>
      </c>
      <c r="D566">
        <v>4.394E-2</v>
      </c>
      <c r="E566">
        <v>0.37959999999999999</v>
      </c>
      <c r="F566" s="1">
        <v>7.6480000000000006E-2</v>
      </c>
      <c r="G566">
        <v>0.35</v>
      </c>
      <c r="H566">
        <v>9.1389999999999993</v>
      </c>
      <c r="I566" s="1">
        <v>1.2210000000000001E-3</v>
      </c>
      <c r="J566" s="1">
        <v>2.7100000000000002E-3</v>
      </c>
      <c r="K566" s="1">
        <f t="shared" si="72"/>
        <v>3.5434100418410037</v>
      </c>
      <c r="L566" s="1">
        <v>2.0500000000000002E-3</v>
      </c>
      <c r="M566" s="1">
        <f t="shared" si="73"/>
        <v>2.6804393305439329</v>
      </c>
      <c r="N566" s="1">
        <v>9.3700000000000001E-4</v>
      </c>
      <c r="O566" s="1">
        <f t="shared" si="74"/>
        <v>1.2251569037656902</v>
      </c>
      <c r="P566" s="1">
        <v>3.7799999999999999E-3</v>
      </c>
      <c r="Q566" s="1">
        <f t="shared" si="75"/>
        <v>4.9424686192468616</v>
      </c>
      <c r="R566">
        <f t="shared" si="76"/>
        <v>0.81497875354107652</v>
      </c>
      <c r="S566">
        <f t="shared" si="77"/>
        <v>1.0401774549394298</v>
      </c>
      <c r="T566">
        <f t="shared" si="78"/>
        <v>46.721939326717454</v>
      </c>
      <c r="U566">
        <f t="shared" si="79"/>
        <v>55.759621427139933</v>
      </c>
      <c r="V566" s="1">
        <f t="shared" si="80"/>
        <v>0.19924551621078285</v>
      </c>
    </row>
    <row r="567" spans="1:22" x14ac:dyDescent="0.2">
      <c r="A567">
        <v>5.6479999999999997</v>
      </c>
      <c r="B567">
        <v>10.566000000000001</v>
      </c>
      <c r="C567">
        <v>1.98</v>
      </c>
      <c r="D567">
        <v>5.5109999999999999E-2</v>
      </c>
      <c r="E567">
        <v>0.37930000000000003</v>
      </c>
      <c r="F567" s="1">
        <v>0.2218</v>
      </c>
      <c r="G567">
        <v>0.61599999999999999</v>
      </c>
      <c r="H567">
        <v>7.383</v>
      </c>
      <c r="I567" s="1">
        <v>3.0839999999999999E-3</v>
      </c>
      <c r="J567" s="1">
        <v>4.8399999999999997E-3</v>
      </c>
      <c r="K567" s="1">
        <f t="shared" si="72"/>
        <v>2.18214607754734</v>
      </c>
      <c r="L567" s="1">
        <v>4.3600000000000002E-3</v>
      </c>
      <c r="M567" s="1">
        <f t="shared" si="73"/>
        <v>1.9657348963029757</v>
      </c>
      <c r="N567" s="1">
        <v>2.0100000000000001E-3</v>
      </c>
      <c r="O567" s="1">
        <f t="shared" si="74"/>
        <v>0.90622182146077557</v>
      </c>
      <c r="P567" s="1">
        <v>2.0500000000000002E-3</v>
      </c>
      <c r="Q567" s="1">
        <f t="shared" si="75"/>
        <v>0.92425608656447267</v>
      </c>
      <c r="R567">
        <f t="shared" si="76"/>
        <v>0.64943342776203961</v>
      </c>
      <c r="S567">
        <f t="shared" si="77"/>
        <v>1.1288396095697324</v>
      </c>
      <c r="T567">
        <f t="shared" si="78"/>
        <v>53.911286310067439</v>
      </c>
      <c r="U567">
        <f t="shared" si="79"/>
        <v>18.697731127761568</v>
      </c>
      <c r="V567" s="1">
        <f t="shared" si="80"/>
        <v>0.22357855568415042</v>
      </c>
    </row>
    <row r="568" spans="1:22" x14ac:dyDescent="0.2">
      <c r="A568">
        <v>5.6479999999999997</v>
      </c>
      <c r="B568">
        <v>22.565999999999999</v>
      </c>
      <c r="C568">
        <v>0.437</v>
      </c>
      <c r="D568">
        <v>3.8640000000000001E-2</v>
      </c>
      <c r="E568">
        <v>0.37780000000000002</v>
      </c>
      <c r="F568" s="1">
        <v>2.1579999999999998E-2</v>
      </c>
      <c r="G568">
        <v>0.14699999999999999</v>
      </c>
      <c r="H568">
        <v>10.281000000000001</v>
      </c>
      <c r="I568" s="1">
        <v>4.4450000000000002E-4</v>
      </c>
      <c r="J568" s="1">
        <v>1.17E-3</v>
      </c>
      <c r="K568" s="1">
        <f t="shared" si="72"/>
        <v>5.4216867469879526</v>
      </c>
      <c r="L568" s="1">
        <v>1.2099999999999999E-3</v>
      </c>
      <c r="M568" s="1">
        <f t="shared" si="73"/>
        <v>5.6070435588507879</v>
      </c>
      <c r="N568" s="1">
        <v>4.1399999999999998E-4</v>
      </c>
      <c r="O568" s="1">
        <f t="shared" si="74"/>
        <v>1.9184430027803523</v>
      </c>
      <c r="P568" s="1">
        <v>5.8900000000000003E-3</v>
      </c>
      <c r="Q568" s="1">
        <f t="shared" si="75"/>
        <v>27.293790546802597</v>
      </c>
      <c r="R568">
        <f t="shared" si="76"/>
        <v>0.92262747875354101</v>
      </c>
      <c r="S568">
        <f t="shared" si="77"/>
        <v>1.0119062210368326</v>
      </c>
      <c r="T568">
        <f t="shared" si="78"/>
        <v>41.834693988928876</v>
      </c>
      <c r="U568">
        <f t="shared" si="79"/>
        <v>171.65549206500404</v>
      </c>
      <c r="V568" s="1">
        <f t="shared" si="80"/>
        <v>0.15496932451282139</v>
      </c>
    </row>
    <row r="569" spans="1:22" x14ac:dyDescent="0.2">
      <c r="A569">
        <v>5.6479999999999997</v>
      </c>
      <c r="B569">
        <v>18.565999999999999</v>
      </c>
      <c r="C569">
        <v>0.64100000000000001</v>
      </c>
      <c r="D569">
        <v>4.0120000000000003E-2</v>
      </c>
      <c r="E569">
        <v>0.37690000000000001</v>
      </c>
      <c r="F569" s="1">
        <v>5.9029999999999999E-2</v>
      </c>
      <c r="G569">
        <v>0.217</v>
      </c>
      <c r="H569">
        <v>9.8979999999999997</v>
      </c>
      <c r="I569" s="1">
        <v>6.8349999999999997E-4</v>
      </c>
      <c r="J569" s="1">
        <v>2.2300000000000002E-3</v>
      </c>
      <c r="K569" s="1">
        <f t="shared" si="72"/>
        <v>3.7777401321362021</v>
      </c>
      <c r="L569" s="1">
        <v>1.4300000000000001E-3</v>
      </c>
      <c r="M569" s="1">
        <f t="shared" si="73"/>
        <v>2.4224970354057263</v>
      </c>
      <c r="N569" s="1">
        <v>3.4699999999999998E-4</v>
      </c>
      <c r="O569" s="1">
        <f t="shared" si="74"/>
        <v>0.58783669320684395</v>
      </c>
      <c r="P569" s="1">
        <v>3.4499999999999999E-3</v>
      </c>
      <c r="Q569" s="1">
        <f t="shared" si="75"/>
        <v>5.8444858546501779</v>
      </c>
      <c r="R569">
        <f t="shared" si="76"/>
        <v>0.88650849858356939</v>
      </c>
      <c r="S569">
        <f t="shared" si="77"/>
        <v>1.0187863718598882</v>
      </c>
      <c r="T569">
        <f t="shared" si="78"/>
        <v>42.938405193088165</v>
      </c>
      <c r="U569">
        <f t="shared" si="79"/>
        <v>108.29635067088354</v>
      </c>
      <c r="V569" s="1">
        <f t="shared" si="80"/>
        <v>0.27449378475389175</v>
      </c>
    </row>
    <row r="570" spans="1:22" x14ac:dyDescent="0.2">
      <c r="A570">
        <v>5.6479999999999997</v>
      </c>
      <c r="B570">
        <v>14.566000000000001</v>
      </c>
      <c r="C570">
        <v>1.0349999999999999</v>
      </c>
      <c r="D570">
        <v>4.342E-2</v>
      </c>
      <c r="E570">
        <v>0.37580000000000002</v>
      </c>
      <c r="F570" s="1">
        <v>7.3840000000000003E-2</v>
      </c>
      <c r="G570">
        <v>0.34699999999999998</v>
      </c>
      <c r="H570">
        <v>9.1609999999999996</v>
      </c>
      <c r="I570" s="1">
        <v>1.2179999999999999E-3</v>
      </c>
      <c r="J570" s="1">
        <v>2.7000000000000001E-3</v>
      </c>
      <c r="K570" s="1">
        <f t="shared" si="72"/>
        <v>3.6565547128927416</v>
      </c>
      <c r="L570" s="1">
        <v>2.0400000000000001E-3</v>
      </c>
      <c r="M570" s="1">
        <f t="shared" si="73"/>
        <v>2.76273022751896</v>
      </c>
      <c r="N570" s="1">
        <v>9.3400000000000004E-4</v>
      </c>
      <c r="O570" s="1">
        <f t="shared" si="74"/>
        <v>1.2648970747562298</v>
      </c>
      <c r="P570" s="1">
        <v>3.8800000000000002E-3</v>
      </c>
      <c r="Q570" s="1">
        <f t="shared" si="75"/>
        <v>5.2546045503791978</v>
      </c>
      <c r="R570">
        <f t="shared" si="76"/>
        <v>0.81674929178470257</v>
      </c>
      <c r="S570">
        <f t="shared" si="77"/>
        <v>1.0394697476681203</v>
      </c>
      <c r="T570">
        <f t="shared" si="78"/>
        <v>45.28009755736246</v>
      </c>
      <c r="U570">
        <f t="shared" si="79"/>
        <v>57.096366350809824</v>
      </c>
      <c r="V570" s="1">
        <f t="shared" si="80"/>
        <v>0.19090069620546693</v>
      </c>
    </row>
    <row r="571" spans="1:22" x14ac:dyDescent="0.2">
      <c r="A571">
        <v>5.6479999999999997</v>
      </c>
      <c r="B571">
        <v>10.566000000000001</v>
      </c>
      <c r="C571">
        <v>1.962</v>
      </c>
      <c r="D571">
        <v>5.432E-2</v>
      </c>
      <c r="E571">
        <v>0.37580000000000002</v>
      </c>
      <c r="F571" s="1">
        <v>0.21740000000000001</v>
      </c>
      <c r="G571">
        <v>0.61099999999999999</v>
      </c>
      <c r="H571">
        <v>7.4219999999999997</v>
      </c>
      <c r="I571" s="1">
        <v>3.0660000000000001E-3</v>
      </c>
      <c r="J571" s="1">
        <v>4.79E-3</v>
      </c>
      <c r="K571" s="1">
        <f t="shared" si="72"/>
        <v>2.203311867525299</v>
      </c>
      <c r="L571" s="1">
        <v>4.3200000000000001E-3</v>
      </c>
      <c r="M571" s="1">
        <f t="shared" si="73"/>
        <v>1.9871205151793927</v>
      </c>
      <c r="N571" s="1">
        <v>1.99E-3</v>
      </c>
      <c r="O571" s="1">
        <f t="shared" si="74"/>
        <v>0.9153633854645814</v>
      </c>
      <c r="P571" s="1">
        <v>2.1299999999999999E-3</v>
      </c>
      <c r="Q571" s="1">
        <f t="shared" si="75"/>
        <v>0.97976080956761724</v>
      </c>
      <c r="R571">
        <f t="shared" si="76"/>
        <v>0.65262039660056659</v>
      </c>
      <c r="S571">
        <f t="shared" si="77"/>
        <v>1.1265572262208896</v>
      </c>
      <c r="T571">
        <f t="shared" si="78"/>
        <v>52.268001233683101</v>
      </c>
      <c r="U571">
        <f t="shared" si="79"/>
        <v>19.237638132086946</v>
      </c>
      <c r="V571" s="1">
        <f t="shared" si="80"/>
        <v>0.21859850307322054</v>
      </c>
    </row>
    <row r="572" spans="1:22" x14ac:dyDescent="0.2">
      <c r="A572">
        <v>5.6479999999999997</v>
      </c>
      <c r="B572">
        <v>22.565999999999999</v>
      </c>
      <c r="C572">
        <v>0.433</v>
      </c>
      <c r="D572">
        <v>3.8219999999999997E-2</v>
      </c>
      <c r="E572">
        <v>0.37409999999999999</v>
      </c>
      <c r="F572" s="1">
        <v>2.538E-2</v>
      </c>
      <c r="G572">
        <v>0.14599999999999999</v>
      </c>
      <c r="H572">
        <v>10.292999999999999</v>
      </c>
      <c r="I572" s="1">
        <v>4.4430000000000001E-4</v>
      </c>
      <c r="J572" s="1">
        <v>1.2099999999999999E-3</v>
      </c>
      <c r="K572" s="1">
        <f t="shared" si="72"/>
        <v>4.7675334909377458</v>
      </c>
      <c r="L572" s="1">
        <v>1.2800000000000001E-3</v>
      </c>
      <c r="M572" s="1">
        <f t="shared" si="73"/>
        <v>5.0433412135539797</v>
      </c>
      <c r="N572" s="1">
        <v>4.2299999999999998E-4</v>
      </c>
      <c r="O572" s="1">
        <f t="shared" si="74"/>
        <v>1.6666666666666667</v>
      </c>
      <c r="P572" s="1">
        <v>6.0299999999999998E-3</v>
      </c>
      <c r="Q572" s="1">
        <f t="shared" si="75"/>
        <v>23.75886524822695</v>
      </c>
      <c r="R572">
        <f t="shared" si="76"/>
        <v>0.92333569405099147</v>
      </c>
      <c r="S572">
        <f t="shared" si="77"/>
        <v>1.0117354051743614</v>
      </c>
      <c r="T572">
        <f t="shared" si="78"/>
        <v>40.580275251830656</v>
      </c>
      <c r="U572">
        <f t="shared" si="79"/>
        <v>175.27941631395166</v>
      </c>
      <c r="V572" s="1">
        <f t="shared" si="80"/>
        <v>0.18052507104480953</v>
      </c>
    </row>
    <row r="573" spans="1:22" x14ac:dyDescent="0.2">
      <c r="A573">
        <v>5.6479999999999997</v>
      </c>
      <c r="B573">
        <v>18.565999999999999</v>
      </c>
      <c r="C573">
        <v>0.63500000000000001</v>
      </c>
      <c r="D573">
        <v>3.9669999999999997E-2</v>
      </c>
      <c r="E573">
        <v>0.37319999999999998</v>
      </c>
      <c r="F573" s="1">
        <v>3.6700000000000003E-2</v>
      </c>
      <c r="G573">
        <v>0.215</v>
      </c>
      <c r="H573">
        <v>9.9149999999999991</v>
      </c>
      <c r="I573" s="1">
        <v>6.8280000000000001E-4</v>
      </c>
      <c r="J573" s="1">
        <v>2.2499999999999998E-3</v>
      </c>
      <c r="K573" s="1">
        <f t="shared" si="72"/>
        <v>6.1307901907356941</v>
      </c>
      <c r="L573" s="1">
        <v>1.4599999999999999E-3</v>
      </c>
      <c r="M573" s="1">
        <f t="shared" si="73"/>
        <v>3.9782016348773839</v>
      </c>
      <c r="N573" s="1">
        <v>5.44E-4</v>
      </c>
      <c r="O573" s="1">
        <f t="shared" si="74"/>
        <v>1.4822888283378746</v>
      </c>
      <c r="P573" s="1">
        <v>5.1399999999999996E-3</v>
      </c>
      <c r="Q573" s="1">
        <f t="shared" si="75"/>
        <v>14.005449591280653</v>
      </c>
      <c r="R573">
        <f t="shared" si="76"/>
        <v>0.88757082152974509</v>
      </c>
      <c r="S573">
        <f t="shared" si="77"/>
        <v>1.0184858579475982</v>
      </c>
      <c r="T573">
        <f t="shared" si="78"/>
        <v>41.639576625509619</v>
      </c>
      <c r="U573">
        <f t="shared" si="79"/>
        <v>110.69218582671229</v>
      </c>
      <c r="V573" s="1">
        <f t="shared" si="80"/>
        <v>0.16915675015625892</v>
      </c>
    </row>
    <row r="574" spans="1:22" x14ac:dyDescent="0.2">
      <c r="A574">
        <v>5.6479999999999997</v>
      </c>
      <c r="B574">
        <v>14.566000000000001</v>
      </c>
      <c r="C574">
        <v>1.0249999999999999</v>
      </c>
      <c r="D574">
        <v>4.2900000000000001E-2</v>
      </c>
      <c r="E574">
        <v>0.37219999999999998</v>
      </c>
      <c r="F574" s="1">
        <v>7.1319999999999995E-2</v>
      </c>
      <c r="G574">
        <v>0.34399999999999997</v>
      </c>
      <c r="H574">
        <v>9.1829999999999998</v>
      </c>
      <c r="I574" s="1">
        <v>1.2160000000000001E-3</v>
      </c>
      <c r="J574" s="1">
        <v>2.7100000000000002E-3</v>
      </c>
      <c r="K574" s="1">
        <f t="shared" si="72"/>
        <v>3.7997756590016829</v>
      </c>
      <c r="L574" s="1">
        <v>2.0300000000000001E-3</v>
      </c>
      <c r="M574" s="1">
        <f t="shared" si="73"/>
        <v>2.8463264161525523</v>
      </c>
      <c r="N574" s="1">
        <v>9.2400000000000002E-4</v>
      </c>
      <c r="O574" s="1">
        <f t="shared" si="74"/>
        <v>1.2955692652832307</v>
      </c>
      <c r="P574" s="1">
        <v>4.0000000000000001E-3</v>
      </c>
      <c r="Q574" s="1">
        <f t="shared" si="75"/>
        <v>5.608524957936063</v>
      </c>
      <c r="R574">
        <f t="shared" si="76"/>
        <v>0.81851983002832851</v>
      </c>
      <c r="S574">
        <f t="shared" si="77"/>
        <v>1.0387645654104956</v>
      </c>
      <c r="T574">
        <f t="shared" si="78"/>
        <v>43.914580744413058</v>
      </c>
      <c r="U574">
        <f t="shared" si="79"/>
        <v>58.478728406039295</v>
      </c>
      <c r="V574" s="1">
        <f t="shared" si="80"/>
        <v>0.18315466969858424</v>
      </c>
    </row>
    <row r="575" spans="1:22" x14ac:dyDescent="0.2">
      <c r="A575">
        <v>5.6479999999999997</v>
      </c>
      <c r="B575">
        <v>10.566000000000001</v>
      </c>
      <c r="C575">
        <v>1.9430000000000001</v>
      </c>
      <c r="D575">
        <v>5.3539999999999997E-2</v>
      </c>
      <c r="E575">
        <v>0.37219999999999998</v>
      </c>
      <c r="F575" s="1">
        <v>0.20899999999999999</v>
      </c>
      <c r="G575">
        <v>0.60699999999999998</v>
      </c>
      <c r="H575">
        <v>7.46</v>
      </c>
      <c r="I575" s="1">
        <v>3.0490000000000001E-3</v>
      </c>
      <c r="J575" s="1">
        <v>4.7299999999999998E-3</v>
      </c>
      <c r="K575" s="1">
        <f t="shared" si="72"/>
        <v>2.2631578947368425</v>
      </c>
      <c r="L575" s="1">
        <v>4.2300000000000003E-3</v>
      </c>
      <c r="M575" s="1">
        <f t="shared" si="73"/>
        <v>2.0239234449760768</v>
      </c>
      <c r="N575" s="1">
        <v>2.0100000000000001E-3</v>
      </c>
      <c r="O575" s="1">
        <f t="shared" si="74"/>
        <v>0.96172248803827765</v>
      </c>
      <c r="P575" s="1">
        <v>2.2200000000000002E-3</v>
      </c>
      <c r="Q575" s="1">
        <f t="shared" si="75"/>
        <v>1.062200956937799</v>
      </c>
      <c r="R575">
        <f t="shared" si="76"/>
        <v>0.65598441926345608</v>
      </c>
      <c r="S575">
        <f t="shared" si="77"/>
        <v>1.1241785260244754</v>
      </c>
      <c r="T575">
        <f t="shared" si="78"/>
        <v>50.64209420833982</v>
      </c>
      <c r="U575">
        <f t="shared" si="79"/>
        <v>19.810353694674774</v>
      </c>
      <c r="V575" s="1">
        <f t="shared" si="80"/>
        <v>0.20967669980420681</v>
      </c>
    </row>
    <row r="576" spans="1:22" x14ac:dyDescent="0.2">
      <c r="A576">
        <v>5.6479999999999997</v>
      </c>
      <c r="B576">
        <v>22.565999999999999</v>
      </c>
      <c r="C576">
        <v>0.42799999999999999</v>
      </c>
      <c r="D576">
        <v>3.78E-2</v>
      </c>
      <c r="E576">
        <v>0.37030000000000002</v>
      </c>
      <c r="F576" s="1">
        <v>2.4049999999999998E-2</v>
      </c>
      <c r="G576">
        <v>0.14399999999999999</v>
      </c>
      <c r="H576">
        <v>10.305</v>
      </c>
      <c r="I576" s="1">
        <v>4.4410000000000001E-4</v>
      </c>
      <c r="J576" s="1">
        <v>1.2199999999999999E-3</v>
      </c>
      <c r="K576" s="1">
        <f t="shared" si="72"/>
        <v>5.0727650727650726</v>
      </c>
      <c r="L576" s="1">
        <v>1.2800000000000001E-3</v>
      </c>
      <c r="M576" s="1">
        <f t="shared" si="73"/>
        <v>5.3222453222453234</v>
      </c>
      <c r="N576" s="1">
        <v>4.06E-4</v>
      </c>
      <c r="O576" s="1">
        <f t="shared" si="74"/>
        <v>1.6881496881496882</v>
      </c>
      <c r="P576" s="1">
        <v>6.1700000000000001E-3</v>
      </c>
      <c r="Q576" s="1">
        <f t="shared" si="75"/>
        <v>25.654885654885657</v>
      </c>
      <c r="R576">
        <f t="shared" si="76"/>
        <v>0.92422096317280455</v>
      </c>
      <c r="S576">
        <f t="shared" si="77"/>
        <v>1.0115423181422598</v>
      </c>
      <c r="T576">
        <f t="shared" si="78"/>
        <v>39.33063925114385</v>
      </c>
      <c r="U576">
        <f t="shared" si="79"/>
        <v>179.46927929816087</v>
      </c>
      <c r="V576" s="1">
        <f t="shared" si="80"/>
        <v>0.16976032761176679</v>
      </c>
    </row>
    <row r="577" spans="1:22" x14ac:dyDescent="0.2">
      <c r="A577">
        <v>5.6479999999999997</v>
      </c>
      <c r="B577">
        <v>18.565999999999999</v>
      </c>
      <c r="C577">
        <v>0.629</v>
      </c>
      <c r="D577">
        <v>3.9230000000000001E-2</v>
      </c>
      <c r="E577">
        <v>0.3695</v>
      </c>
      <c r="F577" s="1">
        <v>3.8539999999999998E-2</v>
      </c>
      <c r="G577">
        <v>0.21299999999999999</v>
      </c>
      <c r="H577">
        <v>9.93</v>
      </c>
      <c r="I577" s="1">
        <v>6.8219999999999999E-4</v>
      </c>
      <c r="J577" s="1">
        <v>2.2799999999999999E-3</v>
      </c>
      <c r="K577" s="1">
        <f t="shared" si="72"/>
        <v>5.9159314997405295</v>
      </c>
      <c r="L577" s="1">
        <v>1.5E-3</v>
      </c>
      <c r="M577" s="1">
        <f t="shared" si="73"/>
        <v>3.8920601971977171</v>
      </c>
      <c r="N577" s="1">
        <v>5.3799999999999996E-4</v>
      </c>
      <c r="O577" s="1">
        <f t="shared" si="74"/>
        <v>1.3959522573949144</v>
      </c>
      <c r="P577" s="1">
        <v>5.2599999999999999E-3</v>
      </c>
      <c r="Q577" s="1">
        <f t="shared" si="75"/>
        <v>13.648157758173326</v>
      </c>
      <c r="R577">
        <f t="shared" si="76"/>
        <v>0.88863314447592079</v>
      </c>
      <c r="S577">
        <f t="shared" si="77"/>
        <v>1.0181902345230427</v>
      </c>
      <c r="T577">
        <f t="shared" si="78"/>
        <v>40.377005196501671</v>
      </c>
      <c r="U577">
        <f t="shared" si="79"/>
        <v>113.13667910220676</v>
      </c>
      <c r="V577" s="1">
        <f t="shared" si="80"/>
        <v>0.17605535559215363</v>
      </c>
    </row>
    <row r="578" spans="1:22" x14ac:dyDescent="0.2">
      <c r="A578">
        <v>5.6479999999999997</v>
      </c>
      <c r="B578">
        <v>10.566000000000001</v>
      </c>
      <c r="C578">
        <v>1.925</v>
      </c>
      <c r="D578">
        <v>5.2769999999999997E-2</v>
      </c>
      <c r="E578">
        <v>0.36870000000000003</v>
      </c>
      <c r="F578" s="1">
        <v>0.21540000000000001</v>
      </c>
      <c r="G578">
        <v>0.60199999999999998</v>
      </c>
      <c r="H578">
        <v>7.4989999999999997</v>
      </c>
      <c r="I578" s="1">
        <v>3.0309999999999998E-3</v>
      </c>
      <c r="J578" s="1">
        <v>4.7499999999999999E-3</v>
      </c>
      <c r="K578" s="1">
        <f t="shared" si="72"/>
        <v>2.2051996285979572</v>
      </c>
      <c r="L578" s="1">
        <v>4.3400000000000001E-3</v>
      </c>
      <c r="M578" s="1">
        <f t="shared" si="73"/>
        <v>2.0148560817084493</v>
      </c>
      <c r="N578" s="1">
        <v>2.0200000000000001E-3</v>
      </c>
      <c r="O578" s="1">
        <f t="shared" si="74"/>
        <v>0.93779015784586817</v>
      </c>
      <c r="P578" s="1">
        <v>2.32E-3</v>
      </c>
      <c r="Q578" s="1">
        <f t="shared" si="75"/>
        <v>1.0770659238625813</v>
      </c>
      <c r="R578">
        <f t="shared" si="76"/>
        <v>0.65917138810198306</v>
      </c>
      <c r="S578">
        <f t="shared" si="77"/>
        <v>1.1219388957730565</v>
      </c>
      <c r="T578">
        <f t="shared" si="78"/>
        <v>49.077225471770966</v>
      </c>
      <c r="U578">
        <f t="shared" si="79"/>
        <v>20.38592362659595</v>
      </c>
      <c r="V578" s="1">
        <f t="shared" si="80"/>
        <v>0.21550437643675086</v>
      </c>
    </row>
    <row r="579" spans="1:22" x14ac:dyDescent="0.2">
      <c r="A579">
        <v>5.6479999999999997</v>
      </c>
      <c r="B579">
        <v>14.566000000000001</v>
      </c>
      <c r="C579">
        <v>1.0149999999999999</v>
      </c>
      <c r="D579">
        <v>4.2380000000000001E-2</v>
      </c>
      <c r="E579">
        <v>0.36840000000000001</v>
      </c>
      <c r="F579" s="1">
        <v>7.6160000000000005E-2</v>
      </c>
      <c r="G579">
        <v>0.34100000000000003</v>
      </c>
      <c r="H579">
        <v>9.2059999999999995</v>
      </c>
      <c r="I579" s="1">
        <v>1.2130000000000001E-3</v>
      </c>
      <c r="J579" s="1">
        <v>2.7499999999999998E-3</v>
      </c>
      <c r="K579" s="1">
        <f t="shared" ref="K579:K642" si="81">J579/F579*100</f>
        <v>3.6108193277310923</v>
      </c>
      <c r="L579" s="1">
        <v>2.1099999999999999E-3</v>
      </c>
      <c r="M579" s="1">
        <f t="shared" ref="M579:M642" si="82">L579/F579*100</f>
        <v>2.7704831932773106</v>
      </c>
      <c r="N579" s="1">
        <v>9.4600000000000001E-4</v>
      </c>
      <c r="O579" s="1">
        <f t="shared" ref="O579:O642" si="83">N579/F579*100</f>
        <v>1.2421218487394958</v>
      </c>
      <c r="P579" s="1">
        <v>4.1200000000000004E-3</v>
      </c>
      <c r="Q579" s="1">
        <f t="shared" ref="Q579:Q642" si="84">P579/F579*100</f>
        <v>5.4096638655462188</v>
      </c>
      <c r="R579">
        <f t="shared" ref="R579:R642" si="85">(A579-C579)/A579</f>
        <v>0.82029036827195467</v>
      </c>
      <c r="S579">
        <f t="shared" ref="S579:S642" si="86">1+(1-R579)^2+2*0.938^2*D579^2*R579^2/E579</f>
        <v>1.0380681745306095</v>
      </c>
      <c r="T579">
        <f t="shared" ref="T579:T642" si="87">D579*E579*E579/2/PI()*137.036*137.036/0.38938/S579</f>
        <v>42.529488203465007</v>
      </c>
      <c r="U579">
        <f t="shared" ref="U579:U642" si="88">PI()*R579/D579/C579</f>
        <v>59.908782020835162</v>
      </c>
      <c r="V579" s="1">
        <f t="shared" ref="V579:V642" si="89">F579*T579*U579/1000</f>
        <v>0.19404729008028723</v>
      </c>
    </row>
    <row r="580" spans="1:22" x14ac:dyDescent="0.2">
      <c r="A580">
        <v>5.6479999999999997</v>
      </c>
      <c r="B580">
        <v>22.565999999999999</v>
      </c>
      <c r="C580">
        <v>0.42399999999999999</v>
      </c>
      <c r="D580">
        <v>3.7379999999999997E-2</v>
      </c>
      <c r="E580">
        <v>0.36649999999999999</v>
      </c>
      <c r="F580" s="1">
        <v>2.3199999999999998E-2</v>
      </c>
      <c r="G580">
        <v>0.14299999999999999</v>
      </c>
      <c r="H580">
        <v>10.318</v>
      </c>
      <c r="I580" s="1">
        <v>4.44E-4</v>
      </c>
      <c r="J580" s="1">
        <v>1.23E-3</v>
      </c>
      <c r="K580" s="1">
        <f t="shared" si="81"/>
        <v>5.3017241379310347</v>
      </c>
      <c r="L580" s="1">
        <v>1.2899999999999999E-3</v>
      </c>
      <c r="M580" s="1">
        <f t="shared" si="82"/>
        <v>5.5603448275862073</v>
      </c>
      <c r="N580" s="1">
        <v>4.06E-4</v>
      </c>
      <c r="O580" s="1">
        <f t="shared" si="83"/>
        <v>1.7500000000000002</v>
      </c>
      <c r="P580" s="1">
        <v>6.3600000000000002E-3</v>
      </c>
      <c r="Q580" s="1">
        <f t="shared" si="84"/>
        <v>27.413793103448281</v>
      </c>
      <c r="R580">
        <f t="shared" si="85"/>
        <v>0.92492917847025491</v>
      </c>
      <c r="S580">
        <f t="shared" si="86"/>
        <v>1.0113749060641037</v>
      </c>
      <c r="T580">
        <f t="shared" si="87"/>
        <v>38.105785521159909</v>
      </c>
      <c r="U580">
        <f t="shared" si="88"/>
        <v>183.33829967676414</v>
      </c>
      <c r="V580" s="1">
        <f t="shared" si="89"/>
        <v>0.16208099826688843</v>
      </c>
    </row>
    <row r="581" spans="1:22" x14ac:dyDescent="0.2">
      <c r="A581">
        <v>5.6479999999999997</v>
      </c>
      <c r="B581">
        <v>18.565999999999999</v>
      </c>
      <c r="C581">
        <v>0.622</v>
      </c>
      <c r="D581">
        <v>3.8789999999999998E-2</v>
      </c>
      <c r="E581">
        <v>0.36580000000000001</v>
      </c>
      <c r="F581" s="1">
        <v>3.8879999999999998E-2</v>
      </c>
      <c r="G581">
        <v>0.21099999999999999</v>
      </c>
      <c r="H581">
        <v>9.9450000000000003</v>
      </c>
      <c r="I581" s="1">
        <v>6.8159999999999998E-4</v>
      </c>
      <c r="J581" s="1">
        <v>2.31E-3</v>
      </c>
      <c r="K581" s="1">
        <f t="shared" si="81"/>
        <v>5.9413580246913584</v>
      </c>
      <c r="L581" s="1">
        <v>1.5299999999999999E-3</v>
      </c>
      <c r="M581" s="1">
        <f t="shared" si="82"/>
        <v>3.9351851851851851</v>
      </c>
      <c r="N581" s="1">
        <v>5.3899999999999998E-4</v>
      </c>
      <c r="O581" s="1">
        <f t="shared" si="83"/>
        <v>1.3863168724279835</v>
      </c>
      <c r="P581" s="1">
        <v>5.4099999999999999E-3</v>
      </c>
      <c r="Q581" s="1">
        <f t="shared" si="84"/>
        <v>13.914609053497943</v>
      </c>
      <c r="R581">
        <f t="shared" si="85"/>
        <v>0.88987252124645899</v>
      </c>
      <c r="S581">
        <f t="shared" si="86"/>
        <v>1.0178598100358911</v>
      </c>
      <c r="T581">
        <f t="shared" si="87"/>
        <v>39.141282601810033</v>
      </c>
      <c r="U581">
        <f t="shared" si="88"/>
        <v>115.86906557526356</v>
      </c>
      <c r="V581" s="1">
        <f t="shared" si="89"/>
        <v>0.17633105811821426</v>
      </c>
    </row>
    <row r="582" spans="1:22" x14ac:dyDescent="0.2">
      <c r="A582">
        <v>5.6479999999999997</v>
      </c>
      <c r="B582">
        <v>10.566000000000001</v>
      </c>
      <c r="C582">
        <v>1.907</v>
      </c>
      <c r="D582">
        <v>5.2010000000000001E-2</v>
      </c>
      <c r="E582">
        <v>0.36520000000000002</v>
      </c>
      <c r="F582" s="1">
        <v>0.2175</v>
      </c>
      <c r="G582">
        <v>0.59799999999999998</v>
      </c>
      <c r="H582">
        <v>7.5359999999999996</v>
      </c>
      <c r="I582" s="1">
        <v>3.0140000000000002E-3</v>
      </c>
      <c r="J582" s="1">
        <v>4.7600000000000003E-3</v>
      </c>
      <c r="K582" s="1">
        <f t="shared" si="81"/>
        <v>2.1885057471264369</v>
      </c>
      <c r="L582" s="1">
        <v>4.3800000000000002E-3</v>
      </c>
      <c r="M582" s="1">
        <f t="shared" si="82"/>
        <v>2.0137931034482759</v>
      </c>
      <c r="N582" s="1">
        <v>2.0100000000000001E-3</v>
      </c>
      <c r="O582" s="1">
        <f t="shared" si="83"/>
        <v>0.92413793103448272</v>
      </c>
      <c r="P582" s="1">
        <v>2.3999999999999998E-3</v>
      </c>
      <c r="Q582" s="1">
        <f t="shared" si="84"/>
        <v>1.103448275862069</v>
      </c>
      <c r="R582">
        <f t="shared" si="85"/>
        <v>0.66235835694050993</v>
      </c>
      <c r="S582">
        <f t="shared" si="86"/>
        <v>1.1197201490462245</v>
      </c>
      <c r="T582">
        <f t="shared" si="87"/>
        <v>47.550461437536001</v>
      </c>
      <c r="U582">
        <f t="shared" si="88"/>
        <v>20.979993341687365</v>
      </c>
      <c r="V582" s="1">
        <f t="shared" si="89"/>
        <v>0.21697981924692258</v>
      </c>
    </row>
    <row r="583" spans="1:22" x14ac:dyDescent="0.2">
      <c r="A583">
        <v>5.6479999999999997</v>
      </c>
      <c r="B583">
        <v>14.566000000000001</v>
      </c>
      <c r="C583">
        <v>1.0049999999999999</v>
      </c>
      <c r="D583">
        <v>4.1860000000000001E-2</v>
      </c>
      <c r="E583">
        <v>0.36470000000000002</v>
      </c>
      <c r="F583" s="1">
        <v>7.5569999999999998E-2</v>
      </c>
      <c r="G583">
        <v>0.33700000000000002</v>
      </c>
      <c r="H583">
        <v>9.2289999999999992</v>
      </c>
      <c r="I583" s="1">
        <v>1.2110000000000001E-3</v>
      </c>
      <c r="J583" s="1">
        <v>2.7799999999999999E-3</v>
      </c>
      <c r="K583" s="1">
        <f t="shared" si="81"/>
        <v>3.678708482201932</v>
      </c>
      <c r="L583" s="1">
        <v>2.1199999999999999E-3</v>
      </c>
      <c r="M583" s="1">
        <f t="shared" si="82"/>
        <v>2.8053460367870846</v>
      </c>
      <c r="N583" s="1">
        <v>9.4300000000000004E-4</v>
      </c>
      <c r="O583" s="1">
        <f t="shared" si="83"/>
        <v>1.2478496757972741</v>
      </c>
      <c r="P583" s="1">
        <v>4.2399999999999998E-3</v>
      </c>
      <c r="Q583" s="1">
        <f t="shared" si="84"/>
        <v>5.6106920735741692</v>
      </c>
      <c r="R583">
        <f t="shared" si="85"/>
        <v>0.82206090651558072</v>
      </c>
      <c r="S583">
        <f t="shared" si="86"/>
        <v>1.037375875148113</v>
      </c>
      <c r="T583">
        <f t="shared" si="87"/>
        <v>41.195563158644383</v>
      </c>
      <c r="U583">
        <f t="shared" si="88"/>
        <v>61.388720627933296</v>
      </c>
      <c r="V583" s="1">
        <f t="shared" si="89"/>
        <v>0.19111221630240824</v>
      </c>
    </row>
    <row r="584" spans="1:22" x14ac:dyDescent="0.2">
      <c r="A584">
        <v>5.6479999999999997</v>
      </c>
      <c r="B584">
        <v>22.565999999999999</v>
      </c>
      <c r="C584">
        <v>0.41899999999999998</v>
      </c>
      <c r="D584">
        <v>3.696E-2</v>
      </c>
      <c r="E584">
        <v>0.36270000000000002</v>
      </c>
      <c r="F584" s="1">
        <v>2.266E-2</v>
      </c>
      <c r="G584">
        <v>0.14099999999999999</v>
      </c>
      <c r="H584">
        <v>10.33</v>
      </c>
      <c r="I584" s="1">
        <v>4.438E-4</v>
      </c>
      <c r="J584" s="1">
        <v>1.25E-3</v>
      </c>
      <c r="K584" s="1">
        <f t="shared" si="81"/>
        <v>5.5163283318623124</v>
      </c>
      <c r="L584" s="1">
        <v>1.31E-3</v>
      </c>
      <c r="M584" s="1">
        <f t="shared" si="82"/>
        <v>5.7811120917917034</v>
      </c>
      <c r="N584" s="1">
        <v>4.1199999999999999E-4</v>
      </c>
      <c r="O584" s="1">
        <f t="shared" si="83"/>
        <v>1.8181818181818181</v>
      </c>
      <c r="P584" s="1">
        <v>6.5399999999999998E-3</v>
      </c>
      <c r="Q584" s="1">
        <f t="shared" si="84"/>
        <v>28.861429832303621</v>
      </c>
      <c r="R584">
        <f t="shared" si="85"/>
        <v>0.9258144475920681</v>
      </c>
      <c r="S584">
        <f t="shared" si="86"/>
        <v>1.0111841712667118</v>
      </c>
      <c r="T584">
        <f t="shared" si="87"/>
        <v>36.907331746154263</v>
      </c>
      <c r="U584">
        <f t="shared" si="88"/>
        <v>187.81394755231312</v>
      </c>
      <c r="V584" s="1">
        <f t="shared" si="89"/>
        <v>0.15707258641654975</v>
      </c>
    </row>
    <row r="585" spans="1:22" x14ac:dyDescent="0.2">
      <c r="A585">
        <v>5.6479999999999997</v>
      </c>
      <c r="B585">
        <v>18.565999999999999</v>
      </c>
      <c r="C585">
        <v>0.61599999999999999</v>
      </c>
      <c r="D585">
        <v>3.8339999999999999E-2</v>
      </c>
      <c r="E585">
        <v>0.36209999999999998</v>
      </c>
      <c r="F585" s="1">
        <v>3.7440000000000001E-2</v>
      </c>
      <c r="G585">
        <v>0.20899999999999999</v>
      </c>
      <c r="H585">
        <v>9.9619999999999997</v>
      </c>
      <c r="I585" s="1">
        <v>6.8099999999999996E-4</v>
      </c>
      <c r="J585" s="1">
        <v>2.32E-3</v>
      </c>
      <c r="K585" s="1">
        <f t="shared" si="81"/>
        <v>6.1965811965811968</v>
      </c>
      <c r="L585" s="1">
        <v>1.5299999999999999E-3</v>
      </c>
      <c r="M585" s="1">
        <f t="shared" si="82"/>
        <v>4.0865384615384608</v>
      </c>
      <c r="N585" s="1">
        <v>5.3799999999999996E-4</v>
      </c>
      <c r="O585" s="1">
        <f t="shared" si="83"/>
        <v>1.436965811965812</v>
      </c>
      <c r="P585" s="1">
        <v>5.5399999999999998E-3</v>
      </c>
      <c r="Q585" s="1">
        <f t="shared" si="84"/>
        <v>14.797008547008547</v>
      </c>
      <c r="R585">
        <f t="shared" si="85"/>
        <v>0.89093484419263458</v>
      </c>
      <c r="S585">
        <f t="shared" si="86"/>
        <v>1.0175654718709761</v>
      </c>
      <c r="T585">
        <f t="shared" si="87"/>
        <v>37.919502751831246</v>
      </c>
      <c r="U585">
        <f t="shared" si="88"/>
        <v>118.51218257959998</v>
      </c>
      <c r="V585" s="1">
        <f t="shared" si="89"/>
        <v>0.1682524783724679</v>
      </c>
    </row>
    <row r="586" spans="1:22" x14ac:dyDescent="0.2">
      <c r="A586">
        <v>5.6479999999999997</v>
      </c>
      <c r="B586">
        <v>10.566000000000001</v>
      </c>
      <c r="C586">
        <v>1.8879999999999999</v>
      </c>
      <c r="D586">
        <v>5.126E-2</v>
      </c>
      <c r="E586">
        <v>0.36159999999999998</v>
      </c>
      <c r="F586" s="1">
        <v>0.20610000000000001</v>
      </c>
      <c r="G586">
        <v>0.59299999999999997</v>
      </c>
      <c r="H586">
        <v>7.5739999999999998</v>
      </c>
      <c r="I586" s="1">
        <v>2.9970000000000001E-3</v>
      </c>
      <c r="J586" s="1">
        <v>4.7000000000000002E-3</v>
      </c>
      <c r="K586" s="1">
        <f t="shared" si="81"/>
        <v>2.2804463852498786</v>
      </c>
      <c r="L586" s="1">
        <v>4.2599999999999999E-3</v>
      </c>
      <c r="M586" s="1">
        <f t="shared" si="82"/>
        <v>2.066957787481805</v>
      </c>
      <c r="N586" s="1">
        <v>2.0100000000000001E-3</v>
      </c>
      <c r="O586" s="1">
        <f t="shared" si="83"/>
        <v>0.97525473071324609</v>
      </c>
      <c r="P586" s="1">
        <v>2.49E-3</v>
      </c>
      <c r="Q586" s="1">
        <f t="shared" si="84"/>
        <v>1.2081513828238719</v>
      </c>
      <c r="R586">
        <f t="shared" si="85"/>
        <v>0.66572237960339942</v>
      </c>
      <c r="S586">
        <f t="shared" si="86"/>
        <v>1.1174084955996724</v>
      </c>
      <c r="T586">
        <f t="shared" si="87"/>
        <v>46.040423949173082</v>
      </c>
      <c r="U586">
        <f t="shared" si="88"/>
        <v>21.610381697869979</v>
      </c>
      <c r="V586" s="1">
        <f t="shared" si="89"/>
        <v>0.20505942893862456</v>
      </c>
    </row>
    <row r="587" spans="1:22" x14ac:dyDescent="0.2">
      <c r="A587">
        <v>5.6479999999999997</v>
      </c>
      <c r="B587">
        <v>14.566000000000001</v>
      </c>
      <c r="C587">
        <v>0.99399999999999999</v>
      </c>
      <c r="D587">
        <v>4.1340000000000002E-2</v>
      </c>
      <c r="E587">
        <v>0.36099999999999999</v>
      </c>
      <c r="F587" s="1">
        <v>7.3690000000000005E-2</v>
      </c>
      <c r="G587">
        <v>0.33400000000000002</v>
      </c>
      <c r="H587">
        <v>9.2530000000000001</v>
      </c>
      <c r="I587" s="1">
        <v>1.2080000000000001E-3</v>
      </c>
      <c r="J587" s="1">
        <v>2.7799999999999999E-3</v>
      </c>
      <c r="K587" s="1">
        <f t="shared" si="81"/>
        <v>3.7725607273714203</v>
      </c>
      <c r="L587" s="1">
        <v>2.1199999999999999E-3</v>
      </c>
      <c r="M587" s="1">
        <f t="shared" si="82"/>
        <v>2.8769168136789247</v>
      </c>
      <c r="N587" s="1">
        <v>9.4600000000000001E-4</v>
      </c>
      <c r="O587" s="1">
        <f t="shared" si="83"/>
        <v>1.2837562762925769</v>
      </c>
      <c r="P587" s="1">
        <v>4.3600000000000002E-3</v>
      </c>
      <c r="Q587" s="1">
        <f t="shared" si="84"/>
        <v>5.9166779753019405</v>
      </c>
      <c r="R587">
        <f t="shared" si="85"/>
        <v>0.82400849858356939</v>
      </c>
      <c r="S587">
        <f t="shared" si="86"/>
        <v>1.0366293132765974</v>
      </c>
      <c r="T587">
        <f t="shared" si="87"/>
        <v>39.891211696159118</v>
      </c>
      <c r="U587">
        <f t="shared" si="88"/>
        <v>62.997701877586195</v>
      </c>
      <c r="V587" s="1">
        <f t="shared" si="89"/>
        <v>0.18518699804059227</v>
      </c>
    </row>
    <row r="588" spans="1:22" x14ac:dyDescent="0.2">
      <c r="A588">
        <v>5.6479999999999997</v>
      </c>
      <c r="B588">
        <v>22.565999999999999</v>
      </c>
      <c r="C588">
        <v>0.41499999999999998</v>
      </c>
      <c r="D588">
        <v>3.6540000000000003E-2</v>
      </c>
      <c r="E588">
        <v>0.3589</v>
      </c>
      <c r="F588" s="1">
        <v>2.128E-2</v>
      </c>
      <c r="G588">
        <v>0.14000000000000001</v>
      </c>
      <c r="H588">
        <v>10.343</v>
      </c>
      <c r="I588" s="1">
        <v>4.4359999999999999E-4</v>
      </c>
      <c r="J588" s="1">
        <v>1.25E-3</v>
      </c>
      <c r="K588" s="1">
        <f t="shared" si="81"/>
        <v>5.8740601503759402</v>
      </c>
      <c r="L588" s="1">
        <v>1.31E-3</v>
      </c>
      <c r="M588" s="1">
        <f t="shared" si="82"/>
        <v>6.1560150375939848</v>
      </c>
      <c r="N588" s="1">
        <v>4.08E-4</v>
      </c>
      <c r="O588" s="1">
        <f t="shared" si="83"/>
        <v>1.9172932330827068</v>
      </c>
      <c r="P588" s="1">
        <v>6.6899999999999998E-3</v>
      </c>
      <c r="Q588" s="1">
        <f t="shared" si="84"/>
        <v>31.437969924812027</v>
      </c>
      <c r="R588">
        <f t="shared" si="85"/>
        <v>0.92652266288951846</v>
      </c>
      <c r="S588">
        <f t="shared" si="86"/>
        <v>1.0110185965735403</v>
      </c>
      <c r="T588">
        <f t="shared" si="87"/>
        <v>35.733219998867348</v>
      </c>
      <c r="U588">
        <f t="shared" si="88"/>
        <v>191.95051411677341</v>
      </c>
      <c r="V588" s="1">
        <f t="shared" si="89"/>
        <v>0.14595973173238999</v>
      </c>
    </row>
    <row r="589" spans="1:22" x14ac:dyDescent="0.2">
      <c r="A589">
        <v>5.6479999999999997</v>
      </c>
      <c r="B589">
        <v>18.565999999999999</v>
      </c>
      <c r="C589">
        <v>0.61</v>
      </c>
      <c r="D589">
        <v>3.7900000000000003E-2</v>
      </c>
      <c r="E589">
        <v>0.3584</v>
      </c>
      <c r="F589" s="1">
        <v>3.952E-2</v>
      </c>
      <c r="G589">
        <v>0.20699999999999999</v>
      </c>
      <c r="H589">
        <v>9.9770000000000003</v>
      </c>
      <c r="I589" s="1">
        <v>6.803E-4</v>
      </c>
      <c r="J589" s="1">
        <v>2.3600000000000001E-3</v>
      </c>
      <c r="K589" s="1">
        <f t="shared" si="81"/>
        <v>5.9716599190283404</v>
      </c>
      <c r="L589" s="1">
        <v>1.58E-3</v>
      </c>
      <c r="M589" s="1">
        <f t="shared" si="82"/>
        <v>3.9979757085020244</v>
      </c>
      <c r="N589" s="1">
        <v>5.3700000000000004E-4</v>
      </c>
      <c r="O589" s="1">
        <f t="shared" si="83"/>
        <v>1.3588056680161946</v>
      </c>
      <c r="P589" s="1">
        <v>5.6899999999999997E-3</v>
      </c>
      <c r="Q589" s="1">
        <f t="shared" si="84"/>
        <v>14.397773279352228</v>
      </c>
      <c r="R589">
        <f t="shared" si="85"/>
        <v>0.89199716713881017</v>
      </c>
      <c r="S589">
        <f t="shared" si="86"/>
        <v>1.0172760353415127</v>
      </c>
      <c r="T589">
        <f t="shared" si="87"/>
        <v>36.732647894208753</v>
      </c>
      <c r="U589">
        <f t="shared" si="88"/>
        <v>121.21163317211786</v>
      </c>
      <c r="V589" s="1">
        <f t="shared" si="89"/>
        <v>0.17595980604357914</v>
      </c>
    </row>
    <row r="590" spans="1:22" x14ac:dyDescent="0.2">
      <c r="A590">
        <v>5.6479999999999997</v>
      </c>
      <c r="B590">
        <v>10.566000000000001</v>
      </c>
      <c r="C590">
        <v>1.87</v>
      </c>
      <c r="D590">
        <v>5.0509999999999999E-2</v>
      </c>
      <c r="E590">
        <v>0.35809999999999997</v>
      </c>
      <c r="F590" s="1">
        <v>0.2059</v>
      </c>
      <c r="G590">
        <v>0.58899999999999997</v>
      </c>
      <c r="H590">
        <v>7.6120000000000001</v>
      </c>
      <c r="I590" s="1">
        <v>2.98E-3</v>
      </c>
      <c r="J590" s="1">
        <v>4.7200000000000002E-3</v>
      </c>
      <c r="K590" s="1">
        <f t="shared" si="81"/>
        <v>2.2923749392909181</v>
      </c>
      <c r="L590" s="1">
        <v>4.2700000000000004E-3</v>
      </c>
      <c r="M590" s="1">
        <f t="shared" si="82"/>
        <v>2.0738222438076739</v>
      </c>
      <c r="N590" s="1">
        <v>2.0100000000000001E-3</v>
      </c>
      <c r="O590" s="1">
        <f t="shared" si="83"/>
        <v>0.97620203982515785</v>
      </c>
      <c r="P590" s="1">
        <v>2.5799999999999998E-3</v>
      </c>
      <c r="Q590" s="1">
        <f t="shared" si="84"/>
        <v>1.2530354541039339</v>
      </c>
      <c r="R590">
        <f t="shared" si="85"/>
        <v>0.66890934844192629</v>
      </c>
      <c r="S590">
        <f t="shared" si="86"/>
        <v>1.1152304739179464</v>
      </c>
      <c r="T590">
        <f t="shared" si="87"/>
        <v>44.579708048891099</v>
      </c>
      <c r="U590">
        <f t="shared" si="88"/>
        <v>22.24836819502773</v>
      </c>
      <c r="V590" s="1">
        <f t="shared" si="89"/>
        <v>0.20421692371603564</v>
      </c>
    </row>
    <row r="591" spans="1:22" x14ac:dyDescent="0.2">
      <c r="A591">
        <v>5.6479999999999997</v>
      </c>
      <c r="B591">
        <v>14.566000000000001</v>
      </c>
      <c r="C591">
        <v>0.98399999999999999</v>
      </c>
      <c r="D591">
        <v>4.0829999999999998E-2</v>
      </c>
      <c r="E591">
        <v>0.35730000000000001</v>
      </c>
      <c r="F591" s="1">
        <v>7.4499999999999997E-2</v>
      </c>
      <c r="G591">
        <v>0.33100000000000002</v>
      </c>
      <c r="H591">
        <v>9.2750000000000004</v>
      </c>
      <c r="I591" s="1">
        <v>1.206E-3</v>
      </c>
      <c r="J591" s="1">
        <v>2.8300000000000001E-3</v>
      </c>
      <c r="K591" s="1">
        <f t="shared" si="81"/>
        <v>3.7986577181208054</v>
      </c>
      <c r="L591" s="1">
        <v>2.15E-3</v>
      </c>
      <c r="M591" s="1">
        <f t="shared" si="82"/>
        <v>2.8859060402684564</v>
      </c>
      <c r="N591" s="1">
        <v>9.4600000000000001E-4</v>
      </c>
      <c r="O591" s="1">
        <f t="shared" si="83"/>
        <v>1.2697986577181208</v>
      </c>
      <c r="P591" s="1">
        <v>4.4999999999999997E-3</v>
      </c>
      <c r="Q591" s="1">
        <f t="shared" si="84"/>
        <v>6.0402684563758386</v>
      </c>
      <c r="R591">
        <f t="shared" si="85"/>
        <v>0.82577903682719545</v>
      </c>
      <c r="S591">
        <f t="shared" si="86"/>
        <v>1.0359516688448689</v>
      </c>
      <c r="T591">
        <f t="shared" si="87"/>
        <v>38.620843565562687</v>
      </c>
      <c r="U591">
        <f t="shared" si="88"/>
        <v>64.571258071459596</v>
      </c>
      <c r="V591" s="1">
        <f t="shared" si="89"/>
        <v>0.18578783603230165</v>
      </c>
    </row>
    <row r="592" spans="1:22" x14ac:dyDescent="0.2">
      <c r="A592">
        <v>5.6479999999999997</v>
      </c>
      <c r="B592">
        <v>22.565999999999999</v>
      </c>
      <c r="C592">
        <v>0.41099999999999998</v>
      </c>
      <c r="D592">
        <v>3.6130000000000002E-2</v>
      </c>
      <c r="E592">
        <v>0.35510000000000003</v>
      </c>
      <c r="F592" s="1">
        <v>2.017E-2</v>
      </c>
      <c r="G592">
        <v>0.13800000000000001</v>
      </c>
      <c r="H592">
        <v>10.353</v>
      </c>
      <c r="I592" s="1">
        <v>4.4339999999999999E-4</v>
      </c>
      <c r="J592" s="1">
        <v>1.2600000000000001E-3</v>
      </c>
      <c r="K592" s="1">
        <f t="shared" si="81"/>
        <v>6.2469013386217149</v>
      </c>
      <c r="L592" s="1">
        <v>1.32E-3</v>
      </c>
      <c r="M592" s="1">
        <f t="shared" si="82"/>
        <v>6.5443728309370357</v>
      </c>
      <c r="N592" s="1">
        <v>4.08E-4</v>
      </c>
      <c r="O592" s="1">
        <f t="shared" si="83"/>
        <v>2.0228061477441743</v>
      </c>
      <c r="P592" s="1">
        <v>6.8999999999999999E-3</v>
      </c>
      <c r="Q592" s="1">
        <f t="shared" si="84"/>
        <v>34.209221616261779</v>
      </c>
      <c r="R592">
        <f t="shared" si="85"/>
        <v>0.92723087818696892</v>
      </c>
      <c r="S592">
        <f t="shared" si="86"/>
        <v>1.0108569059611747</v>
      </c>
      <c r="T592">
        <f t="shared" si="87"/>
        <v>34.593576249773868</v>
      </c>
      <c r="U592">
        <f t="shared" si="88"/>
        <v>196.16791453232844</v>
      </c>
      <c r="V592" s="1">
        <f t="shared" si="89"/>
        <v>0.1368766396332172</v>
      </c>
    </row>
    <row r="593" spans="1:22" x14ac:dyDescent="0.2">
      <c r="A593">
        <v>5.6479999999999997</v>
      </c>
      <c r="B593">
        <v>18.565999999999999</v>
      </c>
      <c r="C593">
        <v>0.60299999999999998</v>
      </c>
      <c r="D593">
        <v>3.746E-2</v>
      </c>
      <c r="E593">
        <v>0.35460000000000003</v>
      </c>
      <c r="F593" s="1">
        <v>3.3169999999999998E-2</v>
      </c>
      <c r="G593">
        <v>0.20499999999999999</v>
      </c>
      <c r="H593">
        <v>9.9930000000000003</v>
      </c>
      <c r="I593" s="1">
        <v>6.7969999999999999E-4</v>
      </c>
      <c r="J593" s="1">
        <v>2.3400000000000001E-3</v>
      </c>
      <c r="K593" s="1">
        <f t="shared" si="81"/>
        <v>7.0545673801627986</v>
      </c>
      <c r="L593" s="1">
        <v>1.5299999999999999E-3</v>
      </c>
      <c r="M593" s="1">
        <f t="shared" si="82"/>
        <v>4.6126017485679824</v>
      </c>
      <c r="N593" s="1">
        <v>5.3700000000000004E-4</v>
      </c>
      <c r="O593" s="1">
        <f t="shared" si="83"/>
        <v>1.6189327705758219</v>
      </c>
      <c r="P593" s="1">
        <v>5.8799999999999998E-3</v>
      </c>
      <c r="Q593" s="1">
        <f t="shared" si="84"/>
        <v>17.726861621947542</v>
      </c>
      <c r="R593">
        <f t="shared" si="85"/>
        <v>0.89323654390934848</v>
      </c>
      <c r="S593">
        <f t="shared" si="86"/>
        <v>1.0169544766895136</v>
      </c>
      <c r="T593">
        <f t="shared" si="87"/>
        <v>35.551633541261715</v>
      </c>
      <c r="U593">
        <f t="shared" si="88"/>
        <v>124.23136870654494</v>
      </c>
      <c r="V593" s="1">
        <f t="shared" si="89"/>
        <v>0.14649955389736632</v>
      </c>
    </row>
    <row r="594" spans="1:22" x14ac:dyDescent="0.2">
      <c r="A594">
        <v>5.6479999999999997</v>
      </c>
      <c r="B594">
        <v>10.566000000000001</v>
      </c>
      <c r="C594">
        <v>1.851</v>
      </c>
      <c r="D594">
        <v>4.9770000000000002E-2</v>
      </c>
      <c r="E594">
        <v>0.35460000000000003</v>
      </c>
      <c r="F594" s="1">
        <v>0.2099</v>
      </c>
      <c r="G594">
        <v>0.58399999999999996</v>
      </c>
      <c r="H594">
        <v>7.65</v>
      </c>
      <c r="I594" s="1">
        <v>2.9640000000000001E-3</v>
      </c>
      <c r="J594" s="1">
        <v>4.7400000000000003E-3</v>
      </c>
      <c r="K594" s="1">
        <f t="shared" si="81"/>
        <v>2.2582181991424486</v>
      </c>
      <c r="L594" s="1">
        <v>4.3499999999999997E-3</v>
      </c>
      <c r="M594" s="1">
        <f t="shared" si="82"/>
        <v>2.0724154359218674</v>
      </c>
      <c r="N594" s="1">
        <v>2.0200000000000001E-3</v>
      </c>
      <c r="O594" s="1">
        <f t="shared" si="83"/>
        <v>0.96236303001429258</v>
      </c>
      <c r="P594" s="1">
        <v>2.6900000000000001E-3</v>
      </c>
      <c r="Q594" s="1">
        <f t="shared" si="84"/>
        <v>1.2815626488804193</v>
      </c>
      <c r="R594">
        <f t="shared" si="85"/>
        <v>0.67227337110481589</v>
      </c>
      <c r="S594">
        <f t="shared" si="86"/>
        <v>1.1129602546579245</v>
      </c>
      <c r="T594">
        <f t="shared" si="87"/>
        <v>43.159985038365889</v>
      </c>
      <c r="U594">
        <f t="shared" si="88"/>
        <v>22.925653401290827</v>
      </c>
      <c r="V594" s="1">
        <f t="shared" si="89"/>
        <v>0.20768993305106015</v>
      </c>
    </row>
    <row r="595" spans="1:22" x14ac:dyDescent="0.2">
      <c r="A595">
        <v>5.6479999999999997</v>
      </c>
      <c r="B595">
        <v>14.566000000000001</v>
      </c>
      <c r="C595">
        <v>0.97399999999999998</v>
      </c>
      <c r="D595">
        <v>4.0320000000000002E-2</v>
      </c>
      <c r="E595">
        <v>0.35360000000000003</v>
      </c>
      <c r="F595" s="1">
        <v>7.8460000000000002E-2</v>
      </c>
      <c r="G595">
        <v>0.32800000000000001</v>
      </c>
      <c r="H595">
        <v>9.2970000000000006</v>
      </c>
      <c r="I595" s="1">
        <v>1.2030000000000001E-3</v>
      </c>
      <c r="J595" s="1">
        <v>2.8300000000000001E-3</v>
      </c>
      <c r="K595" s="1">
        <f t="shared" si="81"/>
        <v>3.6069334692837116</v>
      </c>
      <c r="L595" s="1">
        <v>2.16E-3</v>
      </c>
      <c r="M595" s="1">
        <f t="shared" si="82"/>
        <v>2.7529951567677799</v>
      </c>
      <c r="N595" s="1">
        <v>8.8900000000000003E-4</v>
      </c>
      <c r="O595" s="1">
        <f t="shared" si="83"/>
        <v>1.1330614325771093</v>
      </c>
      <c r="P595" s="1">
        <v>4.3699999999999998E-3</v>
      </c>
      <c r="Q595" s="1">
        <f t="shared" si="84"/>
        <v>5.5697170532755536</v>
      </c>
      <c r="R595">
        <f t="shared" si="85"/>
        <v>0.8275495750708215</v>
      </c>
      <c r="S595">
        <f t="shared" si="86"/>
        <v>1.0352796942679661</v>
      </c>
      <c r="T595">
        <f t="shared" si="87"/>
        <v>37.376891316311053</v>
      </c>
      <c r="U595">
        <f t="shared" si="88"/>
        <v>66.200979064910072</v>
      </c>
      <c r="V595" s="1">
        <f t="shared" si="89"/>
        <v>0.19414038829210667</v>
      </c>
    </row>
    <row r="596" spans="1:22" x14ac:dyDescent="0.2">
      <c r="A596">
        <v>5.6479999999999997</v>
      </c>
      <c r="B596">
        <v>22.565999999999999</v>
      </c>
      <c r="C596">
        <v>0.40600000000000003</v>
      </c>
      <c r="D596">
        <v>3.5709999999999999E-2</v>
      </c>
      <c r="E596">
        <v>0.3513</v>
      </c>
      <c r="F596" s="1">
        <v>2.027E-2</v>
      </c>
      <c r="G596">
        <v>0.13700000000000001</v>
      </c>
      <c r="H596">
        <v>10.366</v>
      </c>
      <c r="I596" s="1">
        <v>4.4319999999999999E-4</v>
      </c>
      <c r="J596" s="1">
        <v>1.2800000000000001E-3</v>
      </c>
      <c r="K596" s="1">
        <f t="shared" si="81"/>
        <v>6.3147508633448455</v>
      </c>
      <c r="L596" s="1">
        <v>1.34E-3</v>
      </c>
      <c r="M596" s="1">
        <f t="shared" si="82"/>
        <v>6.6107548100641349</v>
      </c>
      <c r="N596" s="1">
        <v>4.0900000000000002E-4</v>
      </c>
      <c r="O596" s="1">
        <f t="shared" si="83"/>
        <v>2.0177602368031575</v>
      </c>
      <c r="P596" s="1">
        <v>7.1000000000000004E-3</v>
      </c>
      <c r="Q596" s="1">
        <f t="shared" si="84"/>
        <v>35.027133695115936</v>
      </c>
      <c r="R596">
        <f t="shared" si="85"/>
        <v>0.92811614730878189</v>
      </c>
      <c r="S596">
        <f t="shared" si="86"/>
        <v>1.0106695580554792</v>
      </c>
      <c r="T596">
        <f t="shared" si="87"/>
        <v>33.469775754599908</v>
      </c>
      <c r="U596">
        <f t="shared" si="88"/>
        <v>201.11122783446646</v>
      </c>
      <c r="V596" s="1">
        <f t="shared" si="89"/>
        <v>0.13644036382532188</v>
      </c>
    </row>
    <row r="597" spans="1:22" x14ac:dyDescent="0.2">
      <c r="A597">
        <v>5.6479999999999997</v>
      </c>
      <c r="B597">
        <v>10.566000000000001</v>
      </c>
      <c r="C597">
        <v>1.833</v>
      </c>
      <c r="D597">
        <v>4.904E-2</v>
      </c>
      <c r="E597">
        <v>0.35110000000000002</v>
      </c>
      <c r="F597" s="1">
        <v>0.21049999999999999</v>
      </c>
      <c r="G597">
        <v>0.57899999999999996</v>
      </c>
      <c r="H597">
        <v>7.6879999999999997</v>
      </c>
      <c r="I597" s="1">
        <v>2.947E-3</v>
      </c>
      <c r="J597" s="1">
        <v>4.7800000000000004E-3</v>
      </c>
      <c r="K597" s="1">
        <f t="shared" si="81"/>
        <v>2.2707838479809976</v>
      </c>
      <c r="L597" s="1">
        <v>4.3800000000000002E-3</v>
      </c>
      <c r="M597" s="1">
        <f t="shared" si="82"/>
        <v>2.0807600950118768</v>
      </c>
      <c r="N597" s="1">
        <v>2.0200000000000001E-3</v>
      </c>
      <c r="O597" s="1">
        <f t="shared" si="83"/>
        <v>0.95961995249406185</v>
      </c>
      <c r="P597" s="1">
        <v>2.7899999999999999E-3</v>
      </c>
      <c r="Q597" s="1">
        <f t="shared" si="84"/>
        <v>1.3254156769596201</v>
      </c>
      <c r="R597">
        <f t="shared" si="85"/>
        <v>0.67546033994334276</v>
      </c>
      <c r="S597">
        <f t="shared" si="86"/>
        <v>1.1108252664138998</v>
      </c>
      <c r="T597">
        <f t="shared" si="87"/>
        <v>41.771705598889113</v>
      </c>
      <c r="U597">
        <f t="shared" si="88"/>
        <v>23.606782596360429</v>
      </c>
      <c r="V597" s="1">
        <f t="shared" si="89"/>
        <v>0.20757311806432693</v>
      </c>
    </row>
    <row r="598" spans="1:22" x14ac:dyDescent="0.2">
      <c r="A598">
        <v>5.6479999999999997</v>
      </c>
      <c r="B598">
        <v>18.565999999999999</v>
      </c>
      <c r="C598">
        <v>0.59699999999999998</v>
      </c>
      <c r="D598">
        <v>3.7019999999999997E-2</v>
      </c>
      <c r="E598">
        <v>0.35089999999999999</v>
      </c>
      <c r="F598" s="1">
        <v>3.7420000000000002E-2</v>
      </c>
      <c r="G598">
        <v>0.20300000000000001</v>
      </c>
      <c r="H598">
        <v>10.009</v>
      </c>
      <c r="I598" s="1">
        <v>6.7909999999999997E-4</v>
      </c>
      <c r="J598" s="1">
        <v>2.3999999999999998E-3</v>
      </c>
      <c r="K598" s="1">
        <f t="shared" si="81"/>
        <v>6.4136825227151251</v>
      </c>
      <c r="L598" s="1">
        <v>1.6000000000000001E-3</v>
      </c>
      <c r="M598" s="1">
        <f t="shared" si="82"/>
        <v>4.2757883484767509</v>
      </c>
      <c r="N598" s="1">
        <v>7.7300000000000003E-4</v>
      </c>
      <c r="O598" s="1">
        <f t="shared" si="83"/>
        <v>2.06574024585783</v>
      </c>
      <c r="P598" s="1">
        <v>6.0200000000000002E-3</v>
      </c>
      <c r="Q598" s="1">
        <f t="shared" si="84"/>
        <v>16.087653661143772</v>
      </c>
      <c r="R598">
        <f t="shared" si="85"/>
        <v>0.89429886685552418</v>
      </c>
      <c r="S598">
        <f t="shared" si="86"/>
        <v>1.0166692834846913</v>
      </c>
      <c r="T598">
        <f t="shared" si="87"/>
        <v>34.414327391046733</v>
      </c>
      <c r="U598">
        <f t="shared" si="88"/>
        <v>127.12231924194137</v>
      </c>
      <c r="V598" s="1">
        <f t="shared" si="89"/>
        <v>0.16370610541225175</v>
      </c>
    </row>
    <row r="599" spans="1:22" x14ac:dyDescent="0.2">
      <c r="A599">
        <v>5.6479999999999997</v>
      </c>
      <c r="B599">
        <v>14.566000000000001</v>
      </c>
      <c r="C599">
        <v>0.96399999999999997</v>
      </c>
      <c r="D599">
        <v>3.9809999999999998E-2</v>
      </c>
      <c r="E599">
        <v>0.34989999999999999</v>
      </c>
      <c r="F599" s="1">
        <v>8.9399999999999993E-2</v>
      </c>
      <c r="G599">
        <v>0.32500000000000001</v>
      </c>
      <c r="H599">
        <v>9.32</v>
      </c>
      <c r="I599" s="1">
        <v>1.201E-3</v>
      </c>
      <c r="J599" s="1">
        <v>2.8600000000000001E-3</v>
      </c>
      <c r="K599" s="1">
        <f t="shared" si="81"/>
        <v>3.1991051454138706</v>
      </c>
      <c r="L599" s="1">
        <v>2.2100000000000002E-3</v>
      </c>
      <c r="M599" s="1">
        <f t="shared" si="82"/>
        <v>2.4720357941834457</v>
      </c>
      <c r="N599" s="1">
        <v>7.94E-4</v>
      </c>
      <c r="O599" s="1">
        <f t="shared" si="83"/>
        <v>0.88814317673378085</v>
      </c>
      <c r="P599" s="1">
        <v>4.0699999999999998E-3</v>
      </c>
      <c r="Q599" s="1">
        <f t="shared" si="84"/>
        <v>4.5525727069351234</v>
      </c>
      <c r="R599">
        <f t="shared" si="85"/>
        <v>0.82932011331444755</v>
      </c>
      <c r="S599">
        <f t="shared" si="86"/>
        <v>1.0346133895793714</v>
      </c>
      <c r="T599">
        <f t="shared" si="87"/>
        <v>36.159116082419295</v>
      </c>
      <c r="U599">
        <f t="shared" si="88"/>
        <v>67.889538989216504</v>
      </c>
      <c r="V599" s="1">
        <f t="shared" si="89"/>
        <v>0.21946141946571512</v>
      </c>
    </row>
    <row r="600" spans="1:22" x14ac:dyDescent="0.2">
      <c r="A600">
        <v>5.6479999999999997</v>
      </c>
      <c r="B600">
        <v>10.566000000000001</v>
      </c>
      <c r="C600">
        <v>1.8140000000000001</v>
      </c>
      <c r="D600">
        <v>4.8309999999999999E-2</v>
      </c>
      <c r="E600">
        <v>0.34749999999999998</v>
      </c>
      <c r="F600" s="1">
        <v>0.20880000000000001</v>
      </c>
      <c r="G600">
        <v>0.57499999999999996</v>
      </c>
      <c r="H600">
        <v>7.7270000000000003</v>
      </c>
      <c r="I600" s="1">
        <v>2.931E-3</v>
      </c>
      <c r="J600" s="1">
        <v>4.7999999999999996E-3</v>
      </c>
      <c r="K600" s="1">
        <f t="shared" si="81"/>
        <v>2.2988505747126431</v>
      </c>
      <c r="L600" s="1">
        <v>4.3800000000000002E-3</v>
      </c>
      <c r="M600" s="1">
        <f t="shared" si="82"/>
        <v>2.0977011494252871</v>
      </c>
      <c r="N600" s="1">
        <v>2.0100000000000001E-3</v>
      </c>
      <c r="O600" s="1">
        <f t="shared" si="83"/>
        <v>0.96264367816091945</v>
      </c>
      <c r="P600" s="1">
        <v>2.8900000000000002E-3</v>
      </c>
      <c r="Q600" s="1">
        <f t="shared" si="84"/>
        <v>1.3840996168582376</v>
      </c>
      <c r="R600">
        <f t="shared" si="85"/>
        <v>0.67882436260623225</v>
      </c>
      <c r="S600">
        <f t="shared" si="86"/>
        <v>1.1085996915236089</v>
      </c>
      <c r="T600">
        <f t="shared" si="87"/>
        <v>40.391291466418835</v>
      </c>
      <c r="U600">
        <f t="shared" si="88"/>
        <v>24.3350909089007</v>
      </c>
      <c r="V600" s="1">
        <f t="shared" si="89"/>
        <v>0.20523489655055771</v>
      </c>
    </row>
    <row r="601" spans="1:22" x14ac:dyDescent="0.2">
      <c r="A601">
        <v>5.6479999999999997</v>
      </c>
      <c r="B601">
        <v>18.565999999999999</v>
      </c>
      <c r="C601">
        <v>0.59099999999999997</v>
      </c>
      <c r="D601">
        <v>3.6589999999999998E-2</v>
      </c>
      <c r="E601">
        <v>0.34720000000000001</v>
      </c>
      <c r="F601" s="1">
        <v>3.3279999999999997E-2</v>
      </c>
      <c r="G601">
        <v>0.2</v>
      </c>
      <c r="H601">
        <v>10.023</v>
      </c>
      <c r="I601" s="1">
        <v>6.7849999999999996E-4</v>
      </c>
      <c r="J601" s="1">
        <v>2.3700000000000001E-3</v>
      </c>
      <c r="K601" s="1">
        <f t="shared" si="81"/>
        <v>7.1213942307692317</v>
      </c>
      <c r="L601" s="1">
        <v>1.57E-3</v>
      </c>
      <c r="M601" s="1">
        <f t="shared" si="82"/>
        <v>4.7175480769230775</v>
      </c>
      <c r="N601" s="1">
        <v>5.3799999999999996E-4</v>
      </c>
      <c r="O601" s="1">
        <f t="shared" si="83"/>
        <v>1.6165865384615385</v>
      </c>
      <c r="P601" s="1">
        <v>6.1900000000000002E-3</v>
      </c>
      <c r="Q601" s="1">
        <f t="shared" si="84"/>
        <v>18.599759615384617</v>
      </c>
      <c r="R601">
        <f t="shared" si="85"/>
        <v>0.89536118980169965</v>
      </c>
      <c r="S601">
        <f t="shared" si="86"/>
        <v>1.016389010123276</v>
      </c>
      <c r="T601">
        <f t="shared" si="87"/>
        <v>33.310236757748036</v>
      </c>
      <c r="U601">
        <f t="shared" si="88"/>
        <v>130.07632184278415</v>
      </c>
      <c r="V601" s="1">
        <f t="shared" si="89"/>
        <v>0.14419801600789051</v>
      </c>
    </row>
    <row r="602" spans="1:22" x14ac:dyDescent="0.2">
      <c r="A602">
        <v>5.6479999999999997</v>
      </c>
      <c r="B602">
        <v>14.566000000000001</v>
      </c>
      <c r="C602">
        <v>0.95399999999999996</v>
      </c>
      <c r="D602">
        <v>3.9300000000000002E-2</v>
      </c>
      <c r="E602">
        <v>0.34620000000000001</v>
      </c>
      <c r="F602" s="1">
        <v>7.7119999999999994E-2</v>
      </c>
      <c r="G602">
        <v>0.32100000000000001</v>
      </c>
      <c r="H602">
        <v>9.3439999999999994</v>
      </c>
      <c r="I602" s="1">
        <v>1.1980000000000001E-3</v>
      </c>
      <c r="J602" s="1">
        <v>2.8700000000000002E-3</v>
      </c>
      <c r="K602" s="1">
        <f t="shared" si="81"/>
        <v>3.7214730290456437</v>
      </c>
      <c r="L602" s="1">
        <v>2.2499999999999998E-3</v>
      </c>
      <c r="M602" s="1">
        <f t="shared" si="82"/>
        <v>2.9175311203319501</v>
      </c>
      <c r="N602" s="1">
        <v>9.4700000000000003E-4</v>
      </c>
      <c r="O602" s="1">
        <f t="shared" si="83"/>
        <v>1.2279564315352698</v>
      </c>
      <c r="P602" s="1">
        <v>4.9100000000000003E-3</v>
      </c>
      <c r="Q602" s="1">
        <f t="shared" si="84"/>
        <v>6.3667012448132789</v>
      </c>
      <c r="R602">
        <f t="shared" si="85"/>
        <v>0.83109065155807371</v>
      </c>
      <c r="S602">
        <f t="shared" si="86"/>
        <v>1.0339527549134644</v>
      </c>
      <c r="T602">
        <f t="shared" si="87"/>
        <v>34.967277515023795</v>
      </c>
      <c r="U602">
        <f t="shared" si="88"/>
        <v>69.639772683438139</v>
      </c>
      <c r="V602" s="1">
        <f t="shared" si="89"/>
        <v>0.18779593441878212</v>
      </c>
    </row>
    <row r="603" spans="1:22" x14ac:dyDescent="0.2">
      <c r="A603">
        <v>5.6479999999999997</v>
      </c>
      <c r="B603">
        <v>10.566000000000001</v>
      </c>
      <c r="C603">
        <v>1.796</v>
      </c>
      <c r="D603">
        <v>4.759E-2</v>
      </c>
      <c r="E603">
        <v>0.34399999999999997</v>
      </c>
      <c r="F603" s="1">
        <v>0.2079</v>
      </c>
      <c r="G603">
        <v>0.56999999999999995</v>
      </c>
      <c r="H603">
        <v>7.7649999999999997</v>
      </c>
      <c r="I603" s="1">
        <v>2.9150000000000001E-3</v>
      </c>
      <c r="J603" s="1">
        <v>4.8300000000000001E-3</v>
      </c>
      <c r="K603" s="1">
        <f t="shared" si="81"/>
        <v>2.3232323232323231</v>
      </c>
      <c r="L603" s="1">
        <v>4.3899999999999998E-3</v>
      </c>
      <c r="M603" s="1">
        <f t="shared" si="82"/>
        <v>2.1115921115921115</v>
      </c>
      <c r="N603" s="1">
        <v>2.0200000000000001E-3</v>
      </c>
      <c r="O603" s="1">
        <f t="shared" si="83"/>
        <v>0.97162097162097161</v>
      </c>
      <c r="P603" s="1">
        <v>3.0100000000000001E-3</v>
      </c>
      <c r="Q603" s="1">
        <f t="shared" si="84"/>
        <v>1.4478114478114479</v>
      </c>
      <c r="R603">
        <f t="shared" si="85"/>
        <v>0.68201133144475912</v>
      </c>
      <c r="S603">
        <f t="shared" si="86"/>
        <v>1.1065055902868297</v>
      </c>
      <c r="T603">
        <f t="shared" si="87"/>
        <v>39.065628437819143</v>
      </c>
      <c r="U603">
        <f t="shared" si="88"/>
        <v>25.067984989311643</v>
      </c>
      <c r="V603" s="1">
        <f t="shared" si="89"/>
        <v>0.20359576049494574</v>
      </c>
    </row>
    <row r="604" spans="1:22" x14ac:dyDescent="0.2">
      <c r="A604">
        <v>5.6479999999999997</v>
      </c>
      <c r="B604">
        <v>18.565999999999999</v>
      </c>
      <c r="C604">
        <v>0.58399999999999996</v>
      </c>
      <c r="D604">
        <v>3.6150000000000002E-2</v>
      </c>
      <c r="E604">
        <v>0.34350000000000003</v>
      </c>
      <c r="F604" s="1">
        <v>3.8730000000000001E-2</v>
      </c>
      <c r="G604">
        <v>0.19800000000000001</v>
      </c>
      <c r="H604">
        <v>10.039</v>
      </c>
      <c r="I604" s="1">
        <v>6.7790000000000005E-4</v>
      </c>
      <c r="J604" s="1">
        <v>2.4199999999999998E-3</v>
      </c>
      <c r="K604" s="1">
        <f t="shared" si="81"/>
        <v>6.24838626387813</v>
      </c>
      <c r="L604" s="1">
        <v>1.66E-3</v>
      </c>
      <c r="M604" s="1">
        <f t="shared" si="82"/>
        <v>4.2860831396849983</v>
      </c>
      <c r="N604" s="1">
        <v>5.2999999999999998E-4</v>
      </c>
      <c r="O604" s="1">
        <f t="shared" si="83"/>
        <v>1.3684482313452104</v>
      </c>
      <c r="P604" s="1">
        <v>6.3699999999999998E-3</v>
      </c>
      <c r="Q604" s="1">
        <f t="shared" si="84"/>
        <v>16.447198554092434</v>
      </c>
      <c r="R604">
        <f t="shared" si="85"/>
        <v>0.89660056657223797</v>
      </c>
      <c r="S604">
        <f t="shared" si="86"/>
        <v>1.0160731932387761</v>
      </c>
      <c r="T604">
        <f t="shared" si="87"/>
        <v>32.222010016182388</v>
      </c>
      <c r="U604">
        <f t="shared" si="88"/>
        <v>133.42208800601512</v>
      </c>
      <c r="V604" s="1">
        <f t="shared" si="89"/>
        <v>0.16650522186713204</v>
      </c>
    </row>
    <row r="605" spans="1:22" x14ac:dyDescent="0.2">
      <c r="A605">
        <v>5.6479999999999997</v>
      </c>
      <c r="B605">
        <v>14.566000000000001</v>
      </c>
      <c r="C605">
        <v>0.94299999999999995</v>
      </c>
      <c r="D605">
        <v>3.8800000000000001E-2</v>
      </c>
      <c r="E605">
        <v>0.34250000000000003</v>
      </c>
      <c r="F605" s="1">
        <v>7.0639999999999994E-2</v>
      </c>
      <c r="G605">
        <v>0.318</v>
      </c>
      <c r="H605">
        <v>9.3659999999999997</v>
      </c>
      <c r="I605" s="1">
        <v>1.196E-3</v>
      </c>
      <c r="J605" s="1">
        <v>2.8300000000000001E-3</v>
      </c>
      <c r="K605" s="1">
        <f t="shared" si="81"/>
        <v>4.0062287655719144</v>
      </c>
      <c r="L605" s="1">
        <v>2.2000000000000001E-3</v>
      </c>
      <c r="M605" s="1">
        <f t="shared" si="82"/>
        <v>3.1143827859569653</v>
      </c>
      <c r="N605" s="1">
        <v>9.5299999999999996E-4</v>
      </c>
      <c r="O605" s="1">
        <f t="shared" si="83"/>
        <v>1.3490939977349945</v>
      </c>
      <c r="P605" s="1">
        <v>5.0499999999999998E-3</v>
      </c>
      <c r="Q605" s="1">
        <f t="shared" si="84"/>
        <v>7.1489241223103059</v>
      </c>
      <c r="R605">
        <f t="shared" si="85"/>
        <v>0.83303824362606238</v>
      </c>
      <c r="S605">
        <f t="shared" si="86"/>
        <v>1.033243683278863</v>
      </c>
      <c r="T605">
        <f t="shared" si="87"/>
        <v>33.811618168793082</v>
      </c>
      <c r="U605">
        <f t="shared" si="88"/>
        <v>71.527227928386637</v>
      </c>
      <c r="V605" s="1">
        <f t="shared" si="89"/>
        <v>0.17083940120148647</v>
      </c>
    </row>
    <row r="606" spans="1:22" x14ac:dyDescent="0.2">
      <c r="A606">
        <v>5.6479999999999997</v>
      </c>
      <c r="B606">
        <v>10.566000000000001</v>
      </c>
      <c r="C606">
        <v>1.778</v>
      </c>
      <c r="D606">
        <v>4.6879999999999998E-2</v>
      </c>
      <c r="E606">
        <v>0.34050000000000002</v>
      </c>
      <c r="F606" s="1">
        <v>0.20449999999999999</v>
      </c>
      <c r="G606">
        <v>0.56499999999999995</v>
      </c>
      <c r="H606">
        <v>7.8019999999999996</v>
      </c>
      <c r="I606" s="1">
        <v>2.8990000000000001E-3</v>
      </c>
      <c r="J606" s="1">
        <v>4.8300000000000001E-3</v>
      </c>
      <c r="K606" s="1">
        <f t="shared" si="81"/>
        <v>2.3618581907090466</v>
      </c>
      <c r="L606" s="1">
        <v>4.3800000000000002E-3</v>
      </c>
      <c r="M606" s="1">
        <f t="shared" si="82"/>
        <v>2.1418092909535456</v>
      </c>
      <c r="N606" s="1">
        <v>2.0300000000000001E-3</v>
      </c>
      <c r="O606" s="1">
        <f t="shared" si="83"/>
        <v>0.99266503667481665</v>
      </c>
      <c r="P606" s="1">
        <v>3.1199999999999999E-3</v>
      </c>
      <c r="Q606" s="1">
        <f t="shared" si="84"/>
        <v>1.525672371638142</v>
      </c>
      <c r="R606">
        <f t="shared" si="85"/>
        <v>0.6851983002832861</v>
      </c>
      <c r="S606">
        <f t="shared" si="86"/>
        <v>1.1044325543023203</v>
      </c>
      <c r="T606">
        <f t="shared" si="87"/>
        <v>37.774478175077995</v>
      </c>
      <c r="U606">
        <f t="shared" si="88"/>
        <v>25.8253841320705</v>
      </c>
      <c r="V606" s="1">
        <f t="shared" si="89"/>
        <v>0.19949801369365008</v>
      </c>
    </row>
    <row r="607" spans="1:22" x14ac:dyDescent="0.2">
      <c r="A607">
        <v>5.6479999999999997</v>
      </c>
      <c r="B607">
        <v>10.566000000000001</v>
      </c>
      <c r="C607">
        <v>1.7589999999999999</v>
      </c>
      <c r="D607">
        <v>4.6170000000000003E-2</v>
      </c>
      <c r="E607">
        <v>0.33689999999999998</v>
      </c>
      <c r="F607" s="1">
        <v>0.21440000000000001</v>
      </c>
      <c r="G607">
        <v>0.56000000000000005</v>
      </c>
      <c r="H607">
        <v>7.8410000000000002</v>
      </c>
      <c r="I607" s="1">
        <v>2.8830000000000001E-3</v>
      </c>
      <c r="J607" s="1">
        <v>4.9199999999999999E-3</v>
      </c>
      <c r="K607" s="1">
        <f t="shared" si="81"/>
        <v>2.294776119402985</v>
      </c>
      <c r="L607" s="1">
        <v>4.5300000000000002E-3</v>
      </c>
      <c r="M607" s="1">
        <f t="shared" si="82"/>
        <v>2.1128731343283582</v>
      </c>
      <c r="N607" s="1">
        <v>2.0300000000000001E-3</v>
      </c>
      <c r="O607" s="1">
        <f t="shared" si="83"/>
        <v>0.94682835820895528</v>
      </c>
      <c r="P607" s="1">
        <v>3.2499999999999999E-3</v>
      </c>
      <c r="Q607" s="1">
        <f t="shared" si="84"/>
        <v>1.5158582089552237</v>
      </c>
      <c r="R607">
        <f t="shared" si="85"/>
        <v>0.68856232294617559</v>
      </c>
      <c r="S607">
        <f t="shared" si="86"/>
        <v>1.1022722961266758</v>
      </c>
      <c r="T607">
        <f t="shared" si="87"/>
        <v>36.491258530875662</v>
      </c>
      <c r="U607">
        <f t="shared" si="88"/>
        <v>26.635902333731764</v>
      </c>
      <c r="V607" s="1">
        <f t="shared" si="89"/>
        <v>0.20839199706766443</v>
      </c>
    </row>
    <row r="608" spans="1:22" x14ac:dyDescent="0.2">
      <c r="A608">
        <v>5.6479999999999997</v>
      </c>
      <c r="B608">
        <v>10.566000000000001</v>
      </c>
      <c r="C608">
        <v>1.7410000000000001</v>
      </c>
      <c r="D608">
        <v>4.5469999999999997E-2</v>
      </c>
      <c r="E608">
        <v>0.33339999999999997</v>
      </c>
      <c r="F608" s="1">
        <v>0.19239999999999999</v>
      </c>
      <c r="G608">
        <v>0.55600000000000005</v>
      </c>
      <c r="H608">
        <v>7.8789999999999996</v>
      </c>
      <c r="I608" s="1">
        <v>2.8679999999999999E-3</v>
      </c>
      <c r="J608" s="1">
        <v>4.7999999999999996E-3</v>
      </c>
      <c r="K608" s="1">
        <f t="shared" si="81"/>
        <v>2.4948024948024945</v>
      </c>
      <c r="L608" s="1">
        <v>4.28E-3</v>
      </c>
      <c r="M608" s="1">
        <f t="shared" si="82"/>
        <v>2.2245322245322248</v>
      </c>
      <c r="N608" s="1">
        <v>2.0300000000000001E-3</v>
      </c>
      <c r="O608" s="1">
        <f t="shared" si="83"/>
        <v>1.0550935550935552</v>
      </c>
      <c r="P608" s="1">
        <v>3.3700000000000002E-3</v>
      </c>
      <c r="Q608" s="1">
        <f t="shared" si="84"/>
        <v>1.7515592515592517</v>
      </c>
      <c r="R608">
        <f t="shared" si="85"/>
        <v>0.69174929178470257</v>
      </c>
      <c r="S608">
        <f t="shared" si="86"/>
        <v>1.1002402654226577</v>
      </c>
      <c r="T608">
        <f t="shared" si="87"/>
        <v>35.260173746715211</v>
      </c>
      <c r="U608">
        <f t="shared" si="88"/>
        <v>27.452055646472967</v>
      </c>
      <c r="V608" s="1">
        <f t="shared" si="89"/>
        <v>0.18623632204615281</v>
      </c>
    </row>
    <row r="609" spans="1:22" x14ac:dyDescent="0.2">
      <c r="A609">
        <v>5.6479999999999997</v>
      </c>
      <c r="B609">
        <v>10.566000000000001</v>
      </c>
      <c r="C609">
        <v>1.722</v>
      </c>
      <c r="D609">
        <v>4.478E-2</v>
      </c>
      <c r="E609">
        <v>0.32990000000000003</v>
      </c>
      <c r="F609" s="1">
        <v>0.20169999999999999</v>
      </c>
      <c r="G609">
        <v>0.55100000000000005</v>
      </c>
      <c r="H609">
        <v>7.9169999999999998</v>
      </c>
      <c r="I609" s="1">
        <v>2.8519999999999999E-3</v>
      </c>
      <c r="J609" s="1">
        <v>4.8900000000000002E-3</v>
      </c>
      <c r="K609" s="1">
        <f t="shared" si="81"/>
        <v>2.4243926623698564</v>
      </c>
      <c r="L609" s="1">
        <v>4.4299999999999999E-3</v>
      </c>
      <c r="M609" s="1">
        <f t="shared" si="82"/>
        <v>2.1963311849281109</v>
      </c>
      <c r="N609" s="1">
        <v>2.0400000000000001E-3</v>
      </c>
      <c r="O609" s="1">
        <f t="shared" si="83"/>
        <v>1.0114030738720874</v>
      </c>
      <c r="P609" s="1">
        <v>3.5000000000000001E-3</v>
      </c>
      <c r="Q609" s="1">
        <f t="shared" si="84"/>
        <v>1.7352503718393655</v>
      </c>
      <c r="R609">
        <f t="shared" si="85"/>
        <v>0.69511331444759206</v>
      </c>
      <c r="S609">
        <f t="shared" si="86"/>
        <v>1.0981240129394227</v>
      </c>
      <c r="T609">
        <f t="shared" si="87"/>
        <v>34.065374630342745</v>
      </c>
      <c r="U609">
        <f t="shared" si="88"/>
        <v>28.319673599528357</v>
      </c>
      <c r="V609" s="1">
        <f t="shared" si="89"/>
        <v>0.19458408260937293</v>
      </c>
    </row>
    <row r="610" spans="1:22" x14ac:dyDescent="0.2">
      <c r="A610">
        <v>5.6479999999999997</v>
      </c>
      <c r="B610">
        <v>10.566000000000001</v>
      </c>
      <c r="C610">
        <v>1.704</v>
      </c>
      <c r="D610">
        <v>4.41E-2</v>
      </c>
      <c r="E610">
        <v>0.32640000000000002</v>
      </c>
      <c r="F610" s="1">
        <v>0.20669999999999999</v>
      </c>
      <c r="G610">
        <v>0.54600000000000004</v>
      </c>
      <c r="H610">
        <v>7.9539999999999997</v>
      </c>
      <c r="I610" s="1">
        <v>2.8370000000000001E-3</v>
      </c>
      <c r="J610" s="1">
        <v>4.8700000000000002E-3</v>
      </c>
      <c r="K610" s="1">
        <f t="shared" si="81"/>
        <v>2.3560716013546203</v>
      </c>
      <c r="L610" s="1">
        <v>4.5199999999999997E-3</v>
      </c>
      <c r="M610" s="1">
        <f t="shared" si="82"/>
        <v>2.1867440735365262</v>
      </c>
      <c r="N610" s="1">
        <v>2.0400000000000001E-3</v>
      </c>
      <c r="O610" s="1">
        <f t="shared" si="83"/>
        <v>0.98693759071117571</v>
      </c>
      <c r="P610" s="1">
        <v>3.64E-3</v>
      </c>
      <c r="Q610" s="1">
        <f t="shared" si="84"/>
        <v>1.7610062893081762</v>
      </c>
      <c r="R610">
        <f t="shared" si="85"/>
        <v>0.69830028328611904</v>
      </c>
      <c r="S610">
        <f t="shared" si="86"/>
        <v>1.0961353817176842</v>
      </c>
      <c r="T610">
        <f t="shared" si="87"/>
        <v>32.899593412405714</v>
      </c>
      <c r="U610">
        <f t="shared" si="88"/>
        <v>29.193348450109962</v>
      </c>
      <c r="V610" s="1">
        <f t="shared" si="89"/>
        <v>0.19852486914324097</v>
      </c>
    </row>
    <row r="611" spans="1:22" x14ac:dyDescent="0.2">
      <c r="A611">
        <v>2.3010000000000002</v>
      </c>
      <c r="B611">
        <v>31.385999999999999</v>
      </c>
      <c r="C611">
        <v>0.47199999999999998</v>
      </c>
      <c r="D611">
        <v>9.2609999999999998E-2</v>
      </c>
      <c r="E611">
        <v>0.31780000000000003</v>
      </c>
      <c r="F611" s="1">
        <v>5.2970000000000003E-2</v>
      </c>
      <c r="G611">
        <v>0.35499999999999998</v>
      </c>
      <c r="H611">
        <v>3.9950000000000001</v>
      </c>
      <c r="I611" s="1">
        <v>6.1359999999999995E-4</v>
      </c>
      <c r="J611" s="1">
        <v>8.7799999999999998E-4</v>
      </c>
      <c r="K611" s="1">
        <f t="shared" si="81"/>
        <v>1.6575420049084386</v>
      </c>
      <c r="L611" s="1">
        <v>1.23E-3</v>
      </c>
      <c r="M611" s="1">
        <f t="shared" si="82"/>
        <v>2.3220690957145553</v>
      </c>
      <c r="N611" s="1">
        <v>4.73E-4</v>
      </c>
      <c r="O611" s="1">
        <f t="shared" si="83"/>
        <v>0.89295827827071927</v>
      </c>
      <c r="P611" s="1">
        <v>1.39E-3</v>
      </c>
      <c r="Q611" s="1">
        <f t="shared" si="84"/>
        <v>2.6241268642627902</v>
      </c>
      <c r="R611">
        <f t="shared" si="85"/>
        <v>0.79487179487179493</v>
      </c>
      <c r="S611">
        <f t="shared" si="86"/>
        <v>1.0720824486116061</v>
      </c>
      <c r="T611">
        <f t="shared" si="87"/>
        <v>66.965840079728579</v>
      </c>
      <c r="U611">
        <f t="shared" si="88"/>
        <v>57.127744361605806</v>
      </c>
      <c r="V611" s="1">
        <f t="shared" si="89"/>
        <v>0.20264242360905921</v>
      </c>
    </row>
    <row r="612" spans="1:22" x14ac:dyDescent="0.2">
      <c r="A612">
        <v>2.3010000000000002</v>
      </c>
      <c r="B612">
        <v>31.385999999999999</v>
      </c>
      <c r="C612">
        <v>0.46800000000000003</v>
      </c>
      <c r="D612">
        <v>9.153E-2</v>
      </c>
      <c r="E612">
        <v>0.31490000000000001</v>
      </c>
      <c r="F612" s="1">
        <v>5.0180000000000002E-2</v>
      </c>
      <c r="G612">
        <v>0.35199999999999998</v>
      </c>
      <c r="H612">
        <v>4.0060000000000002</v>
      </c>
      <c r="I612" s="1">
        <v>6.1300000000000005E-4</v>
      </c>
      <c r="J612" s="1">
        <v>8.6399999999999997E-4</v>
      </c>
      <c r="K612" s="1">
        <f t="shared" si="81"/>
        <v>1.7218015145476284</v>
      </c>
      <c r="L612" s="1">
        <v>1.1999999999999999E-3</v>
      </c>
      <c r="M612" s="1">
        <f t="shared" si="82"/>
        <v>2.3913909924272616</v>
      </c>
      <c r="N612" s="1">
        <v>4.3400000000000001E-3</v>
      </c>
      <c r="O612" s="1">
        <f t="shared" si="83"/>
        <v>8.6488640892785966</v>
      </c>
      <c r="P612" s="1">
        <v>1.4300000000000001E-3</v>
      </c>
      <c r="Q612" s="1">
        <f t="shared" si="84"/>
        <v>2.849740932642487</v>
      </c>
      <c r="R612">
        <f t="shared" si="85"/>
        <v>0.79661016949152541</v>
      </c>
      <c r="S612">
        <f t="shared" si="86"/>
        <v>1.0710759850298397</v>
      </c>
      <c r="T612">
        <f t="shared" si="87"/>
        <v>65.043565383762171</v>
      </c>
      <c r="U612">
        <f t="shared" si="88"/>
        <v>58.423342966564974</v>
      </c>
      <c r="V612" s="1">
        <f t="shared" si="89"/>
        <v>0.1906871376642596</v>
      </c>
    </row>
    <row r="613" spans="1:22" x14ac:dyDescent="0.2">
      <c r="A613">
        <v>2.3010000000000002</v>
      </c>
      <c r="B613">
        <v>31.385999999999999</v>
      </c>
      <c r="C613">
        <v>0.46300000000000002</v>
      </c>
      <c r="D613">
        <v>9.0450000000000003E-2</v>
      </c>
      <c r="E613">
        <v>0.31190000000000001</v>
      </c>
      <c r="F613" s="1">
        <v>5.1330000000000001E-2</v>
      </c>
      <c r="G613">
        <v>0.34899999999999998</v>
      </c>
      <c r="H613">
        <v>4.0170000000000003</v>
      </c>
      <c r="I613" s="1">
        <v>6.1240000000000003E-4</v>
      </c>
      <c r="J613" s="1">
        <v>8.7299999999999997E-4</v>
      </c>
      <c r="K613" s="1">
        <f t="shared" si="81"/>
        <v>1.7007597895967268</v>
      </c>
      <c r="L613" s="1">
        <v>1.2199999999999999E-3</v>
      </c>
      <c r="M613" s="1">
        <f t="shared" si="82"/>
        <v>2.3767777128384959</v>
      </c>
      <c r="N613" s="1">
        <v>6.5300000000000004E-4</v>
      </c>
      <c r="O613" s="1">
        <f t="shared" si="83"/>
        <v>1.2721605299045393</v>
      </c>
      <c r="P613" s="1">
        <v>1.47E-3</v>
      </c>
      <c r="Q613" s="1">
        <f t="shared" si="84"/>
        <v>2.863822326125073</v>
      </c>
      <c r="R613">
        <f t="shared" si="85"/>
        <v>0.79878313776618859</v>
      </c>
      <c r="S613">
        <f t="shared" si="86"/>
        <v>1.0699388981851099</v>
      </c>
      <c r="T613">
        <f t="shared" si="87"/>
        <v>63.124242774027948</v>
      </c>
      <c r="U613">
        <f t="shared" si="88"/>
        <v>59.922399937382011</v>
      </c>
      <c r="V613" s="1">
        <f t="shared" si="89"/>
        <v>0.19415860570374704</v>
      </c>
    </row>
    <row r="614" spans="1:22" x14ac:dyDescent="0.2">
      <c r="A614">
        <v>5.6479999999999997</v>
      </c>
      <c r="B614">
        <v>18.565999999999999</v>
      </c>
      <c r="C614">
        <v>0.52600000000000002</v>
      </c>
      <c r="D614">
        <v>3.2149999999999998E-2</v>
      </c>
      <c r="E614">
        <v>0.309</v>
      </c>
      <c r="F614" s="1">
        <v>3.6790000000000003E-2</v>
      </c>
      <c r="G614">
        <v>0.17899999999999999</v>
      </c>
      <c r="H614">
        <v>10.183</v>
      </c>
      <c r="I614" s="1">
        <v>6.7219999999999997E-4</v>
      </c>
      <c r="J614" s="1">
        <v>2.5699999999999998E-3</v>
      </c>
      <c r="K614" s="1">
        <f t="shared" si="81"/>
        <v>6.9855939113889622</v>
      </c>
      <c r="L614" s="1">
        <v>1.91E-3</v>
      </c>
      <c r="M614" s="1">
        <f t="shared" si="82"/>
        <v>5.1916281598260392</v>
      </c>
      <c r="N614" s="1">
        <v>5.1000000000000004E-4</v>
      </c>
      <c r="O614" s="1">
        <f t="shared" si="83"/>
        <v>1.386246262571351</v>
      </c>
      <c r="P614" s="1">
        <v>8.3899999999999999E-3</v>
      </c>
      <c r="Q614" s="1">
        <f t="shared" si="84"/>
        <v>22.805110084262026</v>
      </c>
      <c r="R614">
        <f t="shared" si="85"/>
        <v>0.90686968838526916</v>
      </c>
      <c r="S614">
        <f t="shared" si="86"/>
        <v>1.013514186244731</v>
      </c>
      <c r="T614">
        <f t="shared" si="87"/>
        <v>23.247911394996471</v>
      </c>
      <c r="U614">
        <f t="shared" si="88"/>
        <v>168.47211862138778</v>
      </c>
      <c r="V614" s="1">
        <f t="shared" si="89"/>
        <v>0.14409262956467242</v>
      </c>
    </row>
    <row r="615" spans="1:22" x14ac:dyDescent="0.2">
      <c r="A615">
        <v>2.3010000000000002</v>
      </c>
      <c r="B615">
        <v>31.385999999999999</v>
      </c>
      <c r="C615">
        <v>0.45900000000000002</v>
      </c>
      <c r="D615">
        <v>8.9380000000000001E-2</v>
      </c>
      <c r="E615">
        <v>0.309</v>
      </c>
      <c r="F615" s="1">
        <v>5.2380000000000003E-2</v>
      </c>
      <c r="G615">
        <v>0.34599999999999997</v>
      </c>
      <c r="H615">
        <v>4.0279999999999996</v>
      </c>
      <c r="I615" s="1">
        <v>6.1180000000000002E-4</v>
      </c>
      <c r="J615" s="1">
        <v>8.7399999999999999E-4</v>
      </c>
      <c r="K615" s="1">
        <f t="shared" si="81"/>
        <v>1.6685757922871323</v>
      </c>
      <c r="L615" s="1">
        <v>1.25E-3</v>
      </c>
      <c r="M615" s="1">
        <f t="shared" si="82"/>
        <v>2.3864070255822831</v>
      </c>
      <c r="N615" s="1">
        <v>4.7199999999999998E-4</v>
      </c>
      <c r="O615" s="1">
        <f t="shared" si="83"/>
        <v>0.90110729285987012</v>
      </c>
      <c r="P615" s="1">
        <v>1.5399999999999999E-3</v>
      </c>
      <c r="Q615" s="1">
        <f t="shared" si="84"/>
        <v>2.940053455517373</v>
      </c>
      <c r="R615">
        <f t="shared" si="85"/>
        <v>0.80052151238591918</v>
      </c>
      <c r="S615">
        <f t="shared" si="86"/>
        <v>1.0689460535945858</v>
      </c>
      <c r="T615">
        <f t="shared" si="87"/>
        <v>61.279802715631817</v>
      </c>
      <c r="U615">
        <f t="shared" si="88"/>
        <v>61.301322505709734</v>
      </c>
      <c r="V615" s="1">
        <f t="shared" si="89"/>
        <v>0.19676719588733085</v>
      </c>
    </row>
    <row r="616" spans="1:22" x14ac:dyDescent="0.2">
      <c r="A616">
        <v>5.6479999999999997</v>
      </c>
      <c r="B616">
        <v>14.566000000000001</v>
      </c>
      <c r="C616">
        <v>0.84899999999999998</v>
      </c>
      <c r="D616">
        <v>3.4200000000000001E-2</v>
      </c>
      <c r="E616">
        <v>0.30809999999999998</v>
      </c>
      <c r="F616" s="1">
        <v>7.5289999999999996E-2</v>
      </c>
      <c r="G616">
        <v>0.28799999999999998</v>
      </c>
      <c r="H616">
        <v>9.58</v>
      </c>
      <c r="I616" s="1">
        <v>1.173E-3</v>
      </c>
      <c r="J616" s="1">
        <v>4.3699999999999998E-3</v>
      </c>
      <c r="K616" s="1">
        <f t="shared" si="81"/>
        <v>5.8042236684818702</v>
      </c>
      <c r="L616" s="1">
        <v>2.5300000000000001E-3</v>
      </c>
      <c r="M616" s="1">
        <f t="shared" si="82"/>
        <v>3.3603400185947674</v>
      </c>
      <c r="N616" s="1">
        <v>1.24E-3</v>
      </c>
      <c r="O616" s="1">
        <f t="shared" si="83"/>
        <v>1.6469650684021782</v>
      </c>
      <c r="P616" s="1">
        <v>6.77E-3</v>
      </c>
      <c r="Q616" s="1">
        <f t="shared" si="84"/>
        <v>8.9918979944215707</v>
      </c>
      <c r="R616">
        <f t="shared" si="85"/>
        <v>0.84968130311614731</v>
      </c>
      <c r="S616">
        <f t="shared" si="86"/>
        <v>1.0274186112194403</v>
      </c>
      <c r="T616">
        <f t="shared" si="87"/>
        <v>24.253694993787956</v>
      </c>
      <c r="U616">
        <f t="shared" si="88"/>
        <v>91.933149414250352</v>
      </c>
      <c r="V616" s="1">
        <f t="shared" si="89"/>
        <v>0.16787551081242363</v>
      </c>
    </row>
    <row r="617" spans="1:22" x14ac:dyDescent="0.2">
      <c r="A617">
        <v>5.6479999999999997</v>
      </c>
      <c r="B617">
        <v>18.565999999999999</v>
      </c>
      <c r="C617">
        <v>0.52100000000000002</v>
      </c>
      <c r="D617">
        <v>3.1820000000000001E-2</v>
      </c>
      <c r="E617">
        <v>0.30609999999999998</v>
      </c>
      <c r="F617" s="1">
        <v>3.9480000000000001E-2</v>
      </c>
      <c r="G617">
        <v>0.17699999999999999</v>
      </c>
      <c r="H617">
        <v>10.196</v>
      </c>
      <c r="I617" s="1">
        <v>6.7179999999999996E-4</v>
      </c>
      <c r="J617" s="1">
        <v>2.5899999999999999E-3</v>
      </c>
      <c r="K617" s="1">
        <f t="shared" si="81"/>
        <v>6.5602836879432624</v>
      </c>
      <c r="L617" s="1">
        <v>1.97E-3</v>
      </c>
      <c r="M617" s="1">
        <f t="shared" si="82"/>
        <v>4.9898682877406282</v>
      </c>
      <c r="N617" s="1">
        <v>5.1800000000000001E-4</v>
      </c>
      <c r="O617" s="1">
        <f t="shared" si="83"/>
        <v>1.3120567375886525</v>
      </c>
      <c r="P617" s="1">
        <v>8.5900000000000004E-3</v>
      </c>
      <c r="Q617" s="1">
        <f t="shared" si="84"/>
        <v>21.757852077001015</v>
      </c>
      <c r="R617">
        <f t="shared" si="85"/>
        <v>0.90775495750708213</v>
      </c>
      <c r="S617">
        <f t="shared" si="86"/>
        <v>1.0133054877620438</v>
      </c>
      <c r="T617">
        <f t="shared" si="87"/>
        <v>22.584073438998818</v>
      </c>
      <c r="U617">
        <f t="shared" si="88"/>
        <v>172.02065757143797</v>
      </c>
      <c r="V617" s="1">
        <f t="shared" si="89"/>
        <v>0.15337692441964745</v>
      </c>
    </row>
    <row r="618" spans="1:22" x14ac:dyDescent="0.2">
      <c r="A618">
        <v>2.3010000000000002</v>
      </c>
      <c r="B618">
        <v>31.385999999999999</v>
      </c>
      <c r="C618">
        <v>0.45400000000000001</v>
      </c>
      <c r="D618">
        <v>8.8319999999999996E-2</v>
      </c>
      <c r="E618">
        <v>0.30599999999999999</v>
      </c>
      <c r="F618" s="1">
        <v>5.1450000000000003E-2</v>
      </c>
      <c r="G618">
        <v>0.34300000000000003</v>
      </c>
      <c r="H618">
        <v>4.0389999999999997</v>
      </c>
      <c r="I618" s="1">
        <v>6.112E-4</v>
      </c>
      <c r="J618" s="1">
        <v>8.7699999999999996E-4</v>
      </c>
      <c r="K618" s="1">
        <f t="shared" si="81"/>
        <v>1.704567541302235</v>
      </c>
      <c r="L618" s="1">
        <v>1.24E-3</v>
      </c>
      <c r="M618" s="1">
        <f t="shared" si="82"/>
        <v>2.4101068999028183</v>
      </c>
      <c r="N618" s="1">
        <v>6.4800000000000003E-4</v>
      </c>
      <c r="O618" s="1">
        <f t="shared" si="83"/>
        <v>1.259475218658892</v>
      </c>
      <c r="P618" s="1">
        <v>1.58E-3</v>
      </c>
      <c r="Q618" s="1">
        <f t="shared" si="84"/>
        <v>3.0709426627793976</v>
      </c>
      <c r="R618">
        <f t="shared" si="85"/>
        <v>0.80269448066058235</v>
      </c>
      <c r="S618">
        <f t="shared" si="86"/>
        <v>1.0678318022779314</v>
      </c>
      <c r="T618">
        <f t="shared" si="87"/>
        <v>59.444940949188201</v>
      </c>
      <c r="U618">
        <f t="shared" si="88"/>
        <v>62.890527325553251</v>
      </c>
      <c r="V618" s="1">
        <f t="shared" si="89"/>
        <v>0.19234704349708071</v>
      </c>
    </row>
    <row r="619" spans="1:22" x14ac:dyDescent="0.2">
      <c r="A619">
        <v>5.6479999999999997</v>
      </c>
      <c r="B619">
        <v>14.566000000000001</v>
      </c>
      <c r="C619">
        <v>0.84099999999999997</v>
      </c>
      <c r="D619">
        <v>3.3829999999999999E-2</v>
      </c>
      <c r="E619">
        <v>0.30520000000000003</v>
      </c>
      <c r="F619" s="1">
        <v>7.6609999999999998E-2</v>
      </c>
      <c r="G619">
        <v>0.28499999999999998</v>
      </c>
      <c r="H619">
        <v>9.5969999999999995</v>
      </c>
      <c r="I619" s="1">
        <v>1.1709999999999999E-3</v>
      </c>
      <c r="J619" s="1">
        <v>4.3899999999999998E-3</v>
      </c>
      <c r="K619" s="1">
        <f t="shared" si="81"/>
        <v>5.7303224122177259</v>
      </c>
      <c r="L619" s="1">
        <v>2.5699999999999998E-3</v>
      </c>
      <c r="M619" s="1">
        <f t="shared" si="82"/>
        <v>3.3546534394987599</v>
      </c>
      <c r="N619" s="1">
        <v>1.24E-3</v>
      </c>
      <c r="O619" s="1">
        <f t="shared" si="83"/>
        <v>1.6185876517425923</v>
      </c>
      <c r="P619" s="1">
        <v>6.94E-3</v>
      </c>
      <c r="Q619" s="1">
        <f t="shared" si="84"/>
        <v>9.0588695992690251</v>
      </c>
      <c r="R619">
        <f t="shared" si="85"/>
        <v>0.85109773371104813</v>
      </c>
      <c r="S619">
        <f t="shared" si="86"/>
        <v>1.0269517320331392</v>
      </c>
      <c r="T619">
        <f t="shared" si="87"/>
        <v>23.552491849984044</v>
      </c>
      <c r="U619">
        <f t="shared" si="88"/>
        <v>93.979106827188716</v>
      </c>
      <c r="V619" s="1">
        <f t="shared" si="89"/>
        <v>0.16957180292887264</v>
      </c>
    </row>
    <row r="620" spans="1:22" x14ac:dyDescent="0.2">
      <c r="A620">
        <v>5.6479999999999997</v>
      </c>
      <c r="B620">
        <v>18.565999999999999</v>
      </c>
      <c r="C620">
        <v>0.51600000000000001</v>
      </c>
      <c r="D620">
        <v>3.1489999999999997E-2</v>
      </c>
      <c r="E620">
        <v>0.30330000000000001</v>
      </c>
      <c r="F620" s="1">
        <v>3.8150000000000003E-2</v>
      </c>
      <c r="G620">
        <v>0.17599999999999999</v>
      </c>
      <c r="H620">
        <v>10.208</v>
      </c>
      <c r="I620" s="1">
        <v>6.713E-4</v>
      </c>
      <c r="J620" s="1">
        <v>2.5999999999999999E-3</v>
      </c>
      <c r="K620" s="1">
        <f t="shared" si="81"/>
        <v>6.8152031454783737</v>
      </c>
      <c r="L620" s="1">
        <v>1.98E-3</v>
      </c>
      <c r="M620" s="1">
        <f t="shared" si="82"/>
        <v>5.1900393184796849</v>
      </c>
      <c r="N620" s="1">
        <v>5.1099999999999995E-4</v>
      </c>
      <c r="O620" s="1">
        <f t="shared" si="83"/>
        <v>1.3394495412844034</v>
      </c>
      <c r="P620" s="1">
        <v>8.8000000000000005E-3</v>
      </c>
      <c r="Q620" s="1">
        <f t="shared" si="84"/>
        <v>23.066841415465266</v>
      </c>
      <c r="R620">
        <f t="shared" si="85"/>
        <v>0.90864022662889521</v>
      </c>
      <c r="S620">
        <f t="shared" si="86"/>
        <v>1.0130965960837195</v>
      </c>
      <c r="T620">
        <f t="shared" si="87"/>
        <v>21.947368856456578</v>
      </c>
      <c r="U620">
        <f t="shared" si="88"/>
        <v>175.67884604276378</v>
      </c>
      <c r="V620" s="1">
        <f t="shared" si="89"/>
        <v>0.14709451377148958</v>
      </c>
    </row>
    <row r="621" spans="1:22" x14ac:dyDescent="0.2">
      <c r="A621">
        <v>2.3010000000000002</v>
      </c>
      <c r="B621">
        <v>31.385999999999999</v>
      </c>
      <c r="C621">
        <v>0.45</v>
      </c>
      <c r="D621">
        <v>8.7260000000000004E-2</v>
      </c>
      <c r="E621">
        <v>0.30309999999999998</v>
      </c>
      <c r="F621" s="1">
        <v>5.289E-2</v>
      </c>
      <c r="G621">
        <v>0.34</v>
      </c>
      <c r="H621">
        <v>4.05</v>
      </c>
      <c r="I621" s="1">
        <v>6.1059999999999999E-4</v>
      </c>
      <c r="J621" s="1">
        <v>8.8400000000000002E-4</v>
      </c>
      <c r="K621" s="1">
        <f t="shared" si="81"/>
        <v>1.6713934581206278</v>
      </c>
      <c r="L621" s="1">
        <v>1.2700000000000001E-3</v>
      </c>
      <c r="M621" s="1">
        <f t="shared" si="82"/>
        <v>2.401210058612214</v>
      </c>
      <c r="N621" s="1">
        <v>4.6999999999999999E-4</v>
      </c>
      <c r="O621" s="1">
        <f t="shared" si="83"/>
        <v>0.8886367933446776</v>
      </c>
      <c r="P621" s="1">
        <v>1.64E-3</v>
      </c>
      <c r="Q621" s="1">
        <f t="shared" si="84"/>
        <v>3.1007751937984498</v>
      </c>
      <c r="R621">
        <f t="shared" si="85"/>
        <v>0.80443285528031294</v>
      </c>
      <c r="S621">
        <f t="shared" si="86"/>
        <v>1.0668526806165122</v>
      </c>
      <c r="T621">
        <f t="shared" si="87"/>
        <v>57.676442636509222</v>
      </c>
      <c r="U621">
        <f t="shared" si="88"/>
        <v>64.359394617742424</v>
      </c>
      <c r="V621" s="1">
        <f t="shared" si="89"/>
        <v>0.19632878708240911</v>
      </c>
    </row>
    <row r="622" spans="1:22" x14ac:dyDescent="0.2">
      <c r="A622">
        <v>5.6479999999999997</v>
      </c>
      <c r="B622">
        <v>14.566000000000001</v>
      </c>
      <c r="C622">
        <v>0.83299999999999996</v>
      </c>
      <c r="D622">
        <v>3.3459999999999997E-2</v>
      </c>
      <c r="E622">
        <v>0.30230000000000001</v>
      </c>
      <c r="F622" s="1">
        <v>7.6439999999999994E-2</v>
      </c>
      <c r="G622">
        <v>0.28299999999999997</v>
      </c>
      <c r="H622">
        <v>9.6140000000000008</v>
      </c>
      <c r="I622" s="1">
        <v>1.17E-3</v>
      </c>
      <c r="J622" s="1">
        <v>4.4000000000000003E-3</v>
      </c>
      <c r="K622" s="1">
        <f t="shared" si="81"/>
        <v>5.7561486132914705</v>
      </c>
      <c r="L622" s="1">
        <v>2.5999999999999999E-3</v>
      </c>
      <c r="M622" s="1">
        <f t="shared" si="82"/>
        <v>3.4013605442176873</v>
      </c>
      <c r="N622" s="1">
        <v>1.25E-3</v>
      </c>
      <c r="O622" s="1">
        <f t="shared" si="83"/>
        <v>1.6352694924123496</v>
      </c>
      <c r="P622" s="1">
        <v>7.11E-3</v>
      </c>
      <c r="Q622" s="1">
        <f t="shared" si="84"/>
        <v>9.3014128728414462</v>
      </c>
      <c r="R622">
        <f t="shared" si="85"/>
        <v>0.85251416430594895</v>
      </c>
      <c r="S622">
        <f t="shared" si="86"/>
        <v>1.0264885178943166</v>
      </c>
      <c r="T622">
        <f t="shared" si="87"/>
        <v>22.86461919641452</v>
      </c>
      <c r="U622">
        <f t="shared" si="88"/>
        <v>96.090518777677644</v>
      </c>
      <c r="V622" s="1">
        <f t="shared" si="89"/>
        <v>0.16794426931095585</v>
      </c>
    </row>
    <row r="623" spans="1:22" x14ac:dyDescent="0.2">
      <c r="A623">
        <v>3.419</v>
      </c>
      <c r="B623">
        <v>13.576000000000001</v>
      </c>
      <c r="C623">
        <v>1.577</v>
      </c>
      <c r="D623">
        <v>8.7160000000000001E-2</v>
      </c>
      <c r="E623">
        <v>0.30130000000000001</v>
      </c>
      <c r="F623" s="1">
        <v>0.35720000000000002</v>
      </c>
      <c r="G623">
        <v>0.74199999999999999</v>
      </c>
      <c r="H623">
        <v>4.0359999999999996</v>
      </c>
      <c r="I623" s="1">
        <v>3.6900000000000001E-3</v>
      </c>
      <c r="J623" s="1">
        <v>4.2199999999999998E-3</v>
      </c>
      <c r="K623" s="1">
        <f t="shared" si="81"/>
        <v>1.181410974244121</v>
      </c>
      <c r="L623" s="1">
        <v>6.3499999999999997E-3</v>
      </c>
      <c r="M623" s="1">
        <f t="shared" si="82"/>
        <v>1.7777155655095183</v>
      </c>
      <c r="N623" s="1">
        <v>2.5899999999999999E-3</v>
      </c>
      <c r="O623" s="1">
        <f t="shared" si="83"/>
        <v>0.72508398656215001</v>
      </c>
      <c r="P623" s="1">
        <v>5.1599999999999997E-4</v>
      </c>
      <c r="Q623" s="1">
        <f t="shared" si="84"/>
        <v>0.1444568868980963</v>
      </c>
      <c r="R623">
        <f t="shared" si="85"/>
        <v>0.53875402164375552</v>
      </c>
      <c r="S623">
        <f t="shared" si="86"/>
        <v>1.2256259596934198</v>
      </c>
      <c r="T623">
        <f t="shared" si="87"/>
        <v>49.553390114905859</v>
      </c>
      <c r="U623">
        <f t="shared" si="88"/>
        <v>12.313782628555177</v>
      </c>
      <c r="V623" s="1">
        <f t="shared" si="89"/>
        <v>0.2179597516895882</v>
      </c>
    </row>
    <row r="624" spans="1:22" x14ac:dyDescent="0.2">
      <c r="A624">
        <v>5.6479999999999997</v>
      </c>
      <c r="B624">
        <v>18.565999999999999</v>
      </c>
      <c r="C624">
        <v>0.51100000000000001</v>
      </c>
      <c r="D624">
        <v>3.116E-2</v>
      </c>
      <c r="E624">
        <v>0.3004</v>
      </c>
      <c r="F624" s="1">
        <v>3.8309999999999997E-2</v>
      </c>
      <c r="G624">
        <v>0.17399999999999999</v>
      </c>
      <c r="H624">
        <v>10.221</v>
      </c>
      <c r="I624" s="1">
        <v>6.7089999999999999E-4</v>
      </c>
      <c r="J624" s="1">
        <v>2.6099999999999999E-3</v>
      </c>
      <c r="K624" s="1">
        <f t="shared" si="81"/>
        <v>6.8128425998433828</v>
      </c>
      <c r="L624" s="1">
        <v>2.0100000000000001E-3</v>
      </c>
      <c r="M624" s="1">
        <f t="shared" si="82"/>
        <v>5.246671887235709</v>
      </c>
      <c r="N624" s="1">
        <v>1.0200000000000001E-3</v>
      </c>
      <c r="O624" s="1">
        <f t="shared" si="83"/>
        <v>2.6624902114330466</v>
      </c>
      <c r="P624" s="1">
        <v>8.5000000000000006E-3</v>
      </c>
      <c r="Q624" s="1">
        <f t="shared" si="84"/>
        <v>22.187418428608723</v>
      </c>
      <c r="R624">
        <f t="shared" si="85"/>
        <v>0.90952549575070818</v>
      </c>
      <c r="S624">
        <f t="shared" si="86"/>
        <v>1.012890644257713</v>
      </c>
      <c r="T624">
        <f t="shared" si="87"/>
        <v>21.308387378470684</v>
      </c>
      <c r="U624">
        <f t="shared" si="88"/>
        <v>179.45121421807772</v>
      </c>
      <c r="V624" s="1">
        <f t="shared" si="89"/>
        <v>0.14649039050394727</v>
      </c>
    </row>
    <row r="625" spans="1:22" x14ac:dyDescent="0.2">
      <c r="A625">
        <v>2.3010000000000002</v>
      </c>
      <c r="B625">
        <v>31.385999999999999</v>
      </c>
      <c r="C625">
        <v>0.44600000000000001</v>
      </c>
      <c r="D625">
        <v>8.6199999999999999E-2</v>
      </c>
      <c r="E625">
        <v>0.30009999999999998</v>
      </c>
      <c r="F625" s="1">
        <v>5.2220000000000003E-2</v>
      </c>
      <c r="G625">
        <v>0.33700000000000002</v>
      </c>
      <c r="H625">
        <v>4.0620000000000003</v>
      </c>
      <c r="I625" s="1">
        <v>6.0999999999999997E-4</v>
      </c>
      <c r="J625" s="1">
        <v>8.8999999999999995E-4</v>
      </c>
      <c r="K625" s="1">
        <f t="shared" si="81"/>
        <v>1.7043278437380311</v>
      </c>
      <c r="L625" s="1">
        <v>1.2700000000000001E-3</v>
      </c>
      <c r="M625" s="1">
        <f t="shared" si="82"/>
        <v>2.4320183837610112</v>
      </c>
      <c r="N625" s="1">
        <v>6.5300000000000004E-4</v>
      </c>
      <c r="O625" s="1">
        <f t="shared" si="83"/>
        <v>1.2504787437763309</v>
      </c>
      <c r="P625" s="1">
        <v>1.6900000000000001E-3</v>
      </c>
      <c r="Q625" s="1">
        <f t="shared" si="84"/>
        <v>3.2363079279969362</v>
      </c>
      <c r="R625">
        <f t="shared" si="85"/>
        <v>0.80617122990004353</v>
      </c>
      <c r="S625">
        <f t="shared" si="86"/>
        <v>1.0658860417121949</v>
      </c>
      <c r="T625">
        <f t="shared" si="87"/>
        <v>55.904184842950961</v>
      </c>
      <c r="U625">
        <f t="shared" si="88"/>
        <v>65.877186576982965</v>
      </c>
      <c r="V625" s="1">
        <f t="shared" si="89"/>
        <v>0.19231635988870097</v>
      </c>
    </row>
    <row r="626" spans="1:22" x14ac:dyDescent="0.2">
      <c r="A626">
        <v>5.6479999999999997</v>
      </c>
      <c r="B626">
        <v>14.566000000000001</v>
      </c>
      <c r="C626">
        <v>0.82499999999999996</v>
      </c>
      <c r="D626">
        <v>3.3090000000000001E-2</v>
      </c>
      <c r="E626">
        <v>0.29949999999999999</v>
      </c>
      <c r="F626" s="1">
        <v>6.9019999999999998E-2</v>
      </c>
      <c r="G626">
        <v>0.28000000000000003</v>
      </c>
      <c r="H626">
        <v>9.6310000000000002</v>
      </c>
      <c r="I626" s="1">
        <v>1.168E-3</v>
      </c>
      <c r="J626" s="1">
        <v>4.3400000000000001E-3</v>
      </c>
      <c r="K626" s="1">
        <f t="shared" si="81"/>
        <v>6.2880324543610548</v>
      </c>
      <c r="L626" s="1">
        <v>2.5300000000000001E-3</v>
      </c>
      <c r="M626" s="1">
        <f t="shared" si="82"/>
        <v>3.6656041727035649</v>
      </c>
      <c r="N626" s="1">
        <v>1.24E-3</v>
      </c>
      <c r="O626" s="1">
        <f t="shared" si="83"/>
        <v>1.7965807012460158</v>
      </c>
      <c r="P626" s="1">
        <v>7.2899999999999996E-3</v>
      </c>
      <c r="Q626" s="1">
        <f t="shared" si="84"/>
        <v>10.562155896841494</v>
      </c>
      <c r="R626">
        <f t="shared" si="85"/>
        <v>0.85393059490084977</v>
      </c>
      <c r="S626">
        <f t="shared" si="86"/>
        <v>1.0260274017492106</v>
      </c>
      <c r="T626">
        <f t="shared" si="87"/>
        <v>22.204822131774442</v>
      </c>
      <c r="U626">
        <f t="shared" si="88"/>
        <v>98.270175320423505</v>
      </c>
      <c r="V626" s="1">
        <f t="shared" si="89"/>
        <v>0.15060659314080926</v>
      </c>
    </row>
    <row r="627" spans="1:22" x14ac:dyDescent="0.2">
      <c r="A627">
        <v>3.419</v>
      </c>
      <c r="B627">
        <v>13.576000000000001</v>
      </c>
      <c r="C627">
        <v>1.5620000000000001</v>
      </c>
      <c r="D627">
        <v>8.566E-2</v>
      </c>
      <c r="E627">
        <v>0.29849999999999999</v>
      </c>
      <c r="F627" s="1">
        <v>0.3402</v>
      </c>
      <c r="G627">
        <v>0.73799999999999999</v>
      </c>
      <c r="H627">
        <v>4.0659999999999998</v>
      </c>
      <c r="I627" s="1">
        <v>3.6619999999999999E-3</v>
      </c>
      <c r="J627" s="1">
        <v>4.1200000000000004E-3</v>
      </c>
      <c r="K627" s="1">
        <f t="shared" si="81"/>
        <v>1.2110523221634333</v>
      </c>
      <c r="L627" s="1">
        <v>6.1799999999999997E-3</v>
      </c>
      <c r="M627" s="1">
        <f t="shared" si="82"/>
        <v>1.8165784832451497</v>
      </c>
      <c r="N627" s="1">
        <v>2.33E-3</v>
      </c>
      <c r="O627" s="1">
        <f t="shared" si="83"/>
        <v>0.68489124044679606</v>
      </c>
      <c r="P627" s="1">
        <v>5.9100000000000005E-4</v>
      </c>
      <c r="Q627" s="1">
        <f t="shared" si="84"/>
        <v>0.17372134038800707</v>
      </c>
      <c r="R627">
        <f t="shared" si="85"/>
        <v>0.54314126937701079</v>
      </c>
      <c r="S627">
        <f t="shared" si="86"/>
        <v>1.2214805581495776</v>
      </c>
      <c r="T627">
        <f t="shared" si="87"/>
        <v>47.961860290192895</v>
      </c>
      <c r="U627">
        <f t="shared" si="88"/>
        <v>12.752742071850117</v>
      </c>
      <c r="V627" s="1">
        <f t="shared" si="89"/>
        <v>0.2080817084594731</v>
      </c>
    </row>
    <row r="628" spans="1:22" x14ac:dyDescent="0.2">
      <c r="A628">
        <v>5.6479999999999997</v>
      </c>
      <c r="B628">
        <v>18.565999999999999</v>
      </c>
      <c r="C628">
        <v>0.50600000000000001</v>
      </c>
      <c r="D628">
        <v>3.0839999999999999E-2</v>
      </c>
      <c r="E628">
        <v>0.29749999999999999</v>
      </c>
      <c r="F628" s="1">
        <v>3.5450000000000002E-2</v>
      </c>
      <c r="G628">
        <v>0.17199999999999999</v>
      </c>
      <c r="H628">
        <v>10.23</v>
      </c>
      <c r="I628" s="1">
        <v>6.7040000000000003E-4</v>
      </c>
      <c r="J628" s="1">
        <v>2.6099999999999999E-3</v>
      </c>
      <c r="K628" s="1">
        <f t="shared" si="81"/>
        <v>7.3624823695345549</v>
      </c>
      <c r="L628" s="1">
        <v>2E-3</v>
      </c>
      <c r="M628" s="1">
        <f t="shared" si="82"/>
        <v>5.6417489421720726</v>
      </c>
      <c r="N628" s="1">
        <v>5.04E-4</v>
      </c>
      <c r="O628" s="1">
        <f t="shared" si="83"/>
        <v>1.4217207334273623</v>
      </c>
      <c r="P628" s="1">
        <v>9.2300000000000004E-3</v>
      </c>
      <c r="Q628" s="1">
        <f t="shared" si="84"/>
        <v>26.036671368124122</v>
      </c>
      <c r="R628">
        <f t="shared" si="85"/>
        <v>0.91041076487252115</v>
      </c>
      <c r="S628">
        <f t="shared" si="86"/>
        <v>1.0126890892626728</v>
      </c>
      <c r="T628">
        <f t="shared" si="87"/>
        <v>20.688452956032819</v>
      </c>
      <c r="U628">
        <f t="shared" si="88"/>
        <v>183.28307845879132</v>
      </c>
      <c r="V628" s="1">
        <f t="shared" si="89"/>
        <v>0.1344208466274544</v>
      </c>
    </row>
    <row r="629" spans="1:22" x14ac:dyDescent="0.2">
      <c r="A629">
        <v>2.3010000000000002</v>
      </c>
      <c r="B629">
        <v>31.385999999999999</v>
      </c>
      <c r="C629">
        <v>0.441</v>
      </c>
      <c r="D629">
        <v>8.5150000000000003E-2</v>
      </c>
      <c r="E629">
        <v>0.29720000000000002</v>
      </c>
      <c r="F629" s="1">
        <v>4.9149999999999999E-2</v>
      </c>
      <c r="G629">
        <v>0.33400000000000002</v>
      </c>
      <c r="H629">
        <v>4.0730000000000004</v>
      </c>
      <c r="I629" s="1">
        <v>6.0939999999999996E-4</v>
      </c>
      <c r="J629" s="1">
        <v>8.7900000000000001E-4</v>
      </c>
      <c r="K629" s="1">
        <f t="shared" si="81"/>
        <v>1.7884028484231942</v>
      </c>
      <c r="L629" s="1">
        <v>1.25E-3</v>
      </c>
      <c r="M629" s="1">
        <f t="shared" si="82"/>
        <v>2.5432349949135302</v>
      </c>
      <c r="N629" s="1">
        <v>4.7699999999999999E-4</v>
      </c>
      <c r="O629" s="1">
        <f t="shared" si="83"/>
        <v>0.97049847405900302</v>
      </c>
      <c r="P629" s="1">
        <v>1.7600000000000001E-3</v>
      </c>
      <c r="Q629" s="1">
        <f t="shared" si="84"/>
        <v>3.5808748728382502</v>
      </c>
      <c r="R629">
        <f t="shared" si="85"/>
        <v>0.8083441981747066</v>
      </c>
      <c r="S629">
        <f t="shared" si="86"/>
        <v>1.0647829770433943</v>
      </c>
      <c r="T629">
        <f t="shared" si="87"/>
        <v>54.21718946488604</v>
      </c>
      <c r="U629">
        <f t="shared" si="88"/>
        <v>67.627441358189827</v>
      </c>
      <c r="V629" s="1">
        <f t="shared" si="89"/>
        <v>0.18021190572615131</v>
      </c>
    </row>
    <row r="630" spans="1:22" x14ac:dyDescent="0.2">
      <c r="A630">
        <v>5.6479999999999997</v>
      </c>
      <c r="B630">
        <v>14.566000000000001</v>
      </c>
      <c r="C630">
        <v>0.81699999999999995</v>
      </c>
      <c r="D630">
        <v>3.2719999999999999E-2</v>
      </c>
      <c r="E630">
        <v>0.29659999999999997</v>
      </c>
      <c r="F630" s="1">
        <v>7.7460000000000001E-2</v>
      </c>
      <c r="G630">
        <v>0.27800000000000002</v>
      </c>
      <c r="H630">
        <v>9.6489999999999991</v>
      </c>
      <c r="I630" s="1">
        <v>1.1659999999999999E-3</v>
      </c>
      <c r="J630" s="1">
        <v>4.4299999999999999E-3</v>
      </c>
      <c r="K630" s="1">
        <f t="shared" si="81"/>
        <v>5.7190808159049835</v>
      </c>
      <c r="L630" s="1">
        <v>2.6700000000000001E-3</v>
      </c>
      <c r="M630" s="1">
        <f t="shared" si="82"/>
        <v>3.4469403563129357</v>
      </c>
      <c r="N630" s="1">
        <v>9.3300000000000002E-4</v>
      </c>
      <c r="O630" s="1">
        <f t="shared" si="83"/>
        <v>1.2044926413632842</v>
      </c>
      <c r="P630" s="1">
        <v>7.4999999999999997E-3</v>
      </c>
      <c r="Q630" s="1">
        <f t="shared" si="84"/>
        <v>9.6824167312161098</v>
      </c>
      <c r="R630">
        <f t="shared" si="85"/>
        <v>0.8553470254957507</v>
      </c>
      <c r="S630">
        <f t="shared" si="86"/>
        <v>1.0255715166542478</v>
      </c>
      <c r="T630">
        <f t="shared" si="87"/>
        <v>21.542964972392284</v>
      </c>
      <c r="U630">
        <f t="shared" si="88"/>
        <v>100.52101625480439</v>
      </c>
      <c r="V630" s="1">
        <f t="shared" si="89"/>
        <v>0.16774123591361914</v>
      </c>
    </row>
    <row r="631" spans="1:22" x14ac:dyDescent="0.2">
      <c r="A631">
        <v>3.419</v>
      </c>
      <c r="B631">
        <v>13.576000000000001</v>
      </c>
      <c r="C631">
        <v>1.548</v>
      </c>
      <c r="D631">
        <v>8.4199999999999997E-2</v>
      </c>
      <c r="E631">
        <v>0.29570000000000002</v>
      </c>
      <c r="F631" s="1">
        <v>0.3483</v>
      </c>
      <c r="G631">
        <v>0.73299999999999998</v>
      </c>
      <c r="H631">
        <v>4.0960000000000001</v>
      </c>
      <c r="I631" s="1">
        <v>3.6350000000000002E-3</v>
      </c>
      <c r="J631" s="1">
        <v>4.1599999999999996E-3</v>
      </c>
      <c r="K631" s="1">
        <f t="shared" si="81"/>
        <v>1.1943726672408843</v>
      </c>
      <c r="L631" s="1">
        <v>6.2899999999999996E-3</v>
      </c>
      <c r="M631" s="1">
        <f t="shared" si="82"/>
        <v>1.8059144415733561</v>
      </c>
      <c r="N631" s="1">
        <v>2.65E-3</v>
      </c>
      <c r="O631" s="1">
        <f t="shared" si="83"/>
        <v>0.76083835773758257</v>
      </c>
      <c r="P631" s="1">
        <v>6.6E-4</v>
      </c>
      <c r="Q631" s="1">
        <f t="shared" si="84"/>
        <v>0.18949181739879414</v>
      </c>
      <c r="R631">
        <f t="shared" si="85"/>
        <v>0.54723603392804909</v>
      </c>
      <c r="S631">
        <f t="shared" si="86"/>
        <v>1.2176297044509932</v>
      </c>
      <c r="T631">
        <f t="shared" si="87"/>
        <v>46.410403449496769</v>
      </c>
      <c r="U631">
        <f t="shared" si="88"/>
        <v>13.189900261834854</v>
      </c>
      <c r="V631" s="1">
        <f t="shared" si="89"/>
        <v>0.21321135480619485</v>
      </c>
    </row>
    <row r="632" spans="1:22" x14ac:dyDescent="0.2">
      <c r="A632">
        <v>5.6479999999999997</v>
      </c>
      <c r="B632">
        <v>18.565999999999999</v>
      </c>
      <c r="C632">
        <v>0.501</v>
      </c>
      <c r="D632">
        <v>3.0509999999999999E-2</v>
      </c>
      <c r="E632">
        <v>0.29470000000000002</v>
      </c>
      <c r="F632" s="1">
        <v>3.9109999999999999E-2</v>
      </c>
      <c r="G632">
        <v>0.17100000000000001</v>
      </c>
      <c r="H632">
        <v>10.244</v>
      </c>
      <c r="I632" s="1">
        <v>6.6989999999999997E-4</v>
      </c>
      <c r="J632" s="1">
        <v>2.66E-3</v>
      </c>
      <c r="K632" s="1">
        <f t="shared" si="81"/>
        <v>6.8013295832267966</v>
      </c>
      <c r="L632" s="1">
        <v>2.0799999999999998E-3</v>
      </c>
      <c r="M632" s="1">
        <f t="shared" si="82"/>
        <v>5.3183329071848622</v>
      </c>
      <c r="N632" s="1">
        <v>5.0500000000000002E-4</v>
      </c>
      <c r="O632" s="1">
        <f t="shared" si="83"/>
        <v>1.2912298644847866</v>
      </c>
      <c r="P632" s="1">
        <v>9.4599999999999997E-3</v>
      </c>
      <c r="Q632" s="1">
        <f t="shared" si="84"/>
        <v>24.188187164408077</v>
      </c>
      <c r="R632">
        <f t="shared" si="85"/>
        <v>0.91129603399433423</v>
      </c>
      <c r="S632">
        <f t="shared" si="86"/>
        <v>1.0124843203763019</v>
      </c>
      <c r="T632">
        <f t="shared" si="87"/>
        <v>20.087690600362208</v>
      </c>
      <c r="U632">
        <f t="shared" si="88"/>
        <v>187.29639545177849</v>
      </c>
      <c r="V632" s="1">
        <f t="shared" si="89"/>
        <v>0.14714558837820199</v>
      </c>
    </row>
    <row r="633" spans="1:22" x14ac:dyDescent="0.2">
      <c r="A633">
        <v>2.3010000000000002</v>
      </c>
      <c r="B633">
        <v>31.385999999999999</v>
      </c>
      <c r="C633">
        <v>0.437</v>
      </c>
      <c r="D633">
        <v>8.4099999999999994E-2</v>
      </c>
      <c r="E633">
        <v>0.29420000000000002</v>
      </c>
      <c r="F633" s="1">
        <v>5.169E-2</v>
      </c>
      <c r="G633">
        <v>0.33100000000000002</v>
      </c>
      <c r="H633">
        <v>4.0839999999999996</v>
      </c>
      <c r="I633" s="1">
        <v>6.0880000000000005E-4</v>
      </c>
      <c r="J633" s="1">
        <v>9.01E-4</v>
      </c>
      <c r="K633" s="1">
        <f t="shared" si="81"/>
        <v>1.7430837686206229</v>
      </c>
      <c r="L633" s="1">
        <v>1.2899999999999999E-3</v>
      </c>
      <c r="M633" s="1">
        <f t="shared" si="82"/>
        <v>2.4956471271038883</v>
      </c>
      <c r="N633" s="1">
        <v>6.4899999999999995E-4</v>
      </c>
      <c r="O633" s="1">
        <f t="shared" si="83"/>
        <v>1.2555620042561424</v>
      </c>
      <c r="P633" s="1">
        <v>1.81E-3</v>
      </c>
      <c r="Q633" s="1">
        <f t="shared" si="84"/>
        <v>3.5016444186496423</v>
      </c>
      <c r="R633">
        <f t="shared" si="85"/>
        <v>0.81008257279443718</v>
      </c>
      <c r="S633">
        <f t="shared" si="86"/>
        <v>1.0638301704671334</v>
      </c>
      <c r="T633">
        <f t="shared" si="87"/>
        <v>52.52001812260891</v>
      </c>
      <c r="U633">
        <f t="shared" si="88"/>
        <v>69.247122160121108</v>
      </c>
      <c r="V633" s="1">
        <f t="shared" si="89"/>
        <v>0.18798929912663551</v>
      </c>
    </row>
    <row r="634" spans="1:22" x14ac:dyDescent="0.2">
      <c r="A634">
        <v>5.6479999999999997</v>
      </c>
      <c r="B634">
        <v>14.566000000000001</v>
      </c>
      <c r="C634">
        <v>0.80900000000000005</v>
      </c>
      <c r="D634">
        <v>3.2349999999999997E-2</v>
      </c>
      <c r="E634">
        <v>0.29370000000000002</v>
      </c>
      <c r="F634" s="1">
        <v>7.8759999999999997E-2</v>
      </c>
      <c r="G634">
        <v>0.27500000000000002</v>
      </c>
      <c r="H634">
        <v>9.6660000000000004</v>
      </c>
      <c r="I634" s="1">
        <v>1.1640000000000001E-3</v>
      </c>
      <c r="J634" s="1">
        <v>4.4600000000000004E-3</v>
      </c>
      <c r="K634" s="1">
        <f t="shared" si="81"/>
        <v>5.6627729812087368</v>
      </c>
      <c r="L634" s="1">
        <v>2.7200000000000002E-3</v>
      </c>
      <c r="M634" s="1">
        <f t="shared" si="82"/>
        <v>3.4535297105129508</v>
      </c>
      <c r="N634" s="1">
        <v>9.3999999999999997E-4</v>
      </c>
      <c r="O634" s="1">
        <f t="shared" si="83"/>
        <v>1.1934992381919756</v>
      </c>
      <c r="P634" s="1">
        <v>7.6899999999999998E-3</v>
      </c>
      <c r="Q634" s="1">
        <f t="shared" si="84"/>
        <v>9.7638395124428659</v>
      </c>
      <c r="R634">
        <f t="shared" si="85"/>
        <v>0.85676345609065152</v>
      </c>
      <c r="S634">
        <f t="shared" si="86"/>
        <v>1.0251192961810112</v>
      </c>
      <c r="T634">
        <f t="shared" si="87"/>
        <v>20.894097026609963</v>
      </c>
      <c r="U634">
        <f t="shared" si="88"/>
        <v>102.84614086574692</v>
      </c>
      <c r="V634" s="1">
        <f t="shared" si="89"/>
        <v>0.16924557189978892</v>
      </c>
    </row>
    <row r="635" spans="1:22" x14ac:dyDescent="0.2">
      <c r="A635">
        <v>5.6479999999999997</v>
      </c>
      <c r="B635">
        <v>10.566000000000001</v>
      </c>
      <c r="C635">
        <v>1.5329999999999999</v>
      </c>
      <c r="D635">
        <v>3.8019999999999998E-2</v>
      </c>
      <c r="E635">
        <v>0.29360000000000003</v>
      </c>
      <c r="F635" s="1">
        <v>0.2031</v>
      </c>
      <c r="G635">
        <v>0.499</v>
      </c>
      <c r="H635">
        <v>8.3089999999999993</v>
      </c>
      <c r="I635" s="1">
        <v>2.7009999999999998E-3</v>
      </c>
      <c r="J635" s="1">
        <v>5.9699999999999996E-3</v>
      </c>
      <c r="K635" s="1">
        <f t="shared" si="81"/>
        <v>2.9394387001477105</v>
      </c>
      <c r="L635" s="1">
        <v>4.7699999999999999E-3</v>
      </c>
      <c r="M635" s="1">
        <f t="shared" si="82"/>
        <v>2.3485967503692762</v>
      </c>
      <c r="N635" s="1">
        <v>2.3800000000000002E-3</v>
      </c>
      <c r="O635" s="1">
        <f t="shared" si="83"/>
        <v>1.1718365337272281</v>
      </c>
      <c r="P635" s="1">
        <v>5.1200000000000004E-3</v>
      </c>
      <c r="Q635" s="1">
        <f t="shared" si="84"/>
        <v>2.5209256523879864</v>
      </c>
      <c r="R635">
        <f t="shared" si="85"/>
        <v>0.72857648725212476</v>
      </c>
      <c r="S635">
        <f t="shared" si="86"/>
        <v>1.0782696252103752</v>
      </c>
      <c r="T635">
        <f t="shared" si="87"/>
        <v>23.329889469330052</v>
      </c>
      <c r="U635">
        <f t="shared" si="88"/>
        <v>39.270891173244088</v>
      </c>
      <c r="V635" s="1">
        <f t="shared" si="89"/>
        <v>0.18607728529311976</v>
      </c>
    </row>
    <row r="636" spans="1:22" x14ac:dyDescent="0.2">
      <c r="A636">
        <v>3.419</v>
      </c>
      <c r="B636">
        <v>13.576000000000001</v>
      </c>
      <c r="C636">
        <v>1.5329999999999999</v>
      </c>
      <c r="D636">
        <v>8.2750000000000004E-2</v>
      </c>
      <c r="E636">
        <v>0.29289999999999999</v>
      </c>
      <c r="F636" s="1">
        <v>0.34560000000000002</v>
      </c>
      <c r="G636">
        <v>0.72899999999999998</v>
      </c>
      <c r="H636">
        <v>4.1269999999999998</v>
      </c>
      <c r="I636" s="1">
        <v>3.607E-3</v>
      </c>
      <c r="J636" s="1">
        <v>4.1200000000000004E-3</v>
      </c>
      <c r="K636" s="1">
        <f t="shared" si="81"/>
        <v>1.1921296296296295</v>
      </c>
      <c r="L636" s="1">
        <v>6.2500000000000003E-3</v>
      </c>
      <c r="M636" s="1">
        <f t="shared" si="82"/>
        <v>1.8084490740740742</v>
      </c>
      <c r="N636" s="1">
        <v>2.5699999999999998E-3</v>
      </c>
      <c r="O636" s="1">
        <f t="shared" si="83"/>
        <v>0.74363425925925919</v>
      </c>
      <c r="P636" s="1">
        <v>7.2300000000000001E-4</v>
      </c>
      <c r="Q636" s="1">
        <f t="shared" si="84"/>
        <v>0.2092013888888889</v>
      </c>
      <c r="R636">
        <f t="shared" si="85"/>
        <v>0.55162328166130448</v>
      </c>
      <c r="S636">
        <f t="shared" si="86"/>
        <v>1.213559754577082</v>
      </c>
      <c r="T636">
        <f t="shared" si="87"/>
        <v>44.901558767799528</v>
      </c>
      <c r="U636">
        <f t="shared" si="88"/>
        <v>13.660994075682398</v>
      </c>
      <c r="V636" s="1">
        <f t="shared" si="89"/>
        <v>0.21199101522594546</v>
      </c>
    </row>
    <row r="637" spans="1:22" x14ac:dyDescent="0.2">
      <c r="A637">
        <v>5.6479999999999997</v>
      </c>
      <c r="B637">
        <v>18.565999999999999</v>
      </c>
      <c r="C637">
        <v>0.496</v>
      </c>
      <c r="D637">
        <v>3.0179999999999998E-2</v>
      </c>
      <c r="E637">
        <v>0.2918</v>
      </c>
      <c r="F637" s="1">
        <v>3.8510000000000003E-2</v>
      </c>
      <c r="G637">
        <v>0.16900000000000001</v>
      </c>
      <c r="H637">
        <v>10.257</v>
      </c>
      <c r="I637" s="1">
        <v>6.6949999999999996E-4</v>
      </c>
      <c r="J637" s="1">
        <v>2.7000000000000001E-3</v>
      </c>
      <c r="K637" s="1">
        <f t="shared" si="81"/>
        <v>7.0111659309270324</v>
      </c>
      <c r="L637" s="1">
        <v>2.0999999999999999E-3</v>
      </c>
      <c r="M637" s="1">
        <f t="shared" si="82"/>
        <v>5.4531290573876907</v>
      </c>
      <c r="N637" s="1">
        <v>7.5699999999999997E-4</v>
      </c>
      <c r="O637" s="1">
        <f t="shared" si="83"/>
        <v>1.965723188782134</v>
      </c>
      <c r="P637" s="1">
        <v>9.6799999999999994E-3</v>
      </c>
      <c r="Q637" s="1">
        <f t="shared" si="84"/>
        <v>25.136328226434689</v>
      </c>
      <c r="R637">
        <f t="shared" si="85"/>
        <v>0.9121813031161472</v>
      </c>
      <c r="S637">
        <f t="shared" si="86"/>
        <v>1.0122824917124724</v>
      </c>
      <c r="T637">
        <f t="shared" si="87"/>
        <v>19.485157594242178</v>
      </c>
      <c r="U637">
        <f t="shared" si="88"/>
        <v>191.43887218434369</v>
      </c>
      <c r="V637" s="1">
        <f t="shared" si="89"/>
        <v>0.14365064104171477</v>
      </c>
    </row>
    <row r="638" spans="1:22" x14ac:dyDescent="0.2">
      <c r="A638">
        <v>2.3010000000000002</v>
      </c>
      <c r="B638">
        <v>31.385999999999999</v>
      </c>
      <c r="C638">
        <v>0.433</v>
      </c>
      <c r="D638">
        <v>8.3059999999999995E-2</v>
      </c>
      <c r="E638">
        <v>0.29120000000000001</v>
      </c>
      <c r="F638" s="1">
        <v>5.0200000000000002E-2</v>
      </c>
      <c r="G638">
        <v>0.32800000000000001</v>
      </c>
      <c r="H638">
        <v>4.0949999999999998</v>
      </c>
      <c r="I638" s="1">
        <v>6.0820000000000004E-4</v>
      </c>
      <c r="J638" s="1">
        <v>9.01E-4</v>
      </c>
      <c r="K638" s="1">
        <f t="shared" si="81"/>
        <v>1.7948207171314741</v>
      </c>
      <c r="L638" s="1">
        <v>1.2899999999999999E-3</v>
      </c>
      <c r="M638" s="1">
        <f t="shared" si="82"/>
        <v>2.5697211155378481</v>
      </c>
      <c r="N638" s="1">
        <v>4.7699999999999999E-4</v>
      </c>
      <c r="O638" s="1">
        <f t="shared" si="83"/>
        <v>0.95019920318725093</v>
      </c>
      <c r="P638" s="1">
        <v>1.8799999999999999E-3</v>
      </c>
      <c r="Q638" s="1">
        <f t="shared" si="84"/>
        <v>3.7450199203187249</v>
      </c>
      <c r="R638">
        <f t="shared" si="85"/>
        <v>0.81182094741416777</v>
      </c>
      <c r="S638">
        <f t="shared" si="86"/>
        <v>1.062887049252373</v>
      </c>
      <c r="T638">
        <f t="shared" si="87"/>
        <v>50.863166075642553</v>
      </c>
      <c r="U638">
        <f t="shared" si="88"/>
        <v>70.913725641628488</v>
      </c>
      <c r="V638" s="1">
        <f t="shared" si="89"/>
        <v>0.18106620953850561</v>
      </c>
    </row>
    <row r="639" spans="1:22" x14ac:dyDescent="0.2">
      <c r="A639">
        <v>5.6479999999999997</v>
      </c>
      <c r="B639">
        <v>14.566000000000001</v>
      </c>
      <c r="C639">
        <v>0.80100000000000005</v>
      </c>
      <c r="D639">
        <v>3.1980000000000001E-2</v>
      </c>
      <c r="E639">
        <v>0.29089999999999999</v>
      </c>
      <c r="F639" s="1">
        <v>7.7740000000000004E-2</v>
      </c>
      <c r="G639">
        <v>0.27200000000000002</v>
      </c>
      <c r="H639">
        <v>9.6850000000000005</v>
      </c>
      <c r="I639" s="1">
        <v>1.163E-3</v>
      </c>
      <c r="J639" s="1">
        <v>4.4900000000000001E-3</v>
      </c>
      <c r="K639" s="1">
        <f t="shared" si="81"/>
        <v>5.7756624646256753</v>
      </c>
      <c r="L639" s="1">
        <v>2.7399999999999998E-3</v>
      </c>
      <c r="M639" s="1">
        <f t="shared" si="82"/>
        <v>3.5245690764085409</v>
      </c>
      <c r="N639" s="1">
        <v>9.3999999999999997E-4</v>
      </c>
      <c r="O639" s="1">
        <f t="shared" si="83"/>
        <v>1.2091587342423462</v>
      </c>
      <c r="P639" s="1">
        <v>7.8899999999999994E-3</v>
      </c>
      <c r="Q639" s="1">
        <f t="shared" si="84"/>
        <v>10.14921533316182</v>
      </c>
      <c r="R639">
        <f t="shared" si="85"/>
        <v>0.85817988668555234</v>
      </c>
      <c r="S639">
        <f t="shared" si="86"/>
        <v>1.0246691734291342</v>
      </c>
      <c r="T639">
        <f t="shared" si="87"/>
        <v>20.272068663523413</v>
      </c>
      <c r="U639">
        <f t="shared" si="88"/>
        <v>105.24881841217287</v>
      </c>
      <c r="V639" s="1">
        <f t="shared" si="89"/>
        <v>0.16586694041015188</v>
      </c>
    </row>
    <row r="640" spans="1:22" x14ac:dyDescent="0.2">
      <c r="A640">
        <v>5.6479999999999997</v>
      </c>
      <c r="B640">
        <v>10.566000000000001</v>
      </c>
      <c r="C640">
        <v>1.5189999999999999</v>
      </c>
      <c r="D640">
        <v>3.7539999999999997E-2</v>
      </c>
      <c r="E640">
        <v>0.29089999999999999</v>
      </c>
      <c r="F640" s="1">
        <v>0.19470000000000001</v>
      </c>
      <c r="G640">
        <v>0.495</v>
      </c>
      <c r="H640">
        <v>8.3379999999999992</v>
      </c>
      <c r="I640" s="1">
        <v>2.6900000000000001E-3</v>
      </c>
      <c r="J640" s="1">
        <v>5.8700000000000002E-3</v>
      </c>
      <c r="K640" s="1">
        <f t="shared" si="81"/>
        <v>3.0148947098099637</v>
      </c>
      <c r="L640" s="1">
        <v>4.7099999999999998E-3</v>
      </c>
      <c r="M640" s="1">
        <f t="shared" si="82"/>
        <v>2.4191063174114023</v>
      </c>
      <c r="N640" s="1">
        <v>2.0300000000000001E-3</v>
      </c>
      <c r="O640" s="1">
        <f t="shared" si="83"/>
        <v>1.0426296866974833</v>
      </c>
      <c r="P640" s="1">
        <v>5.28E-3</v>
      </c>
      <c r="Q640" s="1">
        <f t="shared" si="84"/>
        <v>2.7118644067796609</v>
      </c>
      <c r="R640">
        <f t="shared" si="85"/>
        <v>0.73105524079320106</v>
      </c>
      <c r="S640">
        <f t="shared" si="86"/>
        <v>1.0768872537326468</v>
      </c>
      <c r="T640">
        <f t="shared" si="87"/>
        <v>22.642653037179585</v>
      </c>
      <c r="U640">
        <f t="shared" si="88"/>
        <v>40.276157025119893</v>
      </c>
      <c r="V640" s="1">
        <f t="shared" si="89"/>
        <v>0.17755842687743958</v>
      </c>
    </row>
    <row r="641" spans="1:22" x14ac:dyDescent="0.2">
      <c r="A641">
        <v>3.419</v>
      </c>
      <c r="B641">
        <v>13.576000000000001</v>
      </c>
      <c r="C641">
        <v>1.518</v>
      </c>
      <c r="D641">
        <v>8.1320000000000003E-2</v>
      </c>
      <c r="E641">
        <v>0.29010000000000002</v>
      </c>
      <c r="F641" s="1">
        <v>0.3387</v>
      </c>
      <c r="G641">
        <v>0.72399999999999998</v>
      </c>
      <c r="H641">
        <v>4.157</v>
      </c>
      <c r="I641" s="1">
        <v>3.5799999999999998E-3</v>
      </c>
      <c r="J641" s="1">
        <v>4.1000000000000003E-3</v>
      </c>
      <c r="K641" s="1">
        <f t="shared" si="81"/>
        <v>1.2105107764983762</v>
      </c>
      <c r="L641" s="1">
        <v>6.2199999999999998E-3</v>
      </c>
      <c r="M641" s="1">
        <f t="shared" si="82"/>
        <v>1.8364334219072926</v>
      </c>
      <c r="N641" s="1">
        <v>2.3400000000000001E-3</v>
      </c>
      <c r="O641" s="1">
        <f t="shared" si="83"/>
        <v>0.69087688219663423</v>
      </c>
      <c r="P641" s="1">
        <v>8.0400000000000003E-4</v>
      </c>
      <c r="Q641" s="1">
        <f t="shared" si="84"/>
        <v>0.23737821080602306</v>
      </c>
      <c r="R641">
        <f t="shared" si="85"/>
        <v>0.55601052939455986</v>
      </c>
      <c r="S641">
        <f t="shared" si="86"/>
        <v>1.2095274218096124</v>
      </c>
      <c r="T641">
        <f t="shared" si="87"/>
        <v>43.430311688465572</v>
      </c>
      <c r="U641">
        <f t="shared" si="88"/>
        <v>14.150238087891369</v>
      </c>
      <c r="V641" s="1">
        <f t="shared" si="89"/>
        <v>0.20814783118605049</v>
      </c>
    </row>
    <row r="642" spans="1:22" x14ac:dyDescent="0.2">
      <c r="A642">
        <v>5.6479999999999997</v>
      </c>
      <c r="B642">
        <v>18.565999999999999</v>
      </c>
      <c r="C642">
        <v>0.49099999999999999</v>
      </c>
      <c r="D642">
        <v>2.9860000000000001E-2</v>
      </c>
      <c r="E642">
        <v>0.28889999999999999</v>
      </c>
      <c r="F642" s="1">
        <v>3.5360000000000003E-2</v>
      </c>
      <c r="G642">
        <v>0.16700000000000001</v>
      </c>
      <c r="H642">
        <v>10.266999999999999</v>
      </c>
      <c r="I642" s="1">
        <v>6.69E-4</v>
      </c>
      <c r="J642" s="1">
        <v>2.7000000000000001E-3</v>
      </c>
      <c r="K642" s="1">
        <f t="shared" si="81"/>
        <v>7.6357466063348411</v>
      </c>
      <c r="L642" s="1">
        <v>2.0999999999999999E-3</v>
      </c>
      <c r="M642" s="1">
        <f t="shared" si="82"/>
        <v>5.9389140271493206</v>
      </c>
      <c r="N642" s="1">
        <v>4.9899999999999999E-4</v>
      </c>
      <c r="O642" s="1">
        <f t="shared" si="83"/>
        <v>1.4111990950226243</v>
      </c>
      <c r="P642" s="1">
        <v>9.9600000000000001E-3</v>
      </c>
      <c r="Q642" s="1">
        <f t="shared" si="84"/>
        <v>28.167420814479637</v>
      </c>
      <c r="R642">
        <f t="shared" si="85"/>
        <v>0.91306657223796039</v>
      </c>
      <c r="S642">
        <f t="shared" si="86"/>
        <v>1.012085068535338</v>
      </c>
      <c r="T642">
        <f t="shared" si="87"/>
        <v>18.900953207340194</v>
      </c>
      <c r="U642">
        <f t="shared" si="88"/>
        <v>195.65052632455806</v>
      </c>
      <c r="V642" s="1">
        <f t="shared" si="89"/>
        <v>0.13076062382631706</v>
      </c>
    </row>
    <row r="643" spans="1:22" x14ac:dyDescent="0.2">
      <c r="A643">
        <v>2.3010000000000002</v>
      </c>
      <c r="B643">
        <v>29.885999999999999</v>
      </c>
      <c r="C643">
        <v>0.47199999999999998</v>
      </c>
      <c r="D643">
        <v>8.4169999999999995E-2</v>
      </c>
      <c r="E643">
        <v>0.28889999999999999</v>
      </c>
      <c r="F643" s="1">
        <v>5.8889999999999998E-2</v>
      </c>
      <c r="G643">
        <v>0.35799999999999998</v>
      </c>
      <c r="H643">
        <v>4.0229999999999997</v>
      </c>
      <c r="I643" s="1">
        <v>6.8510000000000001E-4</v>
      </c>
      <c r="J643" s="1">
        <v>1.0499999999999999E-3</v>
      </c>
      <c r="K643" s="1">
        <f t="shared" ref="K643:K706" si="90">J643/F643*100</f>
        <v>1.782985226693836</v>
      </c>
      <c r="L643" s="1">
        <v>1.4300000000000001E-3</v>
      </c>
      <c r="M643" s="1">
        <f t="shared" ref="M643:M706" si="91">L643/F643*100</f>
        <v>2.428256070640177</v>
      </c>
      <c r="N643" s="1">
        <v>5.2899999999999996E-4</v>
      </c>
      <c r="O643" s="1">
        <f t="shared" ref="O643:O706" si="92">N643/F643*100</f>
        <v>0.89828493802003739</v>
      </c>
      <c r="P643" s="1">
        <v>1.7799999999999999E-3</v>
      </c>
      <c r="Q643" s="1">
        <f t="shared" ref="Q643:Q706" si="93">P643/F643*100</f>
        <v>3.0225844795381218</v>
      </c>
      <c r="R643">
        <f t="shared" ref="R643:R706" si="94">(A643-C643)/A643</f>
        <v>0.79487179487179493</v>
      </c>
      <c r="S643">
        <f t="shared" ref="S643:S706" si="95">1+(1-R643)^2+2*0.938^2*D643^2*R643^2/E643</f>
        <v>1.0693420441850208</v>
      </c>
      <c r="T643">
        <f t="shared" ref="T643:T706" si="96">D643*E643*E643/2/PI()*137.036*137.036/0.38938/S643</f>
        <v>50.425661686510374</v>
      </c>
      <c r="U643">
        <f t="shared" ref="U643:U706" si="97">PI()*R643/D643/C643</f>
        <v>62.856129325511638</v>
      </c>
      <c r="V643" s="1">
        <f t="shared" ref="V643:V706" si="98">F643*T643*U643/1000</f>
        <v>0.1866555010148637</v>
      </c>
    </row>
    <row r="644" spans="1:22" x14ac:dyDescent="0.2">
      <c r="A644">
        <v>2.3010000000000002</v>
      </c>
      <c r="B644">
        <v>31.385999999999999</v>
      </c>
      <c r="C644">
        <v>0.42799999999999999</v>
      </c>
      <c r="D644">
        <v>8.2030000000000006E-2</v>
      </c>
      <c r="E644">
        <v>0.2883</v>
      </c>
      <c r="F644" s="1">
        <v>4.9799999999999997E-2</v>
      </c>
      <c r="G644">
        <v>0.32500000000000001</v>
      </c>
      <c r="H644">
        <v>4.1070000000000002</v>
      </c>
      <c r="I644" s="1">
        <v>6.0749999999999997E-4</v>
      </c>
      <c r="J644" s="1">
        <v>9.0600000000000001E-4</v>
      </c>
      <c r="K644" s="1">
        <f t="shared" si="90"/>
        <v>1.8192771084337349</v>
      </c>
      <c r="L644" s="1">
        <v>1.2899999999999999E-3</v>
      </c>
      <c r="M644" s="1">
        <f t="shared" si="91"/>
        <v>2.5903614457831328</v>
      </c>
      <c r="N644" s="1">
        <v>6.6399999999999999E-4</v>
      </c>
      <c r="O644" s="1">
        <f t="shared" si="92"/>
        <v>1.3333333333333335</v>
      </c>
      <c r="P644" s="1">
        <v>1.9400000000000001E-3</v>
      </c>
      <c r="Q644" s="1">
        <f t="shared" si="93"/>
        <v>3.8955823293172696</v>
      </c>
      <c r="R644">
        <f t="shared" si="94"/>
        <v>0.81399391568883095</v>
      </c>
      <c r="S644">
        <f t="shared" si="95"/>
        <v>1.0618114105829437</v>
      </c>
      <c r="T644">
        <f t="shared" si="96"/>
        <v>49.286779997535369</v>
      </c>
      <c r="U644">
        <f t="shared" si="97"/>
        <v>72.83741945318674</v>
      </c>
      <c r="V644" s="1">
        <f t="shared" si="98"/>
        <v>0.17877810903523539</v>
      </c>
    </row>
    <row r="645" spans="1:22" x14ac:dyDescent="0.2">
      <c r="A645">
        <v>5.6479999999999997</v>
      </c>
      <c r="B645">
        <v>10.566000000000001</v>
      </c>
      <c r="C645">
        <v>1.504</v>
      </c>
      <c r="D645">
        <v>3.7060000000000003E-2</v>
      </c>
      <c r="E645">
        <v>0.28820000000000001</v>
      </c>
      <c r="F645" s="1">
        <v>0.20050000000000001</v>
      </c>
      <c r="G645">
        <v>0.49099999999999999</v>
      </c>
      <c r="H645">
        <v>8.3670000000000009</v>
      </c>
      <c r="I645" s="1">
        <v>2.6800000000000001E-3</v>
      </c>
      <c r="J645" s="1">
        <v>5.9300000000000004E-3</v>
      </c>
      <c r="K645" s="1">
        <f t="shared" si="90"/>
        <v>2.9576059850374063</v>
      </c>
      <c r="L645" s="1">
        <v>4.81E-3</v>
      </c>
      <c r="M645" s="1">
        <f t="shared" si="91"/>
        <v>2.3990024937655856</v>
      </c>
      <c r="N645" s="1">
        <v>2.0300000000000001E-3</v>
      </c>
      <c r="O645" s="1">
        <f t="shared" si="92"/>
        <v>1.0124688279301746</v>
      </c>
      <c r="P645" s="1">
        <v>5.4400000000000004E-3</v>
      </c>
      <c r="Q645" s="1">
        <f t="shared" si="93"/>
        <v>2.7132169576059848</v>
      </c>
      <c r="R645">
        <f t="shared" si="94"/>
        <v>0.7337110481586403</v>
      </c>
      <c r="S645">
        <f t="shared" si="95"/>
        <v>1.0754242329620358</v>
      </c>
      <c r="T645">
        <f t="shared" si="96"/>
        <v>21.96996611537902</v>
      </c>
      <c r="U645">
        <f t="shared" si="97"/>
        <v>41.354395810719019</v>
      </c>
      <c r="V645" s="1">
        <f t="shared" si="98"/>
        <v>0.18216521227403557</v>
      </c>
    </row>
    <row r="646" spans="1:22" x14ac:dyDescent="0.2">
      <c r="A646">
        <v>5.6479999999999997</v>
      </c>
      <c r="B646">
        <v>14.566000000000001</v>
      </c>
      <c r="C646">
        <v>0.79300000000000004</v>
      </c>
      <c r="D646">
        <v>3.1609999999999999E-2</v>
      </c>
      <c r="E646">
        <v>0.28799999999999998</v>
      </c>
      <c r="F646" s="1">
        <v>7.8579999999999997E-2</v>
      </c>
      <c r="G646">
        <v>0.27</v>
      </c>
      <c r="H646">
        <v>9.7029999999999994</v>
      </c>
      <c r="I646" s="1">
        <v>1.1609999999999999E-3</v>
      </c>
      <c r="J646" s="1">
        <v>4.5100000000000001E-3</v>
      </c>
      <c r="K646" s="1">
        <f t="shared" si="90"/>
        <v>5.7393738864851116</v>
      </c>
      <c r="L646" s="1">
        <v>2.7799999999999999E-3</v>
      </c>
      <c r="M646" s="1">
        <f t="shared" si="91"/>
        <v>3.5377958768134383</v>
      </c>
      <c r="N646" s="1">
        <v>1.23E-3</v>
      </c>
      <c r="O646" s="1">
        <f t="shared" si="92"/>
        <v>1.5652837872232119</v>
      </c>
      <c r="P646" s="1">
        <v>8.09E-3</v>
      </c>
      <c r="Q646" s="1">
        <f t="shared" si="93"/>
        <v>10.295240519216085</v>
      </c>
      <c r="R646">
        <f t="shared" si="94"/>
        <v>0.85959631728045327</v>
      </c>
      <c r="S646">
        <f t="shared" si="95"/>
        <v>1.0242242818051026</v>
      </c>
      <c r="T646">
        <f t="shared" si="96"/>
        <v>19.648538005734071</v>
      </c>
      <c r="U646">
        <f t="shared" si="97"/>
        <v>107.73249942936764</v>
      </c>
      <c r="V646" s="1">
        <f t="shared" si="98"/>
        <v>0.16633705248377562</v>
      </c>
    </row>
    <row r="647" spans="1:22" x14ac:dyDescent="0.2">
      <c r="A647">
        <v>3.419</v>
      </c>
      <c r="B647">
        <v>13.576000000000001</v>
      </c>
      <c r="C647">
        <v>1.504</v>
      </c>
      <c r="D647">
        <v>7.9920000000000005E-2</v>
      </c>
      <c r="E647">
        <v>0.2873</v>
      </c>
      <c r="F647" s="1">
        <v>0.33179999999999998</v>
      </c>
      <c r="G647">
        <v>0.71899999999999997</v>
      </c>
      <c r="H647">
        <v>4.1879999999999997</v>
      </c>
      <c r="I647" s="1">
        <v>3.5530000000000002E-3</v>
      </c>
      <c r="J647" s="1">
        <v>4.0600000000000002E-3</v>
      </c>
      <c r="K647" s="1">
        <f t="shared" si="90"/>
        <v>1.2236286919831225</v>
      </c>
      <c r="L647" s="1">
        <v>6.1399999999999996E-3</v>
      </c>
      <c r="M647" s="1">
        <f t="shared" si="91"/>
        <v>1.8505123568414705</v>
      </c>
      <c r="N647" s="1">
        <v>2.65E-3</v>
      </c>
      <c r="O647" s="1">
        <f t="shared" si="92"/>
        <v>0.79867389993972282</v>
      </c>
      <c r="P647" s="1">
        <v>8.7900000000000001E-4</v>
      </c>
      <c r="Q647" s="1">
        <f t="shared" si="93"/>
        <v>0.26491862567811936</v>
      </c>
      <c r="R647">
        <f t="shared" si="94"/>
        <v>0.56010529394559816</v>
      </c>
      <c r="S647">
        <f t="shared" si="95"/>
        <v>1.2057803416100228</v>
      </c>
      <c r="T647">
        <f t="shared" si="96"/>
        <v>41.9927547606015</v>
      </c>
      <c r="U647">
        <f t="shared" si="97"/>
        <v>14.63916273900432</v>
      </c>
      <c r="V647" s="1">
        <f t="shared" si="98"/>
        <v>0.20397032415128863</v>
      </c>
    </row>
    <row r="648" spans="1:22" x14ac:dyDescent="0.2">
      <c r="A648">
        <v>2.3010000000000002</v>
      </c>
      <c r="B648">
        <v>29.885999999999999</v>
      </c>
      <c r="C648">
        <v>0.46800000000000003</v>
      </c>
      <c r="D648">
        <v>8.3180000000000004E-2</v>
      </c>
      <c r="E648">
        <v>0.28620000000000001</v>
      </c>
      <c r="F648" s="1">
        <v>5.7509999999999999E-2</v>
      </c>
      <c r="G648">
        <v>0.35499999999999998</v>
      </c>
      <c r="H648">
        <v>4.0350000000000001</v>
      </c>
      <c r="I648" s="1">
        <v>6.8429999999999999E-4</v>
      </c>
      <c r="J648" s="1">
        <v>1.0499999999999999E-3</v>
      </c>
      <c r="K648" s="1">
        <f t="shared" si="90"/>
        <v>1.8257694314032342</v>
      </c>
      <c r="L648" s="1">
        <v>1.42E-3</v>
      </c>
      <c r="M648" s="1">
        <f t="shared" si="91"/>
        <v>2.4691358024691361</v>
      </c>
      <c r="N648" s="1">
        <v>6.8300000000000001E-4</v>
      </c>
      <c r="O648" s="1">
        <f t="shared" si="92"/>
        <v>1.1876195444270563</v>
      </c>
      <c r="P648" s="1">
        <v>1.83E-3</v>
      </c>
      <c r="Q648" s="1">
        <f t="shared" si="93"/>
        <v>3.1820552947313514</v>
      </c>
      <c r="R648">
        <f t="shared" si="94"/>
        <v>0.79661016949152541</v>
      </c>
      <c r="S648">
        <f t="shared" si="95"/>
        <v>1.0683631837235605</v>
      </c>
      <c r="T648">
        <f t="shared" si="96"/>
        <v>48.950270808060722</v>
      </c>
      <c r="U648">
        <f t="shared" si="97"/>
        <v>64.288153182612305</v>
      </c>
      <c r="V648" s="1">
        <f t="shared" si="98"/>
        <v>0.18097951343732074</v>
      </c>
    </row>
    <row r="649" spans="1:22" x14ac:dyDescent="0.2">
      <c r="A649">
        <v>5.6479999999999997</v>
      </c>
      <c r="B649">
        <v>18.565999999999999</v>
      </c>
      <c r="C649">
        <v>0.48699999999999999</v>
      </c>
      <c r="D649">
        <v>2.9530000000000001E-2</v>
      </c>
      <c r="E649">
        <v>0.28599999999999998</v>
      </c>
      <c r="F649" s="1">
        <v>3.9489999999999997E-2</v>
      </c>
      <c r="G649">
        <v>0.16600000000000001</v>
      </c>
      <c r="H649">
        <v>10.28</v>
      </c>
      <c r="I649" s="1">
        <v>6.6859999999999999E-4</v>
      </c>
      <c r="J649" s="1">
        <v>2.7699999999999999E-3</v>
      </c>
      <c r="K649" s="1">
        <f t="shared" si="90"/>
        <v>7.0144340339326412</v>
      </c>
      <c r="L649" s="1">
        <v>2.1800000000000001E-3</v>
      </c>
      <c r="M649" s="1">
        <f t="shared" si="91"/>
        <v>5.5203849075715379</v>
      </c>
      <c r="N649" s="1">
        <v>4.9899999999999999E-4</v>
      </c>
      <c r="O649" s="1">
        <f t="shared" si="92"/>
        <v>1.2636110407698151</v>
      </c>
      <c r="P649" s="1">
        <v>1.0200000000000001E-2</v>
      </c>
      <c r="Q649" s="1">
        <f t="shared" si="93"/>
        <v>25.829323879463157</v>
      </c>
      <c r="R649">
        <f t="shared" si="94"/>
        <v>0.91377478753541075</v>
      </c>
      <c r="S649">
        <f t="shared" si="95"/>
        <v>1.0119147548869336</v>
      </c>
      <c r="T649">
        <f t="shared" si="96"/>
        <v>18.321769802478414</v>
      </c>
      <c r="U649">
        <f t="shared" si="97"/>
        <v>199.6165914562103</v>
      </c>
      <c r="V649" s="1">
        <f t="shared" si="98"/>
        <v>0.14442793158556036</v>
      </c>
    </row>
    <row r="650" spans="1:22" x14ac:dyDescent="0.2">
      <c r="A650">
        <v>5.6479999999999997</v>
      </c>
      <c r="B650">
        <v>10.566000000000001</v>
      </c>
      <c r="C650">
        <v>1.49</v>
      </c>
      <c r="D650">
        <v>3.6580000000000001E-2</v>
      </c>
      <c r="E650">
        <v>0.28539999999999999</v>
      </c>
      <c r="F650" s="1">
        <v>0.1958</v>
      </c>
      <c r="G650">
        <v>0.48699999999999999</v>
      </c>
      <c r="H650">
        <v>8.3970000000000002</v>
      </c>
      <c r="I650" s="1">
        <v>2.6689999999999999E-3</v>
      </c>
      <c r="J650" s="1">
        <v>5.8900000000000003E-3</v>
      </c>
      <c r="K650" s="1">
        <f t="shared" si="90"/>
        <v>3.0081716036772219</v>
      </c>
      <c r="L650" s="1">
        <v>4.7800000000000004E-3</v>
      </c>
      <c r="M650" s="1">
        <f t="shared" si="91"/>
        <v>2.4412665985699697</v>
      </c>
      <c r="N650" s="1">
        <v>2.0300000000000001E-3</v>
      </c>
      <c r="O650" s="1">
        <f t="shared" si="92"/>
        <v>1.0367722165474975</v>
      </c>
      <c r="P650" s="1">
        <v>5.5999999999999999E-3</v>
      </c>
      <c r="Q650" s="1">
        <f t="shared" si="93"/>
        <v>2.860061287027579</v>
      </c>
      <c r="R650">
        <f t="shared" si="94"/>
        <v>0.73618980169971671</v>
      </c>
      <c r="S650">
        <f t="shared" si="95"/>
        <v>1.0740672740323931</v>
      </c>
      <c r="T650">
        <f t="shared" si="96"/>
        <v>21.292957735444915</v>
      </c>
      <c r="U650">
        <f t="shared" si="97"/>
        <v>42.433582598543907</v>
      </c>
      <c r="V650" s="1">
        <f t="shared" si="98"/>
        <v>0.17691244294735714</v>
      </c>
    </row>
    <row r="651" spans="1:22" x14ac:dyDescent="0.2">
      <c r="A651">
        <v>2.3010000000000002</v>
      </c>
      <c r="B651">
        <v>31.385999999999999</v>
      </c>
      <c r="C651">
        <v>0.42399999999999999</v>
      </c>
      <c r="D651">
        <v>8.1000000000000003E-2</v>
      </c>
      <c r="E651">
        <v>0.2853</v>
      </c>
      <c r="F651" s="1">
        <v>5.1040000000000002E-2</v>
      </c>
      <c r="G651">
        <v>0.32200000000000001</v>
      </c>
      <c r="H651">
        <v>4.1180000000000003</v>
      </c>
      <c r="I651" s="1">
        <v>6.0689999999999995E-4</v>
      </c>
      <c r="J651" s="1">
        <v>9.2599999999999996E-4</v>
      </c>
      <c r="K651" s="1">
        <f t="shared" si="90"/>
        <v>1.8142633228840122</v>
      </c>
      <c r="L651" s="1">
        <v>1.32E-3</v>
      </c>
      <c r="M651" s="1">
        <f t="shared" si="91"/>
        <v>2.5862068965517242</v>
      </c>
      <c r="N651" s="1">
        <v>4.84E-4</v>
      </c>
      <c r="O651" s="1">
        <f t="shared" si="92"/>
        <v>0.94827586206896552</v>
      </c>
      <c r="P651" s="1">
        <v>2.0100000000000001E-3</v>
      </c>
      <c r="Q651" s="1">
        <f t="shared" si="93"/>
        <v>3.9380877742946705</v>
      </c>
      <c r="R651">
        <f t="shared" si="94"/>
        <v>0.81573229030856154</v>
      </c>
      <c r="S651">
        <f t="shared" si="95"/>
        <v>1.0608822879804962</v>
      </c>
      <c r="T651">
        <f t="shared" si="96"/>
        <v>47.702067328913962</v>
      </c>
      <c r="U651">
        <f t="shared" si="97"/>
        <v>74.618523483850254</v>
      </c>
      <c r="V651" s="1">
        <f t="shared" si="98"/>
        <v>0.18167472770499785</v>
      </c>
    </row>
    <row r="652" spans="1:22" x14ac:dyDescent="0.2">
      <c r="A652">
        <v>5.6479999999999997</v>
      </c>
      <c r="B652">
        <v>14.566000000000001</v>
      </c>
      <c r="C652">
        <v>0.78500000000000003</v>
      </c>
      <c r="D652">
        <v>3.125E-2</v>
      </c>
      <c r="E652">
        <v>0.28510000000000002</v>
      </c>
      <c r="F652" s="1">
        <v>8.097E-2</v>
      </c>
      <c r="G652">
        <v>0.26700000000000002</v>
      </c>
      <c r="H652">
        <v>9.7200000000000006</v>
      </c>
      <c r="I652" s="1">
        <v>1.1590000000000001E-3</v>
      </c>
      <c r="J652" s="1">
        <v>4.5700000000000003E-3</v>
      </c>
      <c r="K652" s="1">
        <f t="shared" si="90"/>
        <v>5.6440657033469188</v>
      </c>
      <c r="L652" s="1">
        <v>2.8500000000000001E-3</v>
      </c>
      <c r="M652" s="1">
        <f t="shared" si="91"/>
        <v>3.5198221563542056</v>
      </c>
      <c r="N652" s="1">
        <v>9.3700000000000001E-4</v>
      </c>
      <c r="O652" s="1">
        <f t="shared" si="92"/>
        <v>1.1572187229838211</v>
      </c>
      <c r="P652" s="1">
        <v>8.3199999999999993E-3</v>
      </c>
      <c r="Q652" s="1">
        <f t="shared" si="93"/>
        <v>10.275410645918241</v>
      </c>
      <c r="R652">
        <f t="shared" si="94"/>
        <v>0.86101274787535409</v>
      </c>
      <c r="S652">
        <f t="shared" si="95"/>
        <v>1.0237859140603363</v>
      </c>
      <c r="T652">
        <f t="shared" si="96"/>
        <v>19.043691782353591</v>
      </c>
      <c r="U652">
        <f t="shared" si="97"/>
        <v>110.2655316533961</v>
      </c>
      <c r="V652" s="1">
        <f t="shared" si="98"/>
        <v>0.17002589083702421</v>
      </c>
    </row>
    <row r="653" spans="1:22" x14ac:dyDescent="0.2">
      <c r="A653">
        <v>3.419</v>
      </c>
      <c r="B653">
        <v>13.576000000000001</v>
      </c>
      <c r="C653">
        <v>1.4890000000000001</v>
      </c>
      <c r="D653">
        <v>7.8539999999999999E-2</v>
      </c>
      <c r="E653">
        <v>0.28449999999999998</v>
      </c>
      <c r="F653" s="1">
        <v>0.34079999999999999</v>
      </c>
      <c r="G653">
        <v>0.71499999999999997</v>
      </c>
      <c r="H653">
        <v>4.218</v>
      </c>
      <c r="I653" s="1">
        <v>3.5260000000000001E-3</v>
      </c>
      <c r="J653" s="1">
        <v>4.1200000000000004E-3</v>
      </c>
      <c r="K653" s="1">
        <f t="shared" si="90"/>
        <v>1.2089201877934272</v>
      </c>
      <c r="L653" s="1">
        <v>6.28E-3</v>
      </c>
      <c r="M653" s="1">
        <f t="shared" si="91"/>
        <v>1.8427230046948357</v>
      </c>
      <c r="N653" s="1">
        <v>2.64E-3</v>
      </c>
      <c r="O653" s="1">
        <f t="shared" si="92"/>
        <v>0.77464788732394363</v>
      </c>
      <c r="P653" s="1">
        <v>9.6000000000000002E-4</v>
      </c>
      <c r="Q653" s="1">
        <f t="shared" si="93"/>
        <v>0.28169014084507044</v>
      </c>
      <c r="R653">
        <f t="shared" si="94"/>
        <v>0.56449254167885343</v>
      </c>
      <c r="S653">
        <f t="shared" si="95"/>
        <v>1.2018244515534917</v>
      </c>
      <c r="T653">
        <f t="shared" si="96"/>
        <v>40.600393266801284</v>
      </c>
      <c r="U653">
        <f t="shared" si="97"/>
        <v>15.164304141110147</v>
      </c>
      <c r="V653" s="1">
        <f t="shared" si="98"/>
        <v>0.20982262336319196</v>
      </c>
    </row>
    <row r="654" spans="1:22" x14ac:dyDescent="0.2">
      <c r="A654">
        <v>2.3010000000000002</v>
      </c>
      <c r="B654">
        <v>29.885999999999999</v>
      </c>
      <c r="C654">
        <v>0.46300000000000002</v>
      </c>
      <c r="D654">
        <v>8.2210000000000005E-2</v>
      </c>
      <c r="E654">
        <v>0.28349999999999997</v>
      </c>
      <c r="F654" s="1">
        <v>5.8259999999999999E-2</v>
      </c>
      <c r="G654">
        <v>0.35199999999999998</v>
      </c>
      <c r="H654">
        <v>4.0449999999999999</v>
      </c>
      <c r="I654" s="1">
        <v>6.8349999999999997E-4</v>
      </c>
      <c r="J654" s="1">
        <v>1.06E-3</v>
      </c>
      <c r="K654" s="1">
        <f t="shared" si="90"/>
        <v>1.8194301407483693</v>
      </c>
      <c r="L654" s="1">
        <v>1.4499999999999999E-3</v>
      </c>
      <c r="M654" s="1">
        <f t="shared" si="91"/>
        <v>2.4888431170614487</v>
      </c>
      <c r="N654" s="1">
        <v>5.2899999999999996E-4</v>
      </c>
      <c r="O654" s="1">
        <f t="shared" si="92"/>
        <v>0.90799862684517674</v>
      </c>
      <c r="P654" s="1">
        <v>1.9E-3</v>
      </c>
      <c r="Q654" s="1">
        <f t="shared" si="93"/>
        <v>3.2612427051150013</v>
      </c>
      <c r="R654">
        <f t="shared" si="94"/>
        <v>0.79878313776618859</v>
      </c>
      <c r="S654">
        <f t="shared" si="95"/>
        <v>1.0672546083008339</v>
      </c>
      <c r="T654">
        <f t="shared" si="96"/>
        <v>47.520234322513694</v>
      </c>
      <c r="U654">
        <f t="shared" si="97"/>
        <v>65.928488922712589</v>
      </c>
      <c r="V654" s="1">
        <f t="shared" si="98"/>
        <v>0.18252492372687545</v>
      </c>
    </row>
    <row r="655" spans="1:22" x14ac:dyDescent="0.2">
      <c r="A655">
        <v>5.6479999999999997</v>
      </c>
      <c r="B655">
        <v>18.565999999999999</v>
      </c>
      <c r="C655">
        <v>0.48199999999999998</v>
      </c>
      <c r="D655">
        <v>2.921E-2</v>
      </c>
      <c r="E655">
        <v>0.28320000000000001</v>
      </c>
      <c r="F655" s="1">
        <v>4.231E-2</v>
      </c>
      <c r="G655">
        <v>0.16400000000000001</v>
      </c>
      <c r="H655">
        <v>10.291</v>
      </c>
      <c r="I655" s="1">
        <v>6.6810000000000003E-4</v>
      </c>
      <c r="J655" s="1">
        <v>2.82E-3</v>
      </c>
      <c r="K655" s="1">
        <f t="shared" si="90"/>
        <v>6.6650909950366346</v>
      </c>
      <c r="L655" s="1">
        <v>2.2499999999999998E-3</v>
      </c>
      <c r="M655" s="1">
        <f t="shared" si="91"/>
        <v>5.3178917513590163</v>
      </c>
      <c r="N655" s="1">
        <v>7.5600000000000005E-4</v>
      </c>
      <c r="O655" s="1">
        <f t="shared" si="92"/>
        <v>1.7868116284566298</v>
      </c>
      <c r="P655" s="1">
        <v>1.04E-2</v>
      </c>
      <c r="Q655" s="1">
        <f t="shared" si="93"/>
        <v>24.580477428503901</v>
      </c>
      <c r="R655">
        <f t="shared" si="94"/>
        <v>0.91466005665722372</v>
      </c>
      <c r="S655">
        <f t="shared" si="95"/>
        <v>1.0117182259921482</v>
      </c>
      <c r="T655">
        <f t="shared" si="96"/>
        <v>17.773555665864826</v>
      </c>
      <c r="U655">
        <f t="shared" si="97"/>
        <v>204.09435427007733</v>
      </c>
      <c r="V655" s="1">
        <f t="shared" si="98"/>
        <v>0.15347877893541362</v>
      </c>
    </row>
    <row r="656" spans="1:22" x14ac:dyDescent="0.2">
      <c r="A656">
        <v>5.6479999999999997</v>
      </c>
      <c r="B656">
        <v>10.566000000000001</v>
      </c>
      <c r="C656">
        <v>1.476</v>
      </c>
      <c r="D656">
        <v>3.6110000000000003E-2</v>
      </c>
      <c r="E656">
        <v>0.28270000000000001</v>
      </c>
      <c r="F656" s="1">
        <v>0.20749999999999999</v>
      </c>
      <c r="G656">
        <v>0.48299999999999998</v>
      </c>
      <c r="H656">
        <v>8.4260000000000002</v>
      </c>
      <c r="I656" s="1">
        <v>2.6589999999999999E-3</v>
      </c>
      <c r="J656" s="1">
        <v>5.9899999999999997E-3</v>
      </c>
      <c r="K656" s="1">
        <f t="shared" si="90"/>
        <v>2.8867469879518071</v>
      </c>
      <c r="L656" s="1">
        <v>4.96E-3</v>
      </c>
      <c r="M656" s="1">
        <f t="shared" si="91"/>
        <v>2.3903614457831326</v>
      </c>
      <c r="N656" s="1">
        <v>2.3800000000000002E-3</v>
      </c>
      <c r="O656" s="1">
        <f t="shared" si="92"/>
        <v>1.146987951807229</v>
      </c>
      <c r="P656" s="1">
        <v>5.7600000000000004E-3</v>
      </c>
      <c r="Q656" s="1">
        <f t="shared" si="93"/>
        <v>2.7759036144578317</v>
      </c>
      <c r="R656">
        <f t="shared" si="94"/>
        <v>0.73866855524079322</v>
      </c>
      <c r="S656">
        <f t="shared" si="95"/>
        <v>1.0727226996332981</v>
      </c>
      <c r="T656">
        <f t="shared" si="96"/>
        <v>20.649401670997857</v>
      </c>
      <c r="U656">
        <f t="shared" si="97"/>
        <v>43.539720670246929</v>
      </c>
      <c r="V656" s="1">
        <f t="shared" si="98"/>
        <v>0.18655685500831767</v>
      </c>
    </row>
    <row r="657" spans="1:22" x14ac:dyDescent="0.2">
      <c r="A657">
        <v>2.3010000000000002</v>
      </c>
      <c r="B657">
        <v>31.385999999999999</v>
      </c>
      <c r="C657">
        <v>0.41899999999999998</v>
      </c>
      <c r="D657">
        <v>7.9969999999999999E-2</v>
      </c>
      <c r="E657">
        <v>0.28239999999999998</v>
      </c>
      <c r="F657" s="1">
        <v>4.9919999999999999E-2</v>
      </c>
      <c r="G657">
        <v>0.31900000000000001</v>
      </c>
      <c r="H657">
        <v>4.1289999999999996</v>
      </c>
      <c r="I657" s="1">
        <v>6.0630000000000005E-4</v>
      </c>
      <c r="J657" s="1">
        <v>9.2599999999999996E-4</v>
      </c>
      <c r="K657" s="1">
        <f t="shared" si="90"/>
        <v>1.8549679487179487</v>
      </c>
      <c r="L657" s="1">
        <v>1.32E-3</v>
      </c>
      <c r="M657" s="1">
        <f t="shared" si="91"/>
        <v>2.6442307692307692</v>
      </c>
      <c r="N657" s="1">
        <v>4.7699999999999999E-4</v>
      </c>
      <c r="O657" s="1">
        <f t="shared" si="92"/>
        <v>0.95552884615384626</v>
      </c>
      <c r="P657" s="1">
        <v>2.0899999999999998E-3</v>
      </c>
      <c r="Q657" s="1">
        <f t="shared" si="93"/>
        <v>4.1866987179487181</v>
      </c>
      <c r="R657">
        <f t="shared" si="94"/>
        <v>0.81790525858322471</v>
      </c>
      <c r="S657">
        <f t="shared" si="95"/>
        <v>1.059816716399596</v>
      </c>
      <c r="T657">
        <f t="shared" si="96"/>
        <v>46.189318340499547</v>
      </c>
      <c r="U657">
        <f t="shared" si="97"/>
        <v>76.685235235812442</v>
      </c>
      <c r="V657" s="1">
        <f t="shared" si="98"/>
        <v>0.17681857401676584</v>
      </c>
    </row>
    <row r="658" spans="1:22" x14ac:dyDescent="0.2">
      <c r="A658">
        <v>5.6479999999999997</v>
      </c>
      <c r="B658">
        <v>14.566000000000001</v>
      </c>
      <c r="C658">
        <v>0.77700000000000002</v>
      </c>
      <c r="D658">
        <v>3.0880000000000001E-2</v>
      </c>
      <c r="E658">
        <v>0.2823</v>
      </c>
      <c r="F658" s="1">
        <v>7.639E-2</v>
      </c>
      <c r="G658">
        <v>0.26500000000000001</v>
      </c>
      <c r="H658">
        <v>9.7390000000000008</v>
      </c>
      <c r="I658" s="1">
        <v>1.157E-3</v>
      </c>
      <c r="J658" s="1">
        <v>4.62E-3</v>
      </c>
      <c r="K658" s="1">
        <f t="shared" si="90"/>
        <v>6.0479120303704681</v>
      </c>
      <c r="L658" s="1">
        <v>2.82E-3</v>
      </c>
      <c r="M658" s="1">
        <f t="shared" si="91"/>
        <v>3.6915826678884671</v>
      </c>
      <c r="N658" s="1">
        <v>1.2199999999999999E-3</v>
      </c>
      <c r="O658" s="1">
        <f t="shared" si="92"/>
        <v>1.5970676790155778</v>
      </c>
      <c r="P658" s="1">
        <v>8.5299999999999994E-3</v>
      </c>
      <c r="Q658" s="1">
        <f t="shared" si="93"/>
        <v>11.166383034428589</v>
      </c>
      <c r="R658">
        <f t="shared" si="94"/>
        <v>0.86242917847025491</v>
      </c>
      <c r="S658">
        <f t="shared" si="95"/>
        <v>1.0233467894269603</v>
      </c>
      <c r="T658">
        <f t="shared" si="96"/>
        <v>18.458315041055688</v>
      </c>
      <c r="U658">
        <f t="shared" si="97"/>
        <v>112.92107495130539</v>
      </c>
      <c r="V658" s="1">
        <f t="shared" si="98"/>
        <v>0.1592221807758932</v>
      </c>
    </row>
    <row r="659" spans="1:22" x14ac:dyDescent="0.2">
      <c r="A659">
        <v>3.419</v>
      </c>
      <c r="B659">
        <v>13.576000000000001</v>
      </c>
      <c r="C659">
        <v>1.474</v>
      </c>
      <c r="D659">
        <v>7.7179999999999999E-2</v>
      </c>
      <c r="E659">
        <v>0.28170000000000001</v>
      </c>
      <c r="F659" s="1">
        <v>0.32579999999999998</v>
      </c>
      <c r="G659">
        <v>0.71</v>
      </c>
      <c r="H659">
        <v>4.2480000000000002</v>
      </c>
      <c r="I659" s="1">
        <v>3.5000000000000001E-3</v>
      </c>
      <c r="J659" s="1">
        <v>4.0699999999999998E-3</v>
      </c>
      <c r="K659" s="1">
        <f t="shared" si="90"/>
        <v>1.2492326580724371</v>
      </c>
      <c r="L659" s="1">
        <v>6.1199999999999996E-3</v>
      </c>
      <c r="M659" s="1">
        <f t="shared" si="91"/>
        <v>1.8784530386740332</v>
      </c>
      <c r="N659" s="1">
        <v>2.64E-3</v>
      </c>
      <c r="O659" s="1">
        <f t="shared" si="92"/>
        <v>0.81031307550644571</v>
      </c>
      <c r="P659" s="1">
        <v>1.0499999999999999E-3</v>
      </c>
      <c r="Q659" s="1">
        <f t="shared" si="93"/>
        <v>0.32228360957642727</v>
      </c>
      <c r="R659">
        <f t="shared" si="94"/>
        <v>0.56887978941210882</v>
      </c>
      <c r="S659">
        <f t="shared" si="95"/>
        <v>1.1979066570716865</v>
      </c>
      <c r="T659">
        <f t="shared" si="96"/>
        <v>39.243824724422659</v>
      </c>
      <c r="U659">
        <f t="shared" si="97"/>
        <v>15.709708253879983</v>
      </c>
      <c r="V659" s="1">
        <f t="shared" si="98"/>
        <v>0.20085864431555128</v>
      </c>
    </row>
    <row r="660" spans="1:22" x14ac:dyDescent="0.2">
      <c r="A660">
        <v>2.3010000000000002</v>
      </c>
      <c r="B660">
        <v>29.885999999999999</v>
      </c>
      <c r="C660">
        <v>0.45900000000000002</v>
      </c>
      <c r="D660">
        <v>8.1229999999999997E-2</v>
      </c>
      <c r="E660">
        <v>0.28079999999999999</v>
      </c>
      <c r="F660" s="1">
        <v>6.0600000000000001E-2</v>
      </c>
      <c r="G660">
        <v>0.34899999999999998</v>
      </c>
      <c r="H660">
        <v>4.0570000000000004</v>
      </c>
      <c r="I660" s="1">
        <v>6.8269999999999995E-4</v>
      </c>
      <c r="J660" s="1">
        <v>1.06E-3</v>
      </c>
      <c r="K660" s="1">
        <f t="shared" si="90"/>
        <v>1.749174917491749</v>
      </c>
      <c r="L660" s="1">
        <v>1.48E-3</v>
      </c>
      <c r="M660" s="1">
        <f t="shared" si="91"/>
        <v>2.442244224422442</v>
      </c>
      <c r="N660" s="1">
        <v>6.8400000000000004E-4</v>
      </c>
      <c r="O660" s="1">
        <f t="shared" si="92"/>
        <v>1.1287128712871286</v>
      </c>
      <c r="P660" s="1">
        <v>1.9599999999999999E-3</v>
      </c>
      <c r="Q660" s="1">
        <f t="shared" si="93"/>
        <v>3.2343234323432344</v>
      </c>
      <c r="R660">
        <f t="shared" si="94"/>
        <v>0.80052151238591918</v>
      </c>
      <c r="S660">
        <f t="shared" si="95"/>
        <v>1.0662899351208666</v>
      </c>
      <c r="T660">
        <f t="shared" si="96"/>
        <v>46.105335626519164</v>
      </c>
      <c r="U660">
        <f t="shared" si="97"/>
        <v>67.45183067290823</v>
      </c>
      <c r="V660" s="1">
        <f t="shared" si="98"/>
        <v>0.18845929108293299</v>
      </c>
    </row>
    <row r="661" spans="1:22" x14ac:dyDescent="0.2">
      <c r="A661">
        <v>5.6479999999999997</v>
      </c>
      <c r="B661">
        <v>18.565999999999999</v>
      </c>
      <c r="C661">
        <v>0.47699999999999998</v>
      </c>
      <c r="D661">
        <v>2.8879999999999999E-2</v>
      </c>
      <c r="E661">
        <v>0.28029999999999999</v>
      </c>
      <c r="F661" s="1">
        <v>3.3419999999999998E-2</v>
      </c>
      <c r="G661">
        <v>0.16300000000000001</v>
      </c>
      <c r="H661">
        <v>10.305</v>
      </c>
      <c r="I661" s="1">
        <v>6.6770000000000002E-4</v>
      </c>
      <c r="J661" s="1">
        <v>2.81E-3</v>
      </c>
      <c r="K661" s="1">
        <f t="shared" si="90"/>
        <v>8.4081388390185516</v>
      </c>
      <c r="L661" s="1">
        <v>2.1700000000000001E-3</v>
      </c>
      <c r="M661" s="1">
        <f t="shared" si="91"/>
        <v>6.4931178934769598</v>
      </c>
      <c r="N661" s="1">
        <v>4.86E-4</v>
      </c>
      <c r="O661" s="1">
        <f t="shared" si="92"/>
        <v>1.4542190305206464</v>
      </c>
      <c r="P661" s="1">
        <v>1.0699999999999999E-2</v>
      </c>
      <c r="Q661" s="1">
        <f t="shared" si="93"/>
        <v>32.016756433273493</v>
      </c>
      <c r="R661">
        <f t="shared" si="94"/>
        <v>0.9155453257790368</v>
      </c>
      <c r="S661">
        <f t="shared" si="95"/>
        <v>1.0115216028220517</v>
      </c>
      <c r="T661">
        <f t="shared" si="96"/>
        <v>17.21805376600669</v>
      </c>
      <c r="U661">
        <f t="shared" si="97"/>
        <v>208.79214428067098</v>
      </c>
      <c r="V661" s="1">
        <f t="shared" si="98"/>
        <v>0.12014471171654649</v>
      </c>
    </row>
    <row r="662" spans="1:22" x14ac:dyDescent="0.2">
      <c r="A662">
        <v>5.6479999999999997</v>
      </c>
      <c r="B662">
        <v>10.566000000000001</v>
      </c>
      <c r="C662">
        <v>1.462</v>
      </c>
      <c r="D662">
        <v>3.5639999999999998E-2</v>
      </c>
      <c r="E662">
        <v>0.27989999999999998</v>
      </c>
      <c r="F662" s="1">
        <v>0.19639999999999999</v>
      </c>
      <c r="G662">
        <v>0.47899999999999998</v>
      </c>
      <c r="H662">
        <v>8.4550000000000001</v>
      </c>
      <c r="I662" s="1">
        <v>2.6480000000000002E-3</v>
      </c>
      <c r="J662" s="1">
        <v>5.9199999999999999E-3</v>
      </c>
      <c r="K662" s="1">
        <f t="shared" si="90"/>
        <v>3.0142566191446027</v>
      </c>
      <c r="L662" s="1">
        <v>4.8599999999999997E-3</v>
      </c>
      <c r="M662" s="1">
        <f t="shared" si="91"/>
        <v>2.4745417515274948</v>
      </c>
      <c r="N662" s="1">
        <v>2.0300000000000001E-3</v>
      </c>
      <c r="O662" s="1">
        <f t="shared" si="92"/>
        <v>1.0336048879837068</v>
      </c>
      <c r="P662" s="1">
        <v>5.9500000000000004E-3</v>
      </c>
      <c r="Q662" s="1">
        <f t="shared" si="93"/>
        <v>3.0295315682281063</v>
      </c>
      <c r="R662">
        <f t="shared" si="94"/>
        <v>0.74114730878186974</v>
      </c>
      <c r="S662">
        <f t="shared" si="95"/>
        <v>1.071391206689998</v>
      </c>
      <c r="T662">
        <f t="shared" si="96"/>
        <v>20.003742352241801</v>
      </c>
      <c r="U662">
        <f t="shared" si="97"/>
        <v>44.685779755622953</v>
      </c>
      <c r="V662" s="1">
        <f t="shared" si="98"/>
        <v>0.175558586837955</v>
      </c>
    </row>
    <row r="663" spans="1:22" x14ac:dyDescent="0.2">
      <c r="A663">
        <v>5.6479999999999997</v>
      </c>
      <c r="B663">
        <v>14.566000000000001</v>
      </c>
      <c r="C663">
        <v>0.77</v>
      </c>
      <c r="D663">
        <v>3.0519999999999999E-2</v>
      </c>
      <c r="E663">
        <v>0.27939999999999998</v>
      </c>
      <c r="F663" s="1">
        <v>7.6450000000000004E-2</v>
      </c>
      <c r="G663">
        <v>0.26200000000000001</v>
      </c>
      <c r="H663">
        <v>9.7560000000000002</v>
      </c>
      <c r="I663" s="1">
        <v>1.1559999999999999E-3</v>
      </c>
      <c r="J663" s="1">
        <v>4.64E-3</v>
      </c>
      <c r="K663" s="1">
        <f t="shared" si="90"/>
        <v>6.0693263570961404</v>
      </c>
      <c r="L663" s="1">
        <v>2.8600000000000001E-3</v>
      </c>
      <c r="M663" s="1">
        <f t="shared" si="91"/>
        <v>3.7410071942446042</v>
      </c>
      <c r="N663" s="1">
        <v>9.2800000000000001E-4</v>
      </c>
      <c r="O663" s="1">
        <f t="shared" si="92"/>
        <v>1.2138652714192282</v>
      </c>
      <c r="P663" s="1">
        <v>8.7799999999999996E-3</v>
      </c>
      <c r="Q663" s="1">
        <f t="shared" si="93"/>
        <v>11.484630477436232</v>
      </c>
      <c r="R663">
        <f t="shared" si="94"/>
        <v>0.86366855524079322</v>
      </c>
      <c r="S663">
        <f t="shared" si="95"/>
        <v>1.0229622147849957</v>
      </c>
      <c r="T663">
        <f t="shared" si="96"/>
        <v>17.876956276038246</v>
      </c>
      <c r="U663">
        <f t="shared" si="97"/>
        <v>115.45738746068095</v>
      </c>
      <c r="V663" s="1">
        <f t="shared" si="98"/>
        <v>0.15779483872121627</v>
      </c>
    </row>
    <row r="664" spans="1:22" x14ac:dyDescent="0.2">
      <c r="A664">
        <v>2.3010000000000002</v>
      </c>
      <c r="B664">
        <v>31.385999999999999</v>
      </c>
      <c r="C664">
        <v>0.41499999999999998</v>
      </c>
      <c r="D664">
        <v>7.8950000000000006E-2</v>
      </c>
      <c r="E664">
        <v>0.27939999999999998</v>
      </c>
      <c r="F664" s="1">
        <v>4.7559999999999998E-2</v>
      </c>
      <c r="G664">
        <v>0.316</v>
      </c>
      <c r="H664">
        <v>4.1399999999999997</v>
      </c>
      <c r="I664" s="1">
        <v>6.0570000000000003E-4</v>
      </c>
      <c r="J664" s="1">
        <v>9.2100000000000005E-4</v>
      </c>
      <c r="K664" s="1">
        <f t="shared" si="90"/>
        <v>1.9365012615643398</v>
      </c>
      <c r="L664" s="1">
        <v>1.2999999999999999E-3</v>
      </c>
      <c r="M664" s="1">
        <f t="shared" si="91"/>
        <v>2.7333894028595456</v>
      </c>
      <c r="N664" s="1">
        <v>6.6600000000000003E-4</v>
      </c>
      <c r="O664" s="1">
        <f t="shared" si="92"/>
        <v>1.4003364171572752</v>
      </c>
      <c r="P664" s="1">
        <v>2.16E-3</v>
      </c>
      <c r="Q664" s="1">
        <f t="shared" si="93"/>
        <v>4.5416316232127842</v>
      </c>
      <c r="R664">
        <f t="shared" si="94"/>
        <v>0.81964363320295519</v>
      </c>
      <c r="S664">
        <f t="shared" si="95"/>
        <v>1.0589016706957393</v>
      </c>
      <c r="T664">
        <f t="shared" si="96"/>
        <v>44.67505974046324</v>
      </c>
      <c r="U664">
        <f t="shared" si="97"/>
        <v>78.591343205843302</v>
      </c>
      <c r="V664" s="1">
        <f t="shared" si="98"/>
        <v>0.16698662963537245</v>
      </c>
    </row>
    <row r="665" spans="1:22" x14ac:dyDescent="0.2">
      <c r="A665">
        <v>3.419</v>
      </c>
      <c r="B665">
        <v>13.576000000000001</v>
      </c>
      <c r="C665">
        <v>1.46</v>
      </c>
      <c r="D665">
        <v>7.5840000000000005E-2</v>
      </c>
      <c r="E665">
        <v>0.27889999999999998</v>
      </c>
      <c r="F665" s="1">
        <v>0.33589999999999998</v>
      </c>
      <c r="G665">
        <v>0.70499999999999996</v>
      </c>
      <c r="H665">
        <v>4.2779999999999996</v>
      </c>
      <c r="I665" s="1">
        <v>3.4740000000000001E-3</v>
      </c>
      <c r="J665" s="1">
        <v>4.1399999999999996E-3</v>
      </c>
      <c r="K665" s="1">
        <f t="shared" si="90"/>
        <v>1.2325096754986604</v>
      </c>
      <c r="L665" s="1">
        <v>6.2700000000000004E-3</v>
      </c>
      <c r="M665" s="1">
        <f t="shared" si="91"/>
        <v>1.8666269723131887</v>
      </c>
      <c r="N665" s="1">
        <v>2.64E-3</v>
      </c>
      <c r="O665" s="1">
        <f t="shared" si="92"/>
        <v>0.78594819886871092</v>
      </c>
      <c r="P665" s="1">
        <v>1.14E-3</v>
      </c>
      <c r="Q665" s="1">
        <f t="shared" si="93"/>
        <v>0.33938672223876154</v>
      </c>
      <c r="R665">
        <f t="shared" si="94"/>
        <v>0.57297455396314712</v>
      </c>
      <c r="S665">
        <f t="shared" si="95"/>
        <v>1.1942646460120891</v>
      </c>
      <c r="T665">
        <f t="shared" si="96"/>
        <v>37.914961069398998</v>
      </c>
      <c r="U665">
        <f t="shared" si="97"/>
        <v>16.256761254989879</v>
      </c>
      <c r="V665" s="1">
        <f t="shared" si="98"/>
        <v>0.20704018450573522</v>
      </c>
    </row>
    <row r="666" spans="1:22" x14ac:dyDescent="0.2">
      <c r="A666">
        <v>2.3010000000000002</v>
      </c>
      <c r="B666">
        <v>29.885999999999999</v>
      </c>
      <c r="C666">
        <v>0.45400000000000001</v>
      </c>
      <c r="D666">
        <v>8.0259999999999998E-2</v>
      </c>
      <c r="E666">
        <v>0.27810000000000001</v>
      </c>
      <c r="F666" s="1">
        <v>6.0199999999999997E-2</v>
      </c>
      <c r="G666">
        <v>0.34599999999999997</v>
      </c>
      <c r="H666">
        <v>4.0679999999999996</v>
      </c>
      <c r="I666" s="1">
        <v>6.8190000000000004E-4</v>
      </c>
      <c r="J666" s="1">
        <v>1.07E-3</v>
      </c>
      <c r="K666" s="1">
        <f t="shared" si="90"/>
        <v>1.7774086378737544</v>
      </c>
      <c r="L666" s="1">
        <v>1.49E-3</v>
      </c>
      <c r="M666" s="1">
        <f t="shared" si="91"/>
        <v>2.4750830564784057</v>
      </c>
      <c r="N666" s="1">
        <v>5.3600000000000002E-4</v>
      </c>
      <c r="O666" s="1">
        <f t="shared" si="92"/>
        <v>0.89036544850498345</v>
      </c>
      <c r="P666" s="1">
        <v>2.0300000000000001E-3</v>
      </c>
      <c r="Q666" s="1">
        <f t="shared" si="93"/>
        <v>3.3720930232558142</v>
      </c>
      <c r="R666">
        <f t="shared" si="94"/>
        <v>0.80269448066058235</v>
      </c>
      <c r="S666">
        <f t="shared" si="95"/>
        <v>1.0651918157238409</v>
      </c>
      <c r="T666">
        <f t="shared" si="96"/>
        <v>44.728995975225537</v>
      </c>
      <c r="U666">
        <f t="shared" si="97"/>
        <v>69.206221946086004</v>
      </c>
      <c r="V666" s="1">
        <f t="shared" si="98"/>
        <v>0.18635059433780016</v>
      </c>
    </row>
    <row r="667" spans="1:22" x14ac:dyDescent="0.2">
      <c r="A667">
        <v>5.6479999999999997</v>
      </c>
      <c r="B667">
        <v>18.565999999999999</v>
      </c>
      <c r="C667">
        <v>0.47199999999999998</v>
      </c>
      <c r="D667">
        <v>2.8559999999999999E-2</v>
      </c>
      <c r="E667">
        <v>0.27739999999999998</v>
      </c>
      <c r="F667" s="1">
        <v>4.265E-2</v>
      </c>
      <c r="G667">
        <v>0.161</v>
      </c>
      <c r="H667">
        <v>10.316000000000001</v>
      </c>
      <c r="I667" s="1">
        <v>6.6719999999999995E-4</v>
      </c>
      <c r="J667" s="1">
        <v>2.9299999999999999E-3</v>
      </c>
      <c r="K667" s="1">
        <f t="shared" si="90"/>
        <v>6.8698710433763193</v>
      </c>
      <c r="L667" s="1">
        <v>2.33E-3</v>
      </c>
      <c r="M667" s="1">
        <f t="shared" si="91"/>
        <v>5.4630715123094964</v>
      </c>
      <c r="N667" s="1">
        <v>4.8700000000000002E-4</v>
      </c>
      <c r="O667" s="1">
        <f t="shared" si="92"/>
        <v>1.1418522860492382</v>
      </c>
      <c r="P667" s="1">
        <v>1.0999999999999999E-2</v>
      </c>
      <c r="Q667" s="1">
        <f t="shared" si="93"/>
        <v>25.791324736225086</v>
      </c>
      <c r="R667">
        <f t="shared" si="94"/>
        <v>0.91643059490084988</v>
      </c>
      <c r="S667">
        <f t="shared" si="95"/>
        <v>1.0113293957671674</v>
      </c>
      <c r="T667">
        <f t="shared" si="96"/>
        <v>16.679933824421134</v>
      </c>
      <c r="U667">
        <f t="shared" si="97"/>
        <v>213.57442734782512</v>
      </c>
      <c r="V667" s="1">
        <f t="shared" si="98"/>
        <v>0.15193667197410296</v>
      </c>
    </row>
    <row r="668" spans="1:22" x14ac:dyDescent="0.2">
      <c r="A668">
        <v>5.6479999999999997</v>
      </c>
      <c r="B668">
        <v>10.566000000000001</v>
      </c>
      <c r="C668">
        <v>1.4470000000000001</v>
      </c>
      <c r="D668">
        <v>3.517E-2</v>
      </c>
      <c r="E668">
        <v>0.2772</v>
      </c>
      <c r="F668" s="1">
        <v>0.19420000000000001</v>
      </c>
      <c r="G668">
        <v>0.47499999999999998</v>
      </c>
      <c r="H668">
        <v>8.4849999999999994</v>
      </c>
      <c r="I668" s="1">
        <v>2.6380000000000002E-3</v>
      </c>
      <c r="J668" s="1">
        <v>5.96E-3</v>
      </c>
      <c r="K668" s="1">
        <f t="shared" si="90"/>
        <v>3.0690010298661172</v>
      </c>
      <c r="L668" s="1">
        <v>4.8599999999999997E-3</v>
      </c>
      <c r="M668" s="1">
        <f t="shared" si="91"/>
        <v>2.5025746652935119</v>
      </c>
      <c r="N668" s="1">
        <v>2.0200000000000001E-3</v>
      </c>
      <c r="O668" s="1">
        <f t="shared" si="92"/>
        <v>1.0401647785787849</v>
      </c>
      <c r="P668" s="1">
        <v>6.11E-3</v>
      </c>
      <c r="Q668" s="1">
        <f t="shared" si="93"/>
        <v>3.1462409886714724</v>
      </c>
      <c r="R668">
        <f t="shared" si="94"/>
        <v>0.74380311614730876</v>
      </c>
      <c r="S668">
        <f t="shared" si="95"/>
        <v>1.0699809768655664</v>
      </c>
      <c r="T668">
        <f t="shared" si="96"/>
        <v>19.386463922237422</v>
      </c>
      <c r="U668">
        <f t="shared" si="97"/>
        <v>45.916308670858648</v>
      </c>
      <c r="V668" s="1">
        <f t="shared" si="98"/>
        <v>0.1728680741013422</v>
      </c>
    </row>
    <row r="669" spans="1:22" x14ac:dyDescent="0.2">
      <c r="A669">
        <v>5.6479999999999997</v>
      </c>
      <c r="B669">
        <v>14.566000000000001</v>
      </c>
      <c r="C669">
        <v>0.76200000000000001</v>
      </c>
      <c r="D669">
        <v>3.0159999999999999E-2</v>
      </c>
      <c r="E669">
        <v>0.27650000000000002</v>
      </c>
      <c r="F669" s="1">
        <v>7.2859999999999994E-2</v>
      </c>
      <c r="G669">
        <v>0.26</v>
      </c>
      <c r="H669">
        <v>9.7729999999999997</v>
      </c>
      <c r="I669" s="1">
        <v>1.1540000000000001E-3</v>
      </c>
      <c r="J669" s="1">
        <v>4.6299999999999996E-3</v>
      </c>
      <c r="K669" s="1">
        <f t="shared" si="90"/>
        <v>6.3546527587153445</v>
      </c>
      <c r="L669" s="1">
        <v>2.8500000000000001E-3</v>
      </c>
      <c r="M669" s="1">
        <f t="shared" si="91"/>
        <v>3.9116113093604175</v>
      </c>
      <c r="N669" s="1">
        <v>9.2900000000000003E-4</v>
      </c>
      <c r="O669" s="1">
        <f t="shared" si="92"/>
        <v>1.2750480373318696</v>
      </c>
      <c r="P669" s="1">
        <v>9.0299999999999998E-3</v>
      </c>
      <c r="Q669" s="1">
        <f t="shared" si="93"/>
        <v>12.393631622289321</v>
      </c>
      <c r="R669">
        <f t="shared" si="94"/>
        <v>0.86508498583569393</v>
      </c>
      <c r="S669">
        <f t="shared" si="95"/>
        <v>1.0225343833687375</v>
      </c>
      <c r="T669">
        <f t="shared" si="96"/>
        <v>17.308503716950256</v>
      </c>
      <c r="U669">
        <f t="shared" si="97"/>
        <v>118.25576958897456</v>
      </c>
      <c r="V669" s="1">
        <f t="shared" si="98"/>
        <v>0.14913206494630785</v>
      </c>
    </row>
    <row r="670" spans="1:22" x14ac:dyDescent="0.2">
      <c r="A670">
        <v>2.3010000000000002</v>
      </c>
      <c r="B670">
        <v>31.385999999999999</v>
      </c>
      <c r="C670">
        <v>0.41099999999999998</v>
      </c>
      <c r="D670">
        <v>7.7929999999999999E-2</v>
      </c>
      <c r="E670">
        <v>0.27650000000000002</v>
      </c>
      <c r="F670" s="1">
        <v>4.7980000000000002E-2</v>
      </c>
      <c r="G670">
        <v>0.313</v>
      </c>
      <c r="H670">
        <v>4.1509999999999998</v>
      </c>
      <c r="I670" s="1">
        <v>6.0510000000000002E-4</v>
      </c>
      <c r="J670" s="1">
        <v>9.2599999999999996E-4</v>
      </c>
      <c r="K670" s="1">
        <f t="shared" si="90"/>
        <v>1.9299708211754898</v>
      </c>
      <c r="L670" s="1">
        <v>1.32E-3</v>
      </c>
      <c r="M670" s="1">
        <f t="shared" si="91"/>
        <v>2.7511463109629011</v>
      </c>
      <c r="N670" s="1">
        <v>4.84E-4</v>
      </c>
      <c r="O670" s="1">
        <f t="shared" si="92"/>
        <v>1.0087536473530638</v>
      </c>
      <c r="P670" s="1">
        <v>2.2399999999999998E-3</v>
      </c>
      <c r="Q670" s="1">
        <f t="shared" si="93"/>
        <v>4.6686119216340138</v>
      </c>
      <c r="R670">
        <f t="shared" si="94"/>
        <v>0.82138200782268578</v>
      </c>
      <c r="S670">
        <f t="shared" si="95"/>
        <v>1.0579803443734819</v>
      </c>
      <c r="T670">
        <f t="shared" si="96"/>
        <v>43.224819241357402</v>
      </c>
      <c r="U670">
        <f t="shared" si="97"/>
        <v>80.565398592678733</v>
      </c>
      <c r="V670" s="1">
        <f t="shared" si="98"/>
        <v>0.167086741485444</v>
      </c>
    </row>
    <row r="671" spans="1:22" x14ac:dyDescent="0.2">
      <c r="A671">
        <v>3.419</v>
      </c>
      <c r="B671">
        <v>13.576000000000001</v>
      </c>
      <c r="C671">
        <v>1.4450000000000001</v>
      </c>
      <c r="D671">
        <v>7.4520000000000003E-2</v>
      </c>
      <c r="E671">
        <v>0.27610000000000001</v>
      </c>
      <c r="F671" s="1">
        <v>0.3276</v>
      </c>
      <c r="G671">
        <v>0.7</v>
      </c>
      <c r="H671">
        <v>4.3090000000000002</v>
      </c>
      <c r="I671" s="1">
        <v>3.4480000000000001E-3</v>
      </c>
      <c r="J671" s="1">
        <v>4.1099999999999999E-3</v>
      </c>
      <c r="K671" s="1">
        <f t="shared" si="90"/>
        <v>1.2545787545787546</v>
      </c>
      <c r="L671" s="1">
        <v>6.1799999999999997E-3</v>
      </c>
      <c r="M671" s="1">
        <f t="shared" si="91"/>
        <v>1.8864468864468864</v>
      </c>
      <c r="N671" s="1">
        <v>2.32E-3</v>
      </c>
      <c r="O671" s="1">
        <f t="shared" si="92"/>
        <v>0.70818070818070822</v>
      </c>
      <c r="P671" s="1">
        <v>1.2199999999999999E-3</v>
      </c>
      <c r="Q671" s="1">
        <f t="shared" si="93"/>
        <v>0.37240537240537236</v>
      </c>
      <c r="R671">
        <f t="shared" si="94"/>
        <v>0.57736180169640239</v>
      </c>
      <c r="S671">
        <f t="shared" si="95"/>
        <v>1.1904211189668168</v>
      </c>
      <c r="T671">
        <f t="shared" si="96"/>
        <v>36.628646764342889</v>
      </c>
      <c r="U671">
        <f t="shared" si="97"/>
        <v>16.844465197079387</v>
      </c>
      <c r="V671" s="1">
        <f t="shared" si="98"/>
        <v>0.20212591274303773</v>
      </c>
    </row>
    <row r="672" spans="1:22" x14ac:dyDescent="0.2">
      <c r="A672">
        <v>2.3010000000000002</v>
      </c>
      <c r="B672">
        <v>29.885999999999999</v>
      </c>
      <c r="C672">
        <v>0.45</v>
      </c>
      <c r="D672">
        <v>7.9299999999999995E-2</v>
      </c>
      <c r="E672">
        <v>0.27539999999999998</v>
      </c>
      <c r="F672" s="1">
        <v>5.6939999999999998E-2</v>
      </c>
      <c r="G672">
        <v>0.34300000000000003</v>
      </c>
      <c r="H672">
        <v>4.0780000000000003</v>
      </c>
      <c r="I672" s="1">
        <v>6.8110000000000002E-4</v>
      </c>
      <c r="J672" s="1">
        <v>1.06E-3</v>
      </c>
      <c r="K672" s="1">
        <f t="shared" si="90"/>
        <v>1.8616087109237796</v>
      </c>
      <c r="L672" s="1">
        <v>1.4599999999999999E-3</v>
      </c>
      <c r="M672" s="1">
        <f t="shared" si="91"/>
        <v>2.5641025641025639</v>
      </c>
      <c r="N672" s="1">
        <v>6.8800000000000003E-4</v>
      </c>
      <c r="O672" s="1">
        <f t="shared" si="92"/>
        <v>1.2082894274675098</v>
      </c>
      <c r="P672" s="1">
        <v>2.0799999999999998E-3</v>
      </c>
      <c r="Q672" s="1">
        <f t="shared" si="93"/>
        <v>3.6529680365296802</v>
      </c>
      <c r="R672">
        <f t="shared" si="94"/>
        <v>0.80443285528031294</v>
      </c>
      <c r="S672">
        <f t="shared" si="95"/>
        <v>1.0642479666996223</v>
      </c>
      <c r="T672">
        <f t="shared" si="96"/>
        <v>43.378453781890236</v>
      </c>
      <c r="U672">
        <f t="shared" si="97"/>
        <v>70.81968189589162</v>
      </c>
      <c r="V672" s="1">
        <f t="shared" si="98"/>
        <v>0.17492243008636074</v>
      </c>
    </row>
    <row r="673" spans="1:22" x14ac:dyDescent="0.2">
      <c r="A673">
        <v>5.6479999999999997</v>
      </c>
      <c r="B673">
        <v>18.565999999999999</v>
      </c>
      <c r="C673">
        <v>0.46700000000000003</v>
      </c>
      <c r="D673">
        <v>2.8240000000000001E-2</v>
      </c>
      <c r="E673">
        <v>0.27450000000000002</v>
      </c>
      <c r="F673" s="1">
        <v>3.2099999999999997E-2</v>
      </c>
      <c r="G673">
        <v>0.159</v>
      </c>
      <c r="H673">
        <v>10.327</v>
      </c>
      <c r="I673" s="1">
        <v>6.6680000000000005E-4</v>
      </c>
      <c r="J673" s="1">
        <v>2.9099999999999998E-3</v>
      </c>
      <c r="K673" s="1">
        <f t="shared" si="90"/>
        <v>9.0654205607476648</v>
      </c>
      <c r="L673" s="1">
        <v>2.2300000000000002E-3</v>
      </c>
      <c r="M673" s="1">
        <f t="shared" si="91"/>
        <v>6.9470404984423695</v>
      </c>
      <c r="N673" s="1">
        <v>7.45E-4</v>
      </c>
      <c r="O673" s="1">
        <f t="shared" si="92"/>
        <v>2.3208722741433023</v>
      </c>
      <c r="P673" s="1">
        <v>1.1299999999999999E-2</v>
      </c>
      <c r="Q673" s="1">
        <f t="shared" si="93"/>
        <v>35.202492211838013</v>
      </c>
      <c r="R673">
        <f t="shared" si="94"/>
        <v>0.91731586402266296</v>
      </c>
      <c r="S673">
        <f t="shared" si="95"/>
        <v>1.0111385683840826</v>
      </c>
      <c r="T673">
        <f t="shared" si="96"/>
        <v>16.153050516473691</v>
      </c>
      <c r="U673">
        <f t="shared" si="97"/>
        <v>218.51799347857846</v>
      </c>
      <c r="V673" s="1">
        <f t="shared" si="98"/>
        <v>0.11330440321611607</v>
      </c>
    </row>
    <row r="674" spans="1:22" x14ac:dyDescent="0.2">
      <c r="A674">
        <v>5.6479999999999997</v>
      </c>
      <c r="B674">
        <v>10.566000000000001</v>
      </c>
      <c r="C674">
        <v>1.4330000000000001</v>
      </c>
      <c r="D674">
        <v>3.4700000000000002E-2</v>
      </c>
      <c r="E674">
        <v>0.27450000000000002</v>
      </c>
      <c r="F674" s="1">
        <v>0.20580000000000001</v>
      </c>
      <c r="G674">
        <v>0.47099999999999997</v>
      </c>
      <c r="H674">
        <v>8.516</v>
      </c>
      <c r="I674" s="1">
        <v>2.6280000000000001E-3</v>
      </c>
      <c r="J674" s="1">
        <v>6.0299999999999998E-3</v>
      </c>
      <c r="K674" s="1">
        <f t="shared" si="90"/>
        <v>2.9300291545189499</v>
      </c>
      <c r="L674" s="1">
        <v>5.0499999999999998E-3</v>
      </c>
      <c r="M674" s="1">
        <f t="shared" si="91"/>
        <v>2.453838678328474</v>
      </c>
      <c r="N674" s="1">
        <v>1.99E-3</v>
      </c>
      <c r="O674" s="1">
        <f t="shared" si="92"/>
        <v>0.96695821185617103</v>
      </c>
      <c r="P674" s="1">
        <v>6.3099999999999996E-3</v>
      </c>
      <c r="Q674" s="1">
        <f t="shared" si="93"/>
        <v>3.0660835762876575</v>
      </c>
      <c r="R674">
        <f t="shared" si="94"/>
        <v>0.74628186968838528</v>
      </c>
      <c r="S674">
        <f t="shared" si="95"/>
        <v>1.0686717966993238</v>
      </c>
      <c r="T674">
        <f t="shared" si="96"/>
        <v>18.779570774830351</v>
      </c>
      <c r="U674">
        <f t="shared" si="97"/>
        <v>47.149500741482399</v>
      </c>
      <c r="V674" s="1">
        <f t="shared" si="98"/>
        <v>0.18222507207431796</v>
      </c>
    </row>
    <row r="675" spans="1:22" x14ac:dyDescent="0.2">
      <c r="A675">
        <v>5.6479999999999997</v>
      </c>
      <c r="B675">
        <v>14.566000000000001</v>
      </c>
      <c r="C675">
        <v>0.754</v>
      </c>
      <c r="D675">
        <v>2.98E-2</v>
      </c>
      <c r="E675">
        <v>0.2737</v>
      </c>
      <c r="F675" s="1">
        <v>8.4519999999999998E-2</v>
      </c>
      <c r="G675">
        <v>0.25700000000000001</v>
      </c>
      <c r="H675">
        <v>9.7910000000000004</v>
      </c>
      <c r="I675" s="1">
        <v>1.152E-3</v>
      </c>
      <c r="J675" s="1">
        <v>4.8199999999999996E-3</v>
      </c>
      <c r="K675" s="1">
        <f t="shared" si="90"/>
        <v>5.7027922385234264</v>
      </c>
      <c r="L675" s="1">
        <v>3.0300000000000001E-3</v>
      </c>
      <c r="M675" s="1">
        <f t="shared" si="91"/>
        <v>3.5849503076194984</v>
      </c>
      <c r="N675" s="1">
        <v>1.2099999999999999E-3</v>
      </c>
      <c r="O675" s="1">
        <f t="shared" si="92"/>
        <v>1.431613819214387</v>
      </c>
      <c r="P675" s="1">
        <v>9.2499999999999995E-3</v>
      </c>
      <c r="Q675" s="1">
        <f t="shared" si="93"/>
        <v>10.944155229531471</v>
      </c>
      <c r="R675">
        <f t="shared" si="94"/>
        <v>0.86650141643059497</v>
      </c>
      <c r="S675">
        <f t="shared" si="95"/>
        <v>1.0221086593292643</v>
      </c>
      <c r="T675">
        <f t="shared" si="96"/>
        <v>16.764269303552449</v>
      </c>
      <c r="U675">
        <f t="shared" si="97"/>
        <v>121.1522655093865</v>
      </c>
      <c r="V675" s="1">
        <f t="shared" si="98"/>
        <v>0.17166258846870902</v>
      </c>
    </row>
    <row r="676" spans="1:22" x14ac:dyDescent="0.2">
      <c r="A676">
        <v>2.3010000000000002</v>
      </c>
      <c r="B676">
        <v>31.385999999999999</v>
      </c>
      <c r="C676">
        <v>0.40600000000000003</v>
      </c>
      <c r="D676">
        <v>7.6920000000000002E-2</v>
      </c>
      <c r="E676">
        <v>0.27350000000000002</v>
      </c>
      <c r="F676" s="1">
        <v>4.8099999999999997E-2</v>
      </c>
      <c r="G676">
        <v>0.31</v>
      </c>
      <c r="H676">
        <v>4.1619999999999999</v>
      </c>
      <c r="I676" s="1">
        <v>6.045E-4</v>
      </c>
      <c r="J676" s="1">
        <v>9.2699999999999998E-4</v>
      </c>
      <c r="K676" s="1">
        <f t="shared" si="90"/>
        <v>1.9272349272349272</v>
      </c>
      <c r="L676" s="1">
        <v>1.34E-3</v>
      </c>
      <c r="M676" s="1">
        <f t="shared" si="91"/>
        <v>2.7858627858627862</v>
      </c>
      <c r="N676" s="1">
        <v>4.7699999999999999E-4</v>
      </c>
      <c r="O676" s="1">
        <f t="shared" si="92"/>
        <v>0.99168399168399168</v>
      </c>
      <c r="P676" s="1">
        <v>2.32E-3</v>
      </c>
      <c r="Q676" s="1">
        <f t="shared" si="93"/>
        <v>4.8232848232848236</v>
      </c>
      <c r="R676">
        <f t="shared" si="94"/>
        <v>0.82355497609734896</v>
      </c>
      <c r="S676">
        <f t="shared" si="95"/>
        <v>1.0569520049929753</v>
      </c>
      <c r="T676">
        <f t="shared" si="96"/>
        <v>41.784432442028525</v>
      </c>
      <c r="U676">
        <f t="shared" si="97"/>
        <v>82.847071064004481</v>
      </c>
      <c r="V676" s="1">
        <f t="shared" si="98"/>
        <v>0.16650862829129329</v>
      </c>
    </row>
    <row r="677" spans="1:22" x14ac:dyDescent="0.2">
      <c r="A677">
        <v>3.419</v>
      </c>
      <c r="B677">
        <v>13.576000000000001</v>
      </c>
      <c r="C677">
        <v>1.43</v>
      </c>
      <c r="D677">
        <v>7.3219999999999993E-2</v>
      </c>
      <c r="E677">
        <v>0.27329999999999999</v>
      </c>
      <c r="F677" s="1">
        <v>0.3211</v>
      </c>
      <c r="G677">
        <v>0.69499999999999995</v>
      </c>
      <c r="H677">
        <v>4.3390000000000004</v>
      </c>
      <c r="I677" s="1">
        <v>3.4220000000000001E-3</v>
      </c>
      <c r="J677" s="1">
        <v>4.1099999999999999E-3</v>
      </c>
      <c r="K677" s="1">
        <f t="shared" si="90"/>
        <v>1.2799750856431018</v>
      </c>
      <c r="L677" s="1">
        <v>6.1199999999999996E-3</v>
      </c>
      <c r="M677" s="1">
        <f t="shared" si="91"/>
        <v>1.9059483027094364</v>
      </c>
      <c r="N677" s="1">
        <v>2.63E-3</v>
      </c>
      <c r="O677" s="1">
        <f t="shared" si="92"/>
        <v>0.8190594830270943</v>
      </c>
      <c r="P677" s="1">
        <v>1.31E-3</v>
      </c>
      <c r="Q677" s="1">
        <f t="shared" si="93"/>
        <v>0.40797259420741205</v>
      </c>
      <c r="R677">
        <f t="shared" si="94"/>
        <v>0.58174904942965777</v>
      </c>
      <c r="S677">
        <f t="shared" si="95"/>
        <v>1.1866161172984877</v>
      </c>
      <c r="T677">
        <f t="shared" si="96"/>
        <v>35.376477122084765</v>
      </c>
      <c r="U677">
        <f t="shared" si="97"/>
        <v>17.454997582924328</v>
      </c>
      <c r="V677" s="1">
        <f t="shared" si="98"/>
        <v>0.19827806920560176</v>
      </c>
    </row>
    <row r="678" spans="1:22" x14ac:dyDescent="0.2">
      <c r="A678">
        <v>2.3010000000000002</v>
      </c>
      <c r="B678">
        <v>29.885999999999999</v>
      </c>
      <c r="C678">
        <v>0.44600000000000001</v>
      </c>
      <c r="D678">
        <v>7.8340000000000007E-2</v>
      </c>
      <c r="E678">
        <v>0.2727</v>
      </c>
      <c r="F678" s="1">
        <v>5.9150000000000001E-2</v>
      </c>
      <c r="G678">
        <v>0.34</v>
      </c>
      <c r="H678">
        <v>4.0890000000000004</v>
      </c>
      <c r="I678" s="1">
        <v>6.803E-4</v>
      </c>
      <c r="J678" s="1">
        <v>1.08E-3</v>
      </c>
      <c r="K678" s="1">
        <f t="shared" si="90"/>
        <v>1.8258664412510566</v>
      </c>
      <c r="L678" s="1">
        <v>1.5100000000000001E-3</v>
      </c>
      <c r="M678" s="1">
        <f t="shared" si="91"/>
        <v>2.5528317836010146</v>
      </c>
      <c r="N678" s="1">
        <v>5.4299999999999997E-4</v>
      </c>
      <c r="O678" s="1">
        <f t="shared" si="92"/>
        <v>0.91800507185122571</v>
      </c>
      <c r="P678" s="1">
        <v>2.16E-3</v>
      </c>
      <c r="Q678" s="1">
        <f t="shared" si="93"/>
        <v>3.6517328825021131</v>
      </c>
      <c r="R678">
        <f t="shared" si="94"/>
        <v>0.80617122990004353</v>
      </c>
      <c r="S678">
        <f t="shared" si="95"/>
        <v>1.0633074417619528</v>
      </c>
      <c r="T678">
        <f t="shared" si="96"/>
        <v>42.054340552218846</v>
      </c>
      <c r="U678">
        <f t="shared" si="97"/>
        <v>72.486768993310307</v>
      </c>
      <c r="V678" s="1">
        <f t="shared" si="98"/>
        <v>0.18031187034802287</v>
      </c>
    </row>
    <row r="679" spans="1:22" x14ac:dyDescent="0.2">
      <c r="A679">
        <v>5.6479999999999997</v>
      </c>
      <c r="B679">
        <v>18.565999999999999</v>
      </c>
      <c r="C679">
        <v>0.46200000000000002</v>
      </c>
      <c r="D679">
        <v>2.793E-2</v>
      </c>
      <c r="E679">
        <v>0.27179999999999999</v>
      </c>
      <c r="F679" s="1">
        <v>3.773E-2</v>
      </c>
      <c r="G679">
        <v>0.158</v>
      </c>
      <c r="H679">
        <v>10.34</v>
      </c>
      <c r="I679" s="1">
        <v>6.6640000000000004E-4</v>
      </c>
      <c r="J679" s="1">
        <v>2.3800000000000002E-3</v>
      </c>
      <c r="K679" s="1">
        <f t="shared" si="90"/>
        <v>6.3079777365491658</v>
      </c>
      <c r="L679" s="1">
        <v>2.3400000000000001E-3</v>
      </c>
      <c r="M679" s="1">
        <f t="shared" si="91"/>
        <v>6.2019613040021202</v>
      </c>
      <c r="N679" s="1">
        <v>4.7399999999999997E-4</v>
      </c>
      <c r="O679" s="1">
        <f t="shared" si="92"/>
        <v>1.2562947256824808</v>
      </c>
      <c r="P679" s="1">
        <v>1.1599999999999999E-2</v>
      </c>
      <c r="Q679" s="1">
        <f t="shared" si="93"/>
        <v>30.74476543864299</v>
      </c>
      <c r="R679">
        <f t="shared" si="94"/>
        <v>0.91820113314447593</v>
      </c>
      <c r="S679">
        <f t="shared" si="95"/>
        <v>1.0109490358248649</v>
      </c>
      <c r="T679">
        <f t="shared" si="96"/>
        <v>15.665938440360353</v>
      </c>
      <c r="U679">
        <f t="shared" si="97"/>
        <v>223.55005745691605</v>
      </c>
      <c r="V679" s="1">
        <f t="shared" si="98"/>
        <v>0.1321350418730606</v>
      </c>
    </row>
    <row r="680" spans="1:22" x14ac:dyDescent="0.2">
      <c r="A680">
        <v>5.6479999999999997</v>
      </c>
      <c r="B680">
        <v>10.566000000000001</v>
      </c>
      <c r="C680">
        <v>1.419</v>
      </c>
      <c r="D680">
        <v>3.424E-2</v>
      </c>
      <c r="E680">
        <v>0.27179999999999999</v>
      </c>
      <c r="F680" s="1">
        <v>0.19950000000000001</v>
      </c>
      <c r="G680">
        <v>0.46700000000000003</v>
      </c>
      <c r="H680">
        <v>8.5459999999999994</v>
      </c>
      <c r="I680" s="1">
        <v>2.617E-3</v>
      </c>
      <c r="J680" s="1">
        <v>6.0400000000000002E-3</v>
      </c>
      <c r="K680" s="1">
        <f t="shared" si="90"/>
        <v>3.0275689223057642</v>
      </c>
      <c r="L680" s="1">
        <v>5.0099999999999997E-3</v>
      </c>
      <c r="M680" s="1">
        <f t="shared" si="91"/>
        <v>2.5112781954887216</v>
      </c>
      <c r="N680" s="1">
        <v>2.3800000000000002E-3</v>
      </c>
      <c r="O680" s="1">
        <f t="shared" si="92"/>
        <v>1.1929824561403508</v>
      </c>
      <c r="P680" s="1">
        <v>6.4999999999999997E-3</v>
      </c>
      <c r="Q680" s="1">
        <f t="shared" si="93"/>
        <v>3.2581453634085209</v>
      </c>
      <c r="R680">
        <f t="shared" si="94"/>
        <v>0.74876062322946169</v>
      </c>
      <c r="S680">
        <f t="shared" si="95"/>
        <v>1.0673766179436726</v>
      </c>
      <c r="T680">
        <f t="shared" si="96"/>
        <v>18.189921023860858</v>
      </c>
      <c r="U680">
        <f t="shared" si="97"/>
        <v>48.414641276002904</v>
      </c>
      <c r="V680" s="1">
        <f t="shared" si="98"/>
        <v>0.17569137099120488</v>
      </c>
    </row>
    <row r="681" spans="1:22" x14ac:dyDescent="0.2">
      <c r="A681">
        <v>5.6479999999999997</v>
      </c>
      <c r="B681">
        <v>18.565999999999999</v>
      </c>
      <c r="C681">
        <v>0.46200000000000002</v>
      </c>
      <c r="D681">
        <v>2.792E-2</v>
      </c>
      <c r="E681">
        <v>0.2717</v>
      </c>
      <c r="F681" s="1">
        <v>3.2300000000000002E-2</v>
      </c>
      <c r="G681">
        <v>0.158</v>
      </c>
      <c r="H681">
        <v>10.339</v>
      </c>
      <c r="I681" s="1">
        <v>6.6629999999999999E-4</v>
      </c>
      <c r="J681" s="1">
        <v>2.9299999999999999E-3</v>
      </c>
      <c r="K681" s="1">
        <f t="shared" si="90"/>
        <v>9.0712074303405572</v>
      </c>
      <c r="L681" s="1">
        <v>2.2699999999999999E-3</v>
      </c>
      <c r="M681" s="1">
        <f t="shared" si="91"/>
        <v>7.0278637770897827</v>
      </c>
      <c r="N681" s="1">
        <v>7.3700000000000002E-4</v>
      </c>
      <c r="O681" s="1">
        <f t="shared" si="92"/>
        <v>2.2817337461300307</v>
      </c>
      <c r="P681" s="1">
        <v>1.1599999999999999E-2</v>
      </c>
      <c r="Q681" s="1">
        <f t="shared" si="93"/>
        <v>35.913312693498447</v>
      </c>
      <c r="R681">
        <f t="shared" si="94"/>
        <v>0.91820113314447593</v>
      </c>
      <c r="S681">
        <f t="shared" si="95"/>
        <v>1.0109475533737078</v>
      </c>
      <c r="T681">
        <f t="shared" si="96"/>
        <v>15.64883108583405</v>
      </c>
      <c r="U681">
        <f t="shared" si="97"/>
        <v>223.63012552907108</v>
      </c>
      <c r="V681" s="1">
        <f t="shared" si="98"/>
        <v>0.11303546694149805</v>
      </c>
    </row>
    <row r="682" spans="1:22" x14ac:dyDescent="0.2">
      <c r="A682">
        <v>5.6479999999999997</v>
      </c>
      <c r="B682">
        <v>14.566000000000001</v>
      </c>
      <c r="C682">
        <v>0.747</v>
      </c>
      <c r="D682">
        <v>2.947E-2</v>
      </c>
      <c r="E682">
        <v>0.27110000000000001</v>
      </c>
      <c r="F682" s="1">
        <v>7.3779999999999998E-2</v>
      </c>
      <c r="G682">
        <v>0.255</v>
      </c>
      <c r="H682">
        <v>9.8070000000000004</v>
      </c>
      <c r="I682" s="1">
        <v>1.1509999999999999E-3</v>
      </c>
      <c r="J682" s="1">
        <v>2.63E-3</v>
      </c>
      <c r="K682" s="1">
        <f t="shared" si="90"/>
        <v>3.5646516671184605</v>
      </c>
      <c r="L682" s="1">
        <v>2.9299999999999999E-3</v>
      </c>
      <c r="M682" s="1">
        <f t="shared" si="91"/>
        <v>3.9712659257251288</v>
      </c>
      <c r="N682" s="1">
        <v>9.19E-4</v>
      </c>
      <c r="O682" s="1">
        <f t="shared" si="92"/>
        <v>1.2455950121984278</v>
      </c>
      <c r="P682" s="1">
        <v>9.4900000000000002E-3</v>
      </c>
      <c r="Q682" s="1">
        <f t="shared" si="93"/>
        <v>12.862564380590946</v>
      </c>
      <c r="R682">
        <f t="shared" si="94"/>
        <v>0.86774079320113318</v>
      </c>
      <c r="S682">
        <f t="shared" si="95"/>
        <v>1.0217371924482779</v>
      </c>
      <c r="T682">
        <f t="shared" si="96"/>
        <v>16.271058482544387</v>
      </c>
      <c r="U682">
        <f t="shared" si="97"/>
        <v>123.83378559553722</v>
      </c>
      <c r="V682" s="1">
        <f t="shared" si="98"/>
        <v>0.14865982130909003</v>
      </c>
    </row>
    <row r="683" spans="1:22" x14ac:dyDescent="0.2">
      <c r="A683">
        <v>5.6479999999999997</v>
      </c>
      <c r="B683">
        <v>14.566000000000001</v>
      </c>
      <c r="C683">
        <v>0.746</v>
      </c>
      <c r="D683">
        <v>2.9440000000000001E-2</v>
      </c>
      <c r="E683">
        <v>0.27079999999999999</v>
      </c>
      <c r="F683" s="1">
        <v>7.2010000000000005E-2</v>
      </c>
      <c r="G683">
        <v>0.254</v>
      </c>
      <c r="H683">
        <v>9.8079999999999998</v>
      </c>
      <c r="I683" s="1">
        <v>1.15E-3</v>
      </c>
      <c r="J683" s="1">
        <v>4.7299999999999998E-3</v>
      </c>
      <c r="K683" s="1">
        <f t="shared" si="90"/>
        <v>6.5685321483127339</v>
      </c>
      <c r="L683" s="1">
        <v>2.9099999999999998E-3</v>
      </c>
      <c r="M683" s="1">
        <f t="shared" si="91"/>
        <v>4.0411054020274957</v>
      </c>
      <c r="N683" s="1">
        <v>9.19E-4</v>
      </c>
      <c r="O683" s="1">
        <f t="shared" si="92"/>
        <v>1.2762116372726011</v>
      </c>
      <c r="P683" s="1">
        <v>9.5300000000000003E-3</v>
      </c>
      <c r="Q683" s="1">
        <f t="shared" si="93"/>
        <v>13.234273017636438</v>
      </c>
      <c r="R683">
        <f t="shared" si="94"/>
        <v>0.86791784702549568</v>
      </c>
      <c r="S683">
        <f t="shared" si="95"/>
        <v>1.0216881756995115</v>
      </c>
      <c r="T683">
        <f t="shared" si="96"/>
        <v>16.2193182715624</v>
      </c>
      <c r="U683">
        <f t="shared" si="97"/>
        <v>124.15146779812839</v>
      </c>
      <c r="V683" s="1">
        <f t="shared" si="98"/>
        <v>0.14500309276886322</v>
      </c>
    </row>
    <row r="684" spans="1:22" x14ac:dyDescent="0.2">
      <c r="A684">
        <v>3.419</v>
      </c>
      <c r="B684">
        <v>13.576000000000001</v>
      </c>
      <c r="C684">
        <v>1.4159999999999999</v>
      </c>
      <c r="D684">
        <v>7.1940000000000004E-2</v>
      </c>
      <c r="E684">
        <v>0.27039999999999997</v>
      </c>
      <c r="F684" s="1">
        <v>0.31530000000000002</v>
      </c>
      <c r="G684">
        <v>0.69</v>
      </c>
      <c r="H684">
        <v>4.3689999999999998</v>
      </c>
      <c r="I684" s="1">
        <v>3.3969999999999998E-3</v>
      </c>
      <c r="J684" s="1">
        <v>4.1000000000000003E-3</v>
      </c>
      <c r="K684" s="1">
        <f t="shared" si="90"/>
        <v>1.3003488740881701</v>
      </c>
      <c r="L684" s="1">
        <v>6.0699999999999999E-3</v>
      </c>
      <c r="M684" s="1">
        <f t="shared" si="91"/>
        <v>1.9251506501744369</v>
      </c>
      <c r="N684" s="1">
        <v>2.63E-3</v>
      </c>
      <c r="O684" s="1">
        <f t="shared" si="92"/>
        <v>0.83412622898826516</v>
      </c>
      <c r="P684" s="1">
        <v>1.41E-3</v>
      </c>
      <c r="Q684" s="1">
        <f t="shared" si="93"/>
        <v>0.44719314938154131</v>
      </c>
      <c r="R684">
        <f t="shared" si="94"/>
        <v>0.58584381398069618</v>
      </c>
      <c r="S684">
        <f t="shared" si="95"/>
        <v>1.1830847000215412</v>
      </c>
      <c r="T684">
        <f t="shared" si="96"/>
        <v>34.125875937015913</v>
      </c>
      <c r="U684">
        <f t="shared" si="97"/>
        <v>18.067498792080151</v>
      </c>
      <c r="V684" s="1">
        <f t="shared" si="98"/>
        <v>0.19440427578195557</v>
      </c>
    </row>
    <row r="685" spans="1:22" x14ac:dyDescent="0.2">
      <c r="A685">
        <v>2.3010000000000002</v>
      </c>
      <c r="B685">
        <v>29.885999999999999</v>
      </c>
      <c r="C685">
        <v>0.441</v>
      </c>
      <c r="D685">
        <v>7.739E-2</v>
      </c>
      <c r="E685">
        <v>0.27010000000000001</v>
      </c>
      <c r="F685" s="1">
        <v>5.7520000000000002E-2</v>
      </c>
      <c r="G685">
        <v>0.33700000000000002</v>
      </c>
      <c r="H685">
        <v>4.0999999999999996</v>
      </c>
      <c r="I685" s="1">
        <v>6.7949999999999998E-4</v>
      </c>
      <c r="J685" s="1">
        <v>1.08E-3</v>
      </c>
      <c r="K685" s="1">
        <f t="shared" si="90"/>
        <v>1.8776077885952713</v>
      </c>
      <c r="L685" s="1">
        <v>1.5E-3</v>
      </c>
      <c r="M685" s="1">
        <f t="shared" si="91"/>
        <v>2.6077885952712099</v>
      </c>
      <c r="N685" s="1">
        <v>5.3600000000000002E-4</v>
      </c>
      <c r="O685" s="1">
        <f t="shared" si="92"/>
        <v>0.93184979137691226</v>
      </c>
      <c r="P685" s="1">
        <v>2.2499999999999998E-3</v>
      </c>
      <c r="Q685" s="1">
        <f t="shared" si="93"/>
        <v>3.911682892906815</v>
      </c>
      <c r="R685">
        <f t="shared" si="94"/>
        <v>0.8083441981747066</v>
      </c>
      <c r="S685">
        <f t="shared" si="95"/>
        <v>1.0622280275170717</v>
      </c>
      <c r="T685">
        <f t="shared" si="96"/>
        <v>40.79736333055601</v>
      </c>
      <c r="U685">
        <f t="shared" si="97"/>
        <v>74.408536395527392</v>
      </c>
      <c r="V685" s="1">
        <f t="shared" si="98"/>
        <v>0.17461185885972028</v>
      </c>
    </row>
    <row r="686" spans="1:22" x14ac:dyDescent="0.2">
      <c r="A686">
        <v>5.6479999999999997</v>
      </c>
      <c r="B686">
        <v>18.565999999999999</v>
      </c>
      <c r="C686">
        <v>0.45800000000000002</v>
      </c>
      <c r="D686">
        <v>2.7650000000000001E-2</v>
      </c>
      <c r="E686">
        <v>0.26929999999999998</v>
      </c>
      <c r="F686" s="1">
        <v>3.6200000000000003E-2</v>
      </c>
      <c r="G686">
        <v>0.156</v>
      </c>
      <c r="H686">
        <v>10.35</v>
      </c>
      <c r="I686" s="1">
        <v>6.6600000000000003E-4</v>
      </c>
      <c r="J686" s="1">
        <v>2.3800000000000002E-3</v>
      </c>
      <c r="K686" s="1">
        <f t="shared" si="90"/>
        <v>6.5745856353591163</v>
      </c>
      <c r="L686" s="1">
        <v>2.3600000000000001E-3</v>
      </c>
      <c r="M686" s="1">
        <f t="shared" si="91"/>
        <v>6.5193370165745845</v>
      </c>
      <c r="N686" s="1">
        <v>4.7399999999999997E-4</v>
      </c>
      <c r="O686" s="1">
        <f t="shared" si="92"/>
        <v>1.30939226519337</v>
      </c>
      <c r="P686" s="1">
        <v>1.1900000000000001E-2</v>
      </c>
      <c r="Q686" s="1">
        <f t="shared" si="93"/>
        <v>32.872928176795583</v>
      </c>
      <c r="R686">
        <f t="shared" si="94"/>
        <v>0.91890934844192629</v>
      </c>
      <c r="S686">
        <f t="shared" si="95"/>
        <v>1.010793969166605</v>
      </c>
      <c r="T686">
        <f t="shared" si="96"/>
        <v>15.227234570182475</v>
      </c>
      <c r="U686">
        <f t="shared" si="97"/>
        <v>227.96172195962782</v>
      </c>
      <c r="V686" s="1">
        <f t="shared" si="98"/>
        <v>0.12565840340153134</v>
      </c>
    </row>
    <row r="687" spans="1:22" x14ac:dyDescent="0.2">
      <c r="A687">
        <v>5.6479999999999997</v>
      </c>
      <c r="B687">
        <v>10.566000000000001</v>
      </c>
      <c r="C687">
        <v>1.405</v>
      </c>
      <c r="D687">
        <v>3.3779999999999998E-2</v>
      </c>
      <c r="E687">
        <v>0.26900000000000002</v>
      </c>
      <c r="F687" s="1">
        <v>0.2034</v>
      </c>
      <c r="G687">
        <v>0.46300000000000002</v>
      </c>
      <c r="H687">
        <v>8.5760000000000005</v>
      </c>
      <c r="I687" s="1">
        <v>2.6069999999999999E-3</v>
      </c>
      <c r="J687" s="1">
        <v>6.0899999999999999E-3</v>
      </c>
      <c r="K687" s="1">
        <f t="shared" si="90"/>
        <v>2.9941002949852509</v>
      </c>
      <c r="L687" s="1">
        <v>5.1000000000000004E-3</v>
      </c>
      <c r="M687" s="1">
        <f t="shared" si="91"/>
        <v>2.5073746312684371</v>
      </c>
      <c r="N687" s="1">
        <v>2.0200000000000001E-3</v>
      </c>
      <c r="O687" s="1">
        <f t="shared" si="92"/>
        <v>0.99311701081612591</v>
      </c>
      <c r="P687" s="1">
        <v>6.7099999999999998E-3</v>
      </c>
      <c r="Q687" s="1">
        <f t="shared" si="93"/>
        <v>3.2989183874139627</v>
      </c>
      <c r="R687">
        <f t="shared" si="94"/>
        <v>0.7512393767705382</v>
      </c>
      <c r="S687">
        <f t="shared" si="95"/>
        <v>1.066094536394351</v>
      </c>
      <c r="T687">
        <f t="shared" si="96"/>
        <v>17.59885143631308</v>
      </c>
      <c r="U687">
        <f t="shared" si="97"/>
        <v>49.726998585144763</v>
      </c>
      <c r="V687" s="1">
        <f t="shared" si="98"/>
        <v>0.17800308150035329</v>
      </c>
    </row>
    <row r="688" spans="1:22" x14ac:dyDescent="0.2">
      <c r="A688">
        <v>5.6479999999999997</v>
      </c>
      <c r="B688">
        <v>18.565999999999999</v>
      </c>
      <c r="C688">
        <v>0.45700000000000002</v>
      </c>
      <c r="D688">
        <v>2.759E-2</v>
      </c>
      <c r="E688">
        <v>0.26879999999999998</v>
      </c>
      <c r="F688" s="1">
        <v>3.5389999999999998E-2</v>
      </c>
      <c r="G688">
        <v>0.156</v>
      </c>
      <c r="H688">
        <v>10.353999999999999</v>
      </c>
      <c r="I688" s="1">
        <v>6.6589999999999998E-4</v>
      </c>
      <c r="J688" s="1">
        <v>2.96E-3</v>
      </c>
      <c r="K688" s="1">
        <f t="shared" si="90"/>
        <v>8.3639446171234813</v>
      </c>
      <c r="L688" s="1">
        <v>2.3500000000000001E-3</v>
      </c>
      <c r="M688" s="1">
        <f t="shared" si="91"/>
        <v>6.6402938683243855</v>
      </c>
      <c r="N688" s="1">
        <v>7.3300000000000004E-4</v>
      </c>
      <c r="O688" s="1">
        <f t="shared" si="92"/>
        <v>2.0712065555241597</v>
      </c>
      <c r="P688" s="1">
        <v>1.1900000000000001E-2</v>
      </c>
      <c r="Q688" s="1">
        <f t="shared" si="93"/>
        <v>33.625317886408595</v>
      </c>
      <c r="R688">
        <f t="shared" si="94"/>
        <v>0.91908640226628902</v>
      </c>
      <c r="S688">
        <f t="shared" si="95"/>
        <v>1.0107564325323344</v>
      </c>
      <c r="T688">
        <f t="shared" si="96"/>
        <v>15.138385238888045</v>
      </c>
      <c r="U688">
        <f t="shared" si="97"/>
        <v>229.00149257881679</v>
      </c>
      <c r="V688" s="1">
        <f t="shared" si="98"/>
        <v>0.12268696652067317</v>
      </c>
    </row>
    <row r="689" spans="1:22" x14ac:dyDescent="0.2">
      <c r="A689">
        <v>5.6479999999999997</v>
      </c>
      <c r="B689">
        <v>14.566000000000001</v>
      </c>
      <c r="C689">
        <v>0.74</v>
      </c>
      <c r="D689">
        <v>2.9159999999999998E-2</v>
      </c>
      <c r="E689">
        <v>0.26850000000000002</v>
      </c>
      <c r="F689" s="1">
        <v>7.6100000000000001E-2</v>
      </c>
      <c r="G689">
        <v>0.252</v>
      </c>
      <c r="H689">
        <v>9.8209999999999997</v>
      </c>
      <c r="I689" s="1">
        <v>1.1490000000000001E-3</v>
      </c>
      <c r="J689" s="1">
        <v>2.64E-3</v>
      </c>
      <c r="K689" s="1">
        <f t="shared" si="90"/>
        <v>3.4691195795006569</v>
      </c>
      <c r="L689" s="1">
        <v>2.99E-3</v>
      </c>
      <c r="M689" s="1">
        <f t="shared" si="91"/>
        <v>3.9290407358738504</v>
      </c>
      <c r="N689" s="1">
        <v>1.2099999999999999E-3</v>
      </c>
      <c r="O689" s="1">
        <f t="shared" si="92"/>
        <v>1.5900131406044677</v>
      </c>
      <c r="P689" s="1">
        <v>9.7099999999999999E-3</v>
      </c>
      <c r="Q689" s="1">
        <f t="shared" si="93"/>
        <v>12.759526938239157</v>
      </c>
      <c r="R689">
        <f t="shared" si="94"/>
        <v>0.86898016997167138</v>
      </c>
      <c r="S689">
        <f t="shared" si="95"/>
        <v>1.0213742968488992</v>
      </c>
      <c r="T689">
        <f t="shared" si="96"/>
        <v>15.798178362773561</v>
      </c>
      <c r="U689">
        <f t="shared" si="97"/>
        <v>126.5145570616085</v>
      </c>
      <c r="V689" s="1">
        <f t="shared" si="98"/>
        <v>0.15210103483773507</v>
      </c>
    </row>
    <row r="690" spans="1:22" x14ac:dyDescent="0.2">
      <c r="A690">
        <v>5.6479999999999997</v>
      </c>
      <c r="B690">
        <v>14.566000000000001</v>
      </c>
      <c r="C690">
        <v>0.73799999999999999</v>
      </c>
      <c r="D690">
        <v>2.9080000000000002E-2</v>
      </c>
      <c r="E690">
        <v>0.26790000000000003</v>
      </c>
      <c r="F690" s="1">
        <v>7.4870000000000006E-2</v>
      </c>
      <c r="G690">
        <v>0.252</v>
      </c>
      <c r="H690">
        <v>9.8260000000000005</v>
      </c>
      <c r="I690" s="1">
        <v>1.1490000000000001E-3</v>
      </c>
      <c r="J690" s="1">
        <v>4.7800000000000004E-3</v>
      </c>
      <c r="K690" s="1">
        <f t="shared" si="90"/>
        <v>6.3843996260184319</v>
      </c>
      <c r="L690" s="1">
        <v>2.99E-3</v>
      </c>
      <c r="M690" s="1">
        <f t="shared" si="91"/>
        <v>3.9935888874048349</v>
      </c>
      <c r="N690" s="1">
        <v>9.0899999999999998E-4</v>
      </c>
      <c r="O690" s="1">
        <f t="shared" si="92"/>
        <v>1.2141044477093628</v>
      </c>
      <c r="P690" s="1">
        <v>9.7699999999999992E-3</v>
      </c>
      <c r="Q690" s="1">
        <f t="shared" si="93"/>
        <v>13.049285428075327</v>
      </c>
      <c r="R690">
        <f t="shared" si="94"/>
        <v>0.86933427762039672</v>
      </c>
      <c r="S690">
        <f t="shared" si="95"/>
        <v>1.0212713660739283</v>
      </c>
      <c r="T690">
        <f t="shared" si="96"/>
        <v>15.686083099153519</v>
      </c>
      <c r="U690">
        <f t="shared" si="97"/>
        <v>127.25824005202115</v>
      </c>
      <c r="V690" s="1">
        <f t="shared" si="98"/>
        <v>0.14945424580539626</v>
      </c>
    </row>
    <row r="691" spans="1:22" x14ac:dyDescent="0.2">
      <c r="A691">
        <v>3.419</v>
      </c>
      <c r="B691">
        <v>13.576000000000001</v>
      </c>
      <c r="C691">
        <v>1.401</v>
      </c>
      <c r="D691">
        <v>7.0669999999999997E-2</v>
      </c>
      <c r="E691">
        <v>0.26769999999999999</v>
      </c>
      <c r="F691" s="1">
        <v>0.32190000000000002</v>
      </c>
      <c r="G691">
        <v>0.68500000000000005</v>
      </c>
      <c r="H691">
        <v>4.4000000000000004</v>
      </c>
      <c r="I691" s="1">
        <v>3.3709999999999999E-3</v>
      </c>
      <c r="J691" s="1">
        <v>4.1399999999999996E-3</v>
      </c>
      <c r="K691" s="1">
        <f t="shared" si="90"/>
        <v>1.2861136999068032</v>
      </c>
      <c r="L691" s="1">
        <v>6.1700000000000001E-3</v>
      </c>
      <c r="M691" s="1">
        <f t="shared" si="91"/>
        <v>1.9167443305374339</v>
      </c>
      <c r="N691" s="1">
        <v>2.63E-3</v>
      </c>
      <c r="O691" s="1">
        <f t="shared" si="92"/>
        <v>0.8170239204721963</v>
      </c>
      <c r="P691" s="1">
        <v>1.5E-3</v>
      </c>
      <c r="Q691" s="1">
        <f t="shared" si="93"/>
        <v>0.46598322460391423</v>
      </c>
      <c r="R691">
        <f t="shared" si="94"/>
        <v>0.59023106171395134</v>
      </c>
      <c r="S691">
        <f t="shared" si="95"/>
        <v>1.1793473058774917</v>
      </c>
      <c r="T691">
        <f t="shared" si="96"/>
        <v>32.961422947573077</v>
      </c>
      <c r="U691">
        <f t="shared" si="97"/>
        <v>18.728315079892027</v>
      </c>
      <c r="V691" s="1">
        <f t="shared" si="98"/>
        <v>0.19871270525943735</v>
      </c>
    </row>
    <row r="692" spans="1:22" x14ac:dyDescent="0.2">
      <c r="A692">
        <v>2.3010000000000002</v>
      </c>
      <c r="B692">
        <v>29.885999999999999</v>
      </c>
      <c r="C692">
        <v>0.437</v>
      </c>
      <c r="D692">
        <v>7.6439999999999994E-2</v>
      </c>
      <c r="E692">
        <v>0.26740000000000003</v>
      </c>
      <c r="F692" s="1">
        <v>5.8310000000000001E-2</v>
      </c>
      <c r="G692">
        <v>0.33400000000000002</v>
      </c>
      <c r="H692">
        <v>4.1109999999999998</v>
      </c>
      <c r="I692" s="1">
        <v>6.7869999999999996E-4</v>
      </c>
      <c r="J692" s="1">
        <v>1.09E-3</v>
      </c>
      <c r="K692" s="1">
        <f t="shared" si="90"/>
        <v>1.8693191562339222</v>
      </c>
      <c r="L692" s="1">
        <v>1.5200000000000001E-3</v>
      </c>
      <c r="M692" s="1">
        <f t="shared" si="91"/>
        <v>2.60675698850969</v>
      </c>
      <c r="N692" s="1">
        <v>6.8099999999999996E-4</v>
      </c>
      <c r="O692" s="1">
        <f t="shared" si="92"/>
        <v>1.1678957297204595</v>
      </c>
      <c r="P692" s="1">
        <v>2.31E-3</v>
      </c>
      <c r="Q692" s="1">
        <f t="shared" si="93"/>
        <v>3.961584633853541</v>
      </c>
      <c r="R692">
        <f t="shared" si="94"/>
        <v>0.81008257279443718</v>
      </c>
      <c r="S692">
        <f t="shared" si="95"/>
        <v>1.0613019380974058</v>
      </c>
      <c r="T692">
        <f t="shared" si="96"/>
        <v>39.529412928526199</v>
      </c>
      <c r="U692">
        <f t="shared" si="97"/>
        <v>76.186328802540359</v>
      </c>
      <c r="V692" s="1">
        <f t="shared" si="98"/>
        <v>0.17560644560688771</v>
      </c>
    </row>
    <row r="693" spans="1:22" x14ac:dyDescent="0.2">
      <c r="A693">
        <v>5.6479999999999997</v>
      </c>
      <c r="B693">
        <v>18.565999999999999</v>
      </c>
      <c r="C693">
        <v>0.45400000000000001</v>
      </c>
      <c r="D693">
        <v>2.7369999999999998E-2</v>
      </c>
      <c r="E693">
        <v>0.26679999999999998</v>
      </c>
      <c r="F693" s="1">
        <v>4.1860000000000001E-2</v>
      </c>
      <c r="G693">
        <v>0.155</v>
      </c>
      <c r="H693">
        <v>10.36</v>
      </c>
      <c r="I693" s="1">
        <v>6.6560000000000002E-4</v>
      </c>
      <c r="J693" s="1">
        <v>2.4199999999999998E-3</v>
      </c>
      <c r="K693" s="1">
        <f t="shared" si="90"/>
        <v>5.7811753463927369</v>
      </c>
      <c r="L693" s="1">
        <v>2.4599999999999999E-3</v>
      </c>
      <c r="M693" s="1">
        <f t="shared" si="91"/>
        <v>5.8767319636884849</v>
      </c>
      <c r="N693" s="1">
        <v>4.6099999999999998E-4</v>
      </c>
      <c r="O693" s="1">
        <f t="shared" si="92"/>
        <v>1.1012900143334925</v>
      </c>
      <c r="P693" s="1">
        <v>1.2200000000000001E-2</v>
      </c>
      <c r="Q693" s="1">
        <f t="shared" si="93"/>
        <v>29.144768275203059</v>
      </c>
      <c r="R693">
        <f t="shared" si="94"/>
        <v>0.91961756373937686</v>
      </c>
      <c r="S693">
        <f t="shared" si="95"/>
        <v>1.0106397740018744</v>
      </c>
      <c r="T693">
        <f t="shared" si="96"/>
        <v>14.796735118810373</v>
      </c>
      <c r="U693">
        <f t="shared" si="97"/>
        <v>232.50188575514929</v>
      </c>
      <c r="V693" s="1">
        <f t="shared" si="98"/>
        <v>0.14400965272745989</v>
      </c>
    </row>
    <row r="694" spans="1:22" x14ac:dyDescent="0.2">
      <c r="A694">
        <v>5.6479999999999997</v>
      </c>
      <c r="B694">
        <v>10.566000000000001</v>
      </c>
      <c r="C694">
        <v>1.39</v>
      </c>
      <c r="D694">
        <v>3.3329999999999999E-2</v>
      </c>
      <c r="E694">
        <v>0.26629999999999998</v>
      </c>
      <c r="F694" s="1">
        <v>0.1883</v>
      </c>
      <c r="G694">
        <v>0.45800000000000002</v>
      </c>
      <c r="H694">
        <v>8.6039999999999992</v>
      </c>
      <c r="I694" s="1">
        <v>2.5969999999999999E-3</v>
      </c>
      <c r="J694" s="1">
        <v>6.0600000000000003E-3</v>
      </c>
      <c r="K694" s="1">
        <f t="shared" si="90"/>
        <v>3.218268720127456</v>
      </c>
      <c r="L694" s="1">
        <v>4.9500000000000004E-3</v>
      </c>
      <c r="M694" s="1">
        <f t="shared" si="91"/>
        <v>2.6287838555496554</v>
      </c>
      <c r="N694" s="1">
        <v>2.0200000000000001E-3</v>
      </c>
      <c r="O694" s="1">
        <f t="shared" si="92"/>
        <v>1.0727562400424855</v>
      </c>
      <c r="P694" s="1">
        <v>6.9199999999999999E-3</v>
      </c>
      <c r="Q694" s="1">
        <f t="shared" si="93"/>
        <v>3.6749867233138609</v>
      </c>
      <c r="R694">
        <f t="shared" si="94"/>
        <v>0.75389518413597734</v>
      </c>
      <c r="S694">
        <f t="shared" si="95"/>
        <v>1.0647397030828174</v>
      </c>
      <c r="T694">
        <f t="shared" si="96"/>
        <v>17.039232751399737</v>
      </c>
      <c r="U694">
        <f t="shared" si="97"/>
        <v>51.122340407961175</v>
      </c>
      <c r="V694" s="1">
        <f t="shared" si="98"/>
        <v>0.16402539155451945</v>
      </c>
    </row>
    <row r="695" spans="1:22" x14ac:dyDescent="0.2">
      <c r="A695">
        <v>5.6479999999999997</v>
      </c>
      <c r="B695">
        <v>14.566000000000001</v>
      </c>
      <c r="C695">
        <v>0.73299999999999998</v>
      </c>
      <c r="D695">
        <v>2.8840000000000001E-2</v>
      </c>
      <c r="E695">
        <v>0.26600000000000001</v>
      </c>
      <c r="F695" s="1">
        <v>7.5850000000000001E-2</v>
      </c>
      <c r="G695">
        <v>0.25</v>
      </c>
      <c r="H695">
        <v>9.8379999999999992</v>
      </c>
      <c r="I695" s="1">
        <v>1.147E-3</v>
      </c>
      <c r="J695" s="1">
        <v>2.65E-3</v>
      </c>
      <c r="K695" s="1">
        <f t="shared" si="90"/>
        <v>3.4937376400791029</v>
      </c>
      <c r="L695" s="1">
        <v>3.0300000000000001E-3</v>
      </c>
      <c r="M695" s="1">
        <f t="shared" si="91"/>
        <v>3.9947264337508241</v>
      </c>
      <c r="N695" s="1">
        <v>9.1500000000000001E-4</v>
      </c>
      <c r="O695" s="1">
        <f t="shared" si="92"/>
        <v>1.2063282794990111</v>
      </c>
      <c r="P695" s="1">
        <v>9.9600000000000001E-3</v>
      </c>
      <c r="Q695" s="1">
        <f t="shared" si="93"/>
        <v>13.131179960448252</v>
      </c>
      <c r="R695">
        <f t="shared" si="94"/>
        <v>0.87021954674220969</v>
      </c>
      <c r="S695">
        <f t="shared" si="95"/>
        <v>1.0210097618324487</v>
      </c>
      <c r="T695">
        <f t="shared" si="96"/>
        <v>15.340675112808183</v>
      </c>
      <c r="U695">
        <f t="shared" si="97"/>
        <v>129.32410339661857</v>
      </c>
      <c r="V695" s="1">
        <f t="shared" si="98"/>
        <v>0.15048026028099876</v>
      </c>
    </row>
    <row r="696" spans="1:22" x14ac:dyDescent="0.2">
      <c r="A696">
        <v>5.6479999999999997</v>
      </c>
      <c r="B696">
        <v>18.565999999999999</v>
      </c>
      <c r="C696">
        <v>0.45200000000000001</v>
      </c>
      <c r="D696">
        <v>2.7269999999999999E-2</v>
      </c>
      <c r="E696">
        <v>0.26590000000000003</v>
      </c>
      <c r="F696" s="1">
        <v>3.3459999999999997E-2</v>
      </c>
      <c r="G696">
        <v>0.154</v>
      </c>
      <c r="H696">
        <v>10.365</v>
      </c>
      <c r="I696" s="1">
        <v>6.6540000000000002E-4</v>
      </c>
      <c r="J696" s="1">
        <v>2.98E-3</v>
      </c>
      <c r="K696" s="1">
        <f t="shared" si="90"/>
        <v>8.9061566049013763</v>
      </c>
      <c r="L696" s="1">
        <v>2.3700000000000001E-3</v>
      </c>
      <c r="M696" s="1">
        <f t="shared" si="91"/>
        <v>7.0830842797370011</v>
      </c>
      <c r="N696" s="1">
        <v>7.3499999999999998E-4</v>
      </c>
      <c r="O696" s="1">
        <f t="shared" si="92"/>
        <v>2.1966527196652721</v>
      </c>
      <c r="P696" s="1">
        <v>1.23E-2</v>
      </c>
      <c r="Q696" s="1">
        <f t="shared" si="93"/>
        <v>36.760310818888229</v>
      </c>
      <c r="R696">
        <f t="shared" si="94"/>
        <v>0.91997167138810199</v>
      </c>
      <c r="S696">
        <f t="shared" si="95"/>
        <v>1.010569739710004</v>
      </c>
      <c r="T696">
        <f t="shared" si="96"/>
        <v>14.644392504065843</v>
      </c>
      <c r="U696">
        <f t="shared" si="97"/>
        <v>234.47727285840259</v>
      </c>
      <c r="V696" s="1">
        <f t="shared" si="98"/>
        <v>0.11489418568153577</v>
      </c>
    </row>
    <row r="697" spans="1:22" x14ac:dyDescent="0.2">
      <c r="A697">
        <v>5.6479999999999997</v>
      </c>
      <c r="B697">
        <v>14.566000000000001</v>
      </c>
      <c r="C697">
        <v>0.73</v>
      </c>
      <c r="D697">
        <v>2.8719999999999999E-2</v>
      </c>
      <c r="E697">
        <v>0.2651</v>
      </c>
      <c r="F697" s="1">
        <v>7.4690000000000006E-2</v>
      </c>
      <c r="G697">
        <v>0.249</v>
      </c>
      <c r="H697">
        <v>9.8450000000000006</v>
      </c>
      <c r="I697" s="1">
        <v>1.147E-3</v>
      </c>
      <c r="J697" s="1">
        <v>4.7999999999999996E-3</v>
      </c>
      <c r="K697" s="1">
        <f t="shared" si="90"/>
        <v>6.4265631275940542</v>
      </c>
      <c r="L697" s="1">
        <v>3.0200000000000001E-3</v>
      </c>
      <c r="M697" s="1">
        <f t="shared" si="91"/>
        <v>4.0433793011112602</v>
      </c>
      <c r="N697" s="1">
        <v>1.2099999999999999E-3</v>
      </c>
      <c r="O697" s="1">
        <f t="shared" si="92"/>
        <v>1.6200294550810013</v>
      </c>
      <c r="P697" s="1">
        <v>0.01</v>
      </c>
      <c r="Q697" s="1">
        <f t="shared" si="93"/>
        <v>13.388673182487615</v>
      </c>
      <c r="R697">
        <f t="shared" si="94"/>
        <v>0.87075070821529732</v>
      </c>
      <c r="S697">
        <f t="shared" si="95"/>
        <v>1.0208566638374088</v>
      </c>
      <c r="T697">
        <f t="shared" si="96"/>
        <v>15.175917624342228</v>
      </c>
      <c r="U697">
        <f t="shared" si="97"/>
        <v>130.47773629360893</v>
      </c>
      <c r="V697" s="1">
        <f t="shared" si="98"/>
        <v>0.14789511632806557</v>
      </c>
    </row>
    <row r="698" spans="1:22" x14ac:dyDescent="0.2">
      <c r="A698">
        <v>3.419</v>
      </c>
      <c r="B698">
        <v>13.576000000000001</v>
      </c>
      <c r="C698">
        <v>1.3859999999999999</v>
      </c>
      <c r="D698">
        <v>6.9430000000000006E-2</v>
      </c>
      <c r="E698">
        <v>0.26479999999999998</v>
      </c>
      <c r="F698" s="1">
        <v>0.31580000000000003</v>
      </c>
      <c r="G698">
        <v>0.68</v>
      </c>
      <c r="H698">
        <v>4.43</v>
      </c>
      <c r="I698" s="1">
        <v>3.346E-3</v>
      </c>
      <c r="J698" s="1">
        <v>4.1200000000000004E-3</v>
      </c>
      <c r="K698" s="1">
        <f t="shared" si="90"/>
        <v>1.304623179227359</v>
      </c>
      <c r="L698" s="1">
        <v>6.1199999999999996E-3</v>
      </c>
      <c r="M698" s="1">
        <f t="shared" si="91"/>
        <v>1.9379354021532613</v>
      </c>
      <c r="N698" s="1">
        <v>2.63E-3</v>
      </c>
      <c r="O698" s="1">
        <f t="shared" si="92"/>
        <v>0.83280557314756165</v>
      </c>
      <c r="P698" s="1">
        <v>1.6000000000000001E-3</v>
      </c>
      <c r="Q698" s="1">
        <f t="shared" si="93"/>
        <v>0.506649778340722</v>
      </c>
      <c r="R698">
        <f t="shared" si="94"/>
        <v>0.59461830944720684</v>
      </c>
      <c r="S698">
        <f t="shared" si="95"/>
        <v>1.1756606285249083</v>
      </c>
      <c r="T698">
        <f t="shared" si="96"/>
        <v>31.784617533368557</v>
      </c>
      <c r="U698">
        <f t="shared" si="97"/>
        <v>19.412334000789851</v>
      </c>
      <c r="V698" s="1">
        <f t="shared" si="98"/>
        <v>0.1948528985575263</v>
      </c>
    </row>
    <row r="699" spans="1:22" x14ac:dyDescent="0.2">
      <c r="A699">
        <v>2.3010000000000002</v>
      </c>
      <c r="B699">
        <v>29.885999999999999</v>
      </c>
      <c r="C699">
        <v>0.433</v>
      </c>
      <c r="D699">
        <v>7.5490000000000002E-2</v>
      </c>
      <c r="E699">
        <v>0.26469999999999999</v>
      </c>
      <c r="F699" s="1">
        <v>6.0229999999999999E-2</v>
      </c>
      <c r="G699">
        <v>0.33100000000000002</v>
      </c>
      <c r="H699">
        <v>4.1219999999999999</v>
      </c>
      <c r="I699" s="1">
        <v>6.7790000000000005E-4</v>
      </c>
      <c r="J699" s="1">
        <v>1.1000000000000001E-3</v>
      </c>
      <c r="K699" s="1">
        <f t="shared" si="90"/>
        <v>1.8263323924954344</v>
      </c>
      <c r="L699" s="1">
        <v>1.56E-3</v>
      </c>
      <c r="M699" s="1">
        <f t="shared" si="91"/>
        <v>2.5900713929935248</v>
      </c>
      <c r="N699" s="1">
        <v>5.3700000000000004E-4</v>
      </c>
      <c r="O699" s="1">
        <f t="shared" si="92"/>
        <v>0.89158226797277118</v>
      </c>
      <c r="P699" s="1">
        <v>2.3999999999999998E-3</v>
      </c>
      <c r="Q699" s="1">
        <f t="shared" si="93"/>
        <v>3.9847252199900383</v>
      </c>
      <c r="R699">
        <f t="shared" si="94"/>
        <v>0.81182094741416777</v>
      </c>
      <c r="S699">
        <f t="shared" si="95"/>
        <v>1.0603792024845218</v>
      </c>
      <c r="T699">
        <f t="shared" si="96"/>
        <v>38.287053426931962</v>
      </c>
      <c r="U699">
        <f t="shared" si="97"/>
        <v>78.024825166163225</v>
      </c>
      <c r="V699" s="1">
        <f t="shared" si="98"/>
        <v>0.17992752733528072</v>
      </c>
    </row>
    <row r="700" spans="1:22" x14ac:dyDescent="0.2">
      <c r="A700">
        <v>5.6479999999999997</v>
      </c>
      <c r="B700">
        <v>18.565999999999999</v>
      </c>
      <c r="C700">
        <v>0.44900000000000001</v>
      </c>
      <c r="D700">
        <v>2.708E-2</v>
      </c>
      <c r="E700">
        <v>0.26419999999999999</v>
      </c>
      <c r="F700" s="1">
        <v>3.8249999999999999E-2</v>
      </c>
      <c r="G700">
        <v>0.153</v>
      </c>
      <c r="H700">
        <v>10.372999999999999</v>
      </c>
      <c r="I700" s="1">
        <v>6.6520000000000001E-4</v>
      </c>
      <c r="J700" s="1">
        <v>2.4199999999999998E-3</v>
      </c>
      <c r="K700" s="1">
        <f t="shared" si="90"/>
        <v>6.3267973856209148</v>
      </c>
      <c r="L700" s="1">
        <v>2.4599999999999999E-3</v>
      </c>
      <c r="M700" s="1">
        <f t="shared" si="91"/>
        <v>6.4313725490196081</v>
      </c>
      <c r="N700" s="1">
        <v>4.6900000000000002E-4</v>
      </c>
      <c r="O700" s="1">
        <f t="shared" si="92"/>
        <v>1.2261437908496733</v>
      </c>
      <c r="P700" s="1">
        <v>1.2500000000000001E-2</v>
      </c>
      <c r="Q700" s="1">
        <f t="shared" si="93"/>
        <v>32.679738562091501</v>
      </c>
      <c r="R700">
        <f t="shared" si="94"/>
        <v>0.92050283286118983</v>
      </c>
      <c r="S700">
        <f t="shared" si="95"/>
        <v>1.01045837084738</v>
      </c>
      <c r="T700">
        <f t="shared" si="96"/>
        <v>14.358586805947452</v>
      </c>
      <c r="U700">
        <f t="shared" si="97"/>
        <v>237.8373192129981</v>
      </c>
      <c r="V700" s="1">
        <f t="shared" si="98"/>
        <v>0.13062404810572278</v>
      </c>
    </row>
    <row r="701" spans="1:22" x14ac:dyDescent="0.2">
      <c r="A701">
        <v>5.6479999999999997</v>
      </c>
      <c r="B701">
        <v>10.566000000000001</v>
      </c>
      <c r="C701">
        <v>1.3759999999999999</v>
      </c>
      <c r="D701">
        <v>3.288E-2</v>
      </c>
      <c r="E701">
        <v>0.2636</v>
      </c>
      <c r="F701" s="1">
        <v>0.19040000000000001</v>
      </c>
      <c r="G701">
        <v>0.45400000000000001</v>
      </c>
      <c r="H701">
        <v>8.6329999999999991</v>
      </c>
      <c r="I701" s="1">
        <v>2.5869999999999999E-3</v>
      </c>
      <c r="J701" s="1">
        <v>6.1199999999999996E-3</v>
      </c>
      <c r="K701" s="1">
        <f t="shared" si="90"/>
        <v>3.214285714285714</v>
      </c>
      <c r="L701" s="1">
        <v>5.0099999999999997E-3</v>
      </c>
      <c r="M701" s="1">
        <f t="shared" si="91"/>
        <v>2.6313025210084029</v>
      </c>
      <c r="N701" s="1">
        <v>2.0200000000000001E-3</v>
      </c>
      <c r="O701" s="1">
        <f t="shared" si="92"/>
        <v>1.0609243697478992</v>
      </c>
      <c r="P701" s="1">
        <v>7.1199999999999996E-3</v>
      </c>
      <c r="Q701" s="1">
        <f t="shared" si="93"/>
        <v>3.7394957983193269</v>
      </c>
      <c r="R701">
        <f t="shared" si="94"/>
        <v>0.75637393767705385</v>
      </c>
      <c r="S701">
        <f t="shared" si="95"/>
        <v>1.0634824881910845</v>
      </c>
      <c r="T701">
        <f t="shared" si="96"/>
        <v>16.489523853089764</v>
      </c>
      <c r="U701">
        <f t="shared" si="97"/>
        <v>52.52138692260565</v>
      </c>
      <c r="V701" s="1">
        <f t="shared" si="98"/>
        <v>0.16489642693193898</v>
      </c>
    </row>
    <row r="702" spans="1:22" x14ac:dyDescent="0.2">
      <c r="A702">
        <v>5.6479999999999997</v>
      </c>
      <c r="B702">
        <v>14.566000000000001</v>
      </c>
      <c r="C702">
        <v>0.72599999999999998</v>
      </c>
      <c r="D702">
        <v>2.853E-2</v>
      </c>
      <c r="E702">
        <v>0.26350000000000001</v>
      </c>
      <c r="F702" s="1">
        <v>7.2300000000000003E-2</v>
      </c>
      <c r="G702">
        <v>0.248</v>
      </c>
      <c r="H702">
        <v>9.8529999999999998</v>
      </c>
      <c r="I702" s="1">
        <v>1.1460000000000001E-3</v>
      </c>
      <c r="J702" s="1">
        <v>2.64E-3</v>
      </c>
      <c r="K702" s="1">
        <f t="shared" si="90"/>
        <v>3.6514522821576758</v>
      </c>
      <c r="L702" s="1">
        <v>3.0100000000000001E-3</v>
      </c>
      <c r="M702" s="1">
        <f t="shared" si="91"/>
        <v>4.1632088520055319</v>
      </c>
      <c r="N702" s="1">
        <v>1.2099999999999999E-3</v>
      </c>
      <c r="O702" s="1">
        <f t="shared" si="92"/>
        <v>1.673582295988935</v>
      </c>
      <c r="P702" s="1">
        <v>1.0200000000000001E-2</v>
      </c>
      <c r="Q702" s="1">
        <f t="shared" si="93"/>
        <v>14.107883817427386</v>
      </c>
      <c r="R702">
        <f t="shared" si="94"/>
        <v>0.8714589235127479</v>
      </c>
      <c r="S702">
        <f t="shared" si="95"/>
        <v>1.0206509295379793</v>
      </c>
      <c r="T702">
        <f t="shared" si="96"/>
        <v>14.897095876827823</v>
      </c>
      <c r="U702">
        <f t="shared" si="97"/>
        <v>132.17776426017747</v>
      </c>
      <c r="V702" s="1">
        <f t="shared" si="98"/>
        <v>0.1423633869898305</v>
      </c>
    </row>
    <row r="703" spans="1:22" x14ac:dyDescent="0.2">
      <c r="A703">
        <v>3.419</v>
      </c>
      <c r="B703">
        <v>13.576000000000001</v>
      </c>
      <c r="C703">
        <v>1.3720000000000001</v>
      </c>
      <c r="D703">
        <v>6.8199999999999997E-2</v>
      </c>
      <c r="E703">
        <v>0.2621</v>
      </c>
      <c r="F703" s="1">
        <v>0.31390000000000001</v>
      </c>
      <c r="G703">
        <v>0.67500000000000004</v>
      </c>
      <c r="H703">
        <v>4.4610000000000003</v>
      </c>
      <c r="I703" s="1">
        <v>3.3210000000000002E-3</v>
      </c>
      <c r="J703" s="1">
        <v>4.1200000000000004E-3</v>
      </c>
      <c r="K703" s="1">
        <f t="shared" si="90"/>
        <v>1.3125199107996179</v>
      </c>
      <c r="L703" s="1">
        <v>6.1199999999999996E-3</v>
      </c>
      <c r="M703" s="1">
        <f t="shared" si="91"/>
        <v>1.9496654985664224</v>
      </c>
      <c r="N703" s="1">
        <v>2.6199999999999999E-3</v>
      </c>
      <c r="O703" s="1">
        <f t="shared" si="92"/>
        <v>0.83466071997451408</v>
      </c>
      <c r="P703" s="1">
        <v>1.72E-3</v>
      </c>
      <c r="Q703" s="1">
        <f t="shared" si="93"/>
        <v>0.54794520547945202</v>
      </c>
      <c r="R703">
        <f t="shared" si="94"/>
        <v>0.59871307399824503</v>
      </c>
      <c r="S703">
        <f t="shared" si="95"/>
        <v>1.1722249284564763</v>
      </c>
      <c r="T703">
        <f t="shared" si="96"/>
        <v>30.677735682630836</v>
      </c>
      <c r="U703">
        <f t="shared" si="97"/>
        <v>20.101576939727185</v>
      </c>
      <c r="V703" s="1">
        <f t="shared" si="98"/>
        <v>0.19357298426014349</v>
      </c>
    </row>
    <row r="704" spans="1:22" x14ac:dyDescent="0.2">
      <c r="A704">
        <v>2.3010000000000002</v>
      </c>
      <c r="B704">
        <v>29.885999999999999</v>
      </c>
      <c r="C704">
        <v>0.42799999999999999</v>
      </c>
      <c r="D704">
        <v>7.4550000000000005E-2</v>
      </c>
      <c r="E704">
        <v>0.26200000000000001</v>
      </c>
      <c r="F704" s="1">
        <v>5.6959999999999997E-2</v>
      </c>
      <c r="G704">
        <v>0.32800000000000001</v>
      </c>
      <c r="H704">
        <v>4.133</v>
      </c>
      <c r="I704" s="1">
        <v>6.7699999999999998E-4</v>
      </c>
      <c r="J704" s="1">
        <v>1.1000000000000001E-3</v>
      </c>
      <c r="K704" s="1">
        <f t="shared" si="90"/>
        <v>1.931179775280899</v>
      </c>
      <c r="L704" s="1">
        <v>1.5399999999999999E-3</v>
      </c>
      <c r="M704" s="1">
        <f t="shared" si="91"/>
        <v>2.7036516853932584</v>
      </c>
      <c r="N704" s="1">
        <v>5.5000000000000003E-4</v>
      </c>
      <c r="O704" s="1">
        <f t="shared" si="92"/>
        <v>0.96558988764044951</v>
      </c>
      <c r="P704" s="1">
        <v>2.48E-3</v>
      </c>
      <c r="Q704" s="1">
        <f t="shared" si="93"/>
        <v>4.3539325842696632</v>
      </c>
      <c r="R704">
        <f t="shared" si="94"/>
        <v>0.81399391568883095</v>
      </c>
      <c r="S704">
        <f t="shared" si="95"/>
        <v>1.059330989849383</v>
      </c>
      <c r="T704">
        <f t="shared" si="96"/>
        <v>37.079544510437124</v>
      </c>
      <c r="U704">
        <f t="shared" si="97"/>
        <v>80.145587092487034</v>
      </c>
      <c r="V704" s="1">
        <f t="shared" si="98"/>
        <v>0.16927155576836986</v>
      </c>
    </row>
    <row r="705" spans="1:22" x14ac:dyDescent="0.2">
      <c r="A705">
        <v>5.6479999999999997</v>
      </c>
      <c r="B705">
        <v>18.565999999999999</v>
      </c>
      <c r="C705">
        <v>0.44500000000000001</v>
      </c>
      <c r="D705">
        <v>2.6800000000000001E-2</v>
      </c>
      <c r="E705">
        <v>0.26169999999999999</v>
      </c>
      <c r="F705" s="1">
        <v>3.9280000000000002E-2</v>
      </c>
      <c r="G705">
        <v>0.152</v>
      </c>
      <c r="H705">
        <v>10.382999999999999</v>
      </c>
      <c r="I705" s="1">
        <v>6.648E-4</v>
      </c>
      <c r="J705" s="1">
        <v>2.4599999999999999E-3</v>
      </c>
      <c r="K705" s="1">
        <f t="shared" si="90"/>
        <v>6.2627291242362517</v>
      </c>
      <c r="L705" s="1">
        <v>2.5000000000000001E-3</v>
      </c>
      <c r="M705" s="1">
        <f t="shared" si="91"/>
        <v>6.3645621181262726</v>
      </c>
      <c r="N705" s="1">
        <v>7.27E-4</v>
      </c>
      <c r="O705" s="1">
        <f t="shared" si="92"/>
        <v>1.85081466395112</v>
      </c>
      <c r="P705" s="1">
        <v>1.2800000000000001E-2</v>
      </c>
      <c r="Q705" s="1">
        <f t="shared" si="93"/>
        <v>32.586558044806516</v>
      </c>
      <c r="R705">
        <f t="shared" si="94"/>
        <v>0.92121104815864019</v>
      </c>
      <c r="S705">
        <f t="shared" si="95"/>
        <v>1.0103061505588893</v>
      </c>
      <c r="T705">
        <f t="shared" si="96"/>
        <v>13.944568497640535</v>
      </c>
      <c r="U705">
        <f t="shared" si="97"/>
        <v>242.66894694792362</v>
      </c>
      <c r="V705" s="1">
        <f t="shared" si="98"/>
        <v>0.13292013221648949</v>
      </c>
    </row>
    <row r="706" spans="1:22" x14ac:dyDescent="0.2">
      <c r="A706">
        <v>5.6479999999999997</v>
      </c>
      <c r="B706">
        <v>14.566000000000001</v>
      </c>
      <c r="C706">
        <v>0.71899999999999997</v>
      </c>
      <c r="D706">
        <v>2.8209999999999999E-2</v>
      </c>
      <c r="E706">
        <v>0.26100000000000001</v>
      </c>
      <c r="F706" s="1">
        <v>7.6730000000000007E-2</v>
      </c>
      <c r="G706">
        <v>0.245</v>
      </c>
      <c r="H706">
        <v>9.8710000000000004</v>
      </c>
      <c r="I706" s="1">
        <v>1.1440000000000001E-3</v>
      </c>
      <c r="J706" s="1">
        <v>2.6700000000000001E-3</v>
      </c>
      <c r="K706" s="1">
        <f t="shared" si="90"/>
        <v>3.4797341326730091</v>
      </c>
      <c r="L706" s="1">
        <v>3.1099999999999999E-3</v>
      </c>
      <c r="M706" s="1">
        <f t="shared" si="91"/>
        <v>4.0531734653981486</v>
      </c>
      <c r="N706" s="1">
        <v>1.2099999999999999E-3</v>
      </c>
      <c r="O706" s="1">
        <f t="shared" si="92"/>
        <v>1.5769581649941351</v>
      </c>
      <c r="P706" s="1">
        <v>1.0500000000000001E-2</v>
      </c>
      <c r="Q706" s="1">
        <f t="shared" si="93"/>
        <v>13.684347712759024</v>
      </c>
      <c r="R706">
        <f t="shared" si="94"/>
        <v>0.8726983002832861</v>
      </c>
      <c r="S706">
        <f t="shared" si="95"/>
        <v>1.0202920166345526</v>
      </c>
      <c r="T706">
        <f t="shared" si="96"/>
        <v>14.45690908500103</v>
      </c>
      <c r="U706">
        <f t="shared" si="97"/>
        <v>135.17053299194404</v>
      </c>
      <c r="V706" s="1">
        <f t="shared" si="98"/>
        <v>0.14994178420680876</v>
      </c>
    </row>
    <row r="707" spans="1:22" x14ac:dyDescent="0.2">
      <c r="A707">
        <v>5.6479999999999997</v>
      </c>
      <c r="B707">
        <v>10.566000000000001</v>
      </c>
      <c r="C707">
        <v>1.3620000000000001</v>
      </c>
      <c r="D707">
        <v>3.243E-2</v>
      </c>
      <c r="E707">
        <v>0.26079999999999998</v>
      </c>
      <c r="F707" s="1">
        <v>0.1905</v>
      </c>
      <c r="G707">
        <v>0.45</v>
      </c>
      <c r="H707">
        <v>8.6620000000000008</v>
      </c>
      <c r="I707" s="1">
        <v>2.578E-3</v>
      </c>
      <c r="J707" s="1">
        <v>6.1900000000000002E-3</v>
      </c>
      <c r="K707" s="1">
        <f t="shared" ref="K707:K770" si="99">J707/F707*100</f>
        <v>3.2493438320209975</v>
      </c>
      <c r="L707" s="1">
        <v>5.0499999999999998E-3</v>
      </c>
      <c r="M707" s="1">
        <f t="shared" ref="M707:M770" si="100">L707/F707*100</f>
        <v>2.6509186351706036</v>
      </c>
      <c r="N707" s="1">
        <v>2.0100000000000001E-3</v>
      </c>
      <c r="O707" s="1">
        <f t="shared" ref="O707:O770" si="101">N707/F707*100</f>
        <v>1.0551181102362206</v>
      </c>
      <c r="P707" s="1">
        <v>7.3400000000000002E-3</v>
      </c>
      <c r="Q707" s="1">
        <f t="shared" ref="Q707:Q770" si="102">P707/F707*100</f>
        <v>3.8530183727034122</v>
      </c>
      <c r="R707">
        <f t="shared" ref="R707:R770" si="103">(A707-C707)/A707</f>
        <v>0.75885269121813026</v>
      </c>
      <c r="S707">
        <f t="shared" ref="S707:S770" si="104">1+(1-R707)^2+2*0.938^2*D707^2*R707^2/E707</f>
        <v>1.0622383875021901</v>
      </c>
      <c r="T707">
        <f t="shared" ref="T707:T770" si="105">D707*E707*E707/2/PI()*137.036*137.036/0.38938/S707</f>
        <v>15.938812741047595</v>
      </c>
      <c r="U707">
        <f t="shared" ref="U707:U770" si="106">PI()*R707/D707/C707</f>
        <v>53.973837242299844</v>
      </c>
      <c r="V707" s="1">
        <f t="shared" ref="V707:V770" si="107">F707*T707*U707/1000</f>
        <v>0.16388312753931203</v>
      </c>
    </row>
    <row r="708" spans="1:22" x14ac:dyDescent="0.2">
      <c r="A708">
        <v>2.3010000000000002</v>
      </c>
      <c r="B708">
        <v>29.885999999999999</v>
      </c>
      <c r="C708">
        <v>0.42399999999999999</v>
      </c>
      <c r="D708">
        <v>7.3609999999999995E-2</v>
      </c>
      <c r="E708">
        <v>0.25929999999999997</v>
      </c>
      <c r="F708" s="1">
        <v>5.663E-2</v>
      </c>
      <c r="G708">
        <v>0.32500000000000001</v>
      </c>
      <c r="H708">
        <v>4.1440000000000001</v>
      </c>
      <c r="I708" s="1">
        <v>6.7619999999999996E-4</v>
      </c>
      <c r="J708" s="1">
        <v>1.1100000000000001E-3</v>
      </c>
      <c r="K708" s="1">
        <f t="shared" si="99"/>
        <v>1.9600918241214904</v>
      </c>
      <c r="L708" s="1">
        <v>1.5399999999999999E-3</v>
      </c>
      <c r="M708" s="1">
        <f t="shared" si="100"/>
        <v>2.7194066749072929</v>
      </c>
      <c r="N708" s="1">
        <v>6.8599999999999998E-4</v>
      </c>
      <c r="O708" s="1">
        <f t="shared" si="101"/>
        <v>1.211372064276885</v>
      </c>
      <c r="P708" s="1">
        <v>2.5600000000000002E-3</v>
      </c>
      <c r="Q708" s="1">
        <f t="shared" si="102"/>
        <v>4.5205721349108252</v>
      </c>
      <c r="R708">
        <f t="shared" si="103"/>
        <v>0.81573229030856154</v>
      </c>
      <c r="S708">
        <f t="shared" si="104"/>
        <v>1.058422793190724</v>
      </c>
      <c r="T708">
        <f t="shared" si="105"/>
        <v>35.892069909068084</v>
      </c>
      <c r="U708">
        <f t="shared" si="106"/>
        <v>82.109773158427814</v>
      </c>
      <c r="V708" s="1">
        <f t="shared" si="107"/>
        <v>0.16689369075412536</v>
      </c>
    </row>
    <row r="709" spans="1:22" x14ac:dyDescent="0.2">
      <c r="A709">
        <v>5.6479999999999997</v>
      </c>
      <c r="B709">
        <v>18.565999999999999</v>
      </c>
      <c r="C709">
        <v>0.441</v>
      </c>
      <c r="D709">
        <v>2.6519999999999998E-2</v>
      </c>
      <c r="E709">
        <v>0.25919999999999999</v>
      </c>
      <c r="F709" s="1">
        <v>4.1570000000000003E-2</v>
      </c>
      <c r="G709">
        <v>0.151</v>
      </c>
      <c r="H709">
        <v>10.393000000000001</v>
      </c>
      <c r="I709" s="1">
        <v>6.6439999999999999E-4</v>
      </c>
      <c r="J709" s="1">
        <v>2.47E-3</v>
      </c>
      <c r="K709" s="1">
        <f t="shared" si="99"/>
        <v>5.9417849410632666</v>
      </c>
      <c r="L709" s="1">
        <v>2.5699999999999998E-3</v>
      </c>
      <c r="M709" s="1">
        <f t="shared" si="100"/>
        <v>6.1823430358431555</v>
      </c>
      <c r="N709" s="1">
        <v>4.4999999999999999E-4</v>
      </c>
      <c r="O709" s="1">
        <f t="shared" si="101"/>
        <v>1.0825114265095019</v>
      </c>
      <c r="P709" s="1">
        <v>1.3100000000000001E-2</v>
      </c>
      <c r="Q709" s="1">
        <f t="shared" si="102"/>
        <v>31.513110416165503</v>
      </c>
      <c r="R709">
        <f t="shared" si="103"/>
        <v>0.92191926345609065</v>
      </c>
      <c r="S709">
        <f t="shared" si="104"/>
        <v>1.0101548018623687</v>
      </c>
      <c r="T709">
        <f t="shared" si="105"/>
        <v>13.538527112932682</v>
      </c>
      <c r="U709">
        <f t="shared" si="106"/>
        <v>247.64562109258813</v>
      </c>
      <c r="V709" s="1">
        <f t="shared" si="107"/>
        <v>0.13937410664267319</v>
      </c>
    </row>
    <row r="710" spans="1:22" x14ac:dyDescent="0.2">
      <c r="A710">
        <v>3.419</v>
      </c>
      <c r="B710">
        <v>13.576000000000001</v>
      </c>
      <c r="C710">
        <v>1.357</v>
      </c>
      <c r="D710">
        <v>6.6989999999999994E-2</v>
      </c>
      <c r="E710">
        <v>0.25919999999999999</v>
      </c>
      <c r="F710" s="1">
        <v>0.30990000000000001</v>
      </c>
      <c r="G710">
        <v>0.67</v>
      </c>
      <c r="H710">
        <v>4.4909999999999997</v>
      </c>
      <c r="I710" s="1">
        <v>3.297E-3</v>
      </c>
      <c r="J710" s="1">
        <v>4.0699999999999998E-3</v>
      </c>
      <c r="K710" s="1">
        <f t="shared" si="99"/>
        <v>1.3133268796385928</v>
      </c>
      <c r="L710" s="1">
        <v>6.0899999999999999E-3</v>
      </c>
      <c r="M710" s="1">
        <f t="shared" si="100"/>
        <v>1.9651500484027105</v>
      </c>
      <c r="N710" s="1">
        <v>2.6099999999999999E-3</v>
      </c>
      <c r="O710" s="1">
        <f t="shared" si="101"/>
        <v>0.84220716360116166</v>
      </c>
      <c r="P710" s="1">
        <v>1.82E-3</v>
      </c>
      <c r="Q710" s="1">
        <f t="shared" si="102"/>
        <v>0.58728622136172959</v>
      </c>
      <c r="R710">
        <f t="shared" si="103"/>
        <v>0.60310032173150052</v>
      </c>
      <c r="S710">
        <f t="shared" si="104"/>
        <v>1.1686108852370403</v>
      </c>
      <c r="T710">
        <f t="shared" si="105"/>
        <v>29.561460201733084</v>
      </c>
      <c r="U710">
        <f t="shared" si="106"/>
        <v>20.842490268505664</v>
      </c>
      <c r="V710" s="1">
        <f t="shared" si="107"/>
        <v>0.19094006499434843</v>
      </c>
    </row>
    <row r="711" spans="1:22" x14ac:dyDescent="0.2">
      <c r="A711">
        <v>5.6479999999999997</v>
      </c>
      <c r="B711">
        <v>14.566000000000001</v>
      </c>
      <c r="C711">
        <v>0.71199999999999997</v>
      </c>
      <c r="D711">
        <v>2.7900000000000001E-2</v>
      </c>
      <c r="E711">
        <v>0.25850000000000001</v>
      </c>
      <c r="F711" s="1">
        <v>7.7969999999999998E-2</v>
      </c>
      <c r="G711">
        <v>0.24299999999999999</v>
      </c>
      <c r="H711">
        <v>9.8859999999999992</v>
      </c>
      <c r="I711" s="1">
        <v>1.1429999999999999E-3</v>
      </c>
      <c r="J711" s="1">
        <v>2.7000000000000001E-3</v>
      </c>
      <c r="K711" s="1">
        <f t="shared" si="99"/>
        <v>3.462870334744133</v>
      </c>
      <c r="L711" s="1">
        <v>3.1700000000000001E-3</v>
      </c>
      <c r="M711" s="1">
        <f t="shared" si="100"/>
        <v>4.0656662819032965</v>
      </c>
      <c r="N711" s="1">
        <v>8.9700000000000001E-4</v>
      </c>
      <c r="O711" s="1">
        <f t="shared" si="101"/>
        <v>1.1504424778761062</v>
      </c>
      <c r="P711" s="1">
        <v>1.0699999999999999E-2</v>
      </c>
      <c r="Q711" s="1">
        <f t="shared" si="102"/>
        <v>13.723226882134155</v>
      </c>
      <c r="R711">
        <f t="shared" si="103"/>
        <v>0.87393767705382441</v>
      </c>
      <c r="S711">
        <f t="shared" si="104"/>
        <v>1.0199388141307522</v>
      </c>
      <c r="T711">
        <f t="shared" si="105"/>
        <v>14.030301906379032</v>
      </c>
      <c r="U711">
        <f t="shared" si="106"/>
        <v>138.21212324954814</v>
      </c>
      <c r="V711" s="1">
        <f t="shared" si="107"/>
        <v>0.15119613493791126</v>
      </c>
    </row>
    <row r="712" spans="1:22" x14ac:dyDescent="0.2">
      <c r="A712">
        <v>5.6479999999999997</v>
      </c>
      <c r="B712">
        <v>10.566000000000001</v>
      </c>
      <c r="C712">
        <v>1.35</v>
      </c>
      <c r="D712">
        <v>3.2039999999999999E-2</v>
      </c>
      <c r="E712">
        <v>0.25850000000000001</v>
      </c>
      <c r="F712" s="1">
        <v>0.19070000000000001</v>
      </c>
      <c r="G712">
        <v>0.44700000000000001</v>
      </c>
      <c r="H712">
        <v>8.6890000000000001</v>
      </c>
      <c r="I712" s="1">
        <v>2.5690000000000001E-3</v>
      </c>
      <c r="J712" s="1">
        <v>7.3200000000000001E-3</v>
      </c>
      <c r="K712" s="1">
        <f t="shared" si="99"/>
        <v>3.8384897745149451</v>
      </c>
      <c r="L712" s="1">
        <v>5.0899999999999999E-3</v>
      </c>
      <c r="M712" s="1">
        <f t="shared" si="100"/>
        <v>2.6691137912952279</v>
      </c>
      <c r="N712" s="1">
        <v>2.0100000000000001E-3</v>
      </c>
      <c r="O712" s="1">
        <f t="shared" si="101"/>
        <v>1.0540115364446776</v>
      </c>
      <c r="P712" s="1">
        <v>7.5300000000000002E-3</v>
      </c>
      <c r="Q712" s="1">
        <f t="shared" si="102"/>
        <v>3.9486103828002097</v>
      </c>
      <c r="R712">
        <f t="shared" si="103"/>
        <v>0.76097733711048166</v>
      </c>
      <c r="S712">
        <f t="shared" si="104"/>
        <v>1.0611785573837651</v>
      </c>
      <c r="T712">
        <f t="shared" si="105"/>
        <v>15.48606129685283</v>
      </c>
      <c r="U712">
        <f t="shared" si="106"/>
        <v>55.270745175350541</v>
      </c>
      <c r="V712" s="1">
        <f t="shared" si="107"/>
        <v>0.16322511636795586</v>
      </c>
    </row>
    <row r="713" spans="1:22" x14ac:dyDescent="0.2">
      <c r="A713">
        <v>5.6479999999999997</v>
      </c>
      <c r="B713">
        <v>10.566000000000001</v>
      </c>
      <c r="C713">
        <v>1.3480000000000001</v>
      </c>
      <c r="D713">
        <v>3.1980000000000001E-2</v>
      </c>
      <c r="E713">
        <v>0.2581</v>
      </c>
      <c r="F713" s="1">
        <v>0.19620000000000001</v>
      </c>
      <c r="G713">
        <v>0.44600000000000001</v>
      </c>
      <c r="H713">
        <v>8.6929999999999996</v>
      </c>
      <c r="I713" s="1">
        <v>2.568E-3</v>
      </c>
      <c r="J713" s="1">
        <v>6.2399999999999999E-3</v>
      </c>
      <c r="K713" s="1">
        <f t="shared" si="99"/>
        <v>3.1804281345565748</v>
      </c>
      <c r="L713" s="1">
        <v>5.1700000000000001E-3</v>
      </c>
      <c r="M713" s="1">
        <f t="shared" si="100"/>
        <v>2.6350662589194696</v>
      </c>
      <c r="N713" s="1">
        <v>2.0100000000000001E-3</v>
      </c>
      <c r="O713" s="1">
        <f t="shared" si="101"/>
        <v>1.0244648318042813</v>
      </c>
      <c r="P713" s="1">
        <v>7.5700000000000003E-3</v>
      </c>
      <c r="Q713" s="1">
        <f t="shared" si="102"/>
        <v>3.8583078491335367</v>
      </c>
      <c r="R713">
        <f t="shared" si="103"/>
        <v>0.76133144475920678</v>
      </c>
      <c r="S713">
        <f t="shared" si="104"/>
        <v>1.0610042680272707</v>
      </c>
      <c r="T713">
        <f t="shared" si="105"/>
        <v>15.411793279623017</v>
      </c>
      <c r="U713">
        <f t="shared" si="106"/>
        <v>55.482406330607844</v>
      </c>
      <c r="V713" s="1">
        <f t="shared" si="107"/>
        <v>0.1677673585719863</v>
      </c>
    </row>
    <row r="714" spans="1:22" x14ac:dyDescent="0.2">
      <c r="A714">
        <v>5.6479999999999997</v>
      </c>
      <c r="B714">
        <v>18.565999999999999</v>
      </c>
      <c r="C714">
        <v>0.437</v>
      </c>
      <c r="D714">
        <v>2.6239999999999999E-2</v>
      </c>
      <c r="E714">
        <v>0.25659999999999999</v>
      </c>
      <c r="F714" s="1">
        <v>3.4599999999999999E-2</v>
      </c>
      <c r="G714">
        <v>0.14899999999999999</v>
      </c>
      <c r="H714">
        <v>10.404</v>
      </c>
      <c r="I714" s="1">
        <v>6.6399999999999999E-4</v>
      </c>
      <c r="J714" s="1">
        <v>2.5000000000000001E-3</v>
      </c>
      <c r="K714" s="1">
        <f t="shared" si="99"/>
        <v>7.2254335260115612</v>
      </c>
      <c r="L714" s="1">
        <v>2.5300000000000001E-3</v>
      </c>
      <c r="M714" s="1">
        <f t="shared" si="100"/>
        <v>7.3121387283237</v>
      </c>
      <c r="N714" s="1">
        <v>4.4999999999999999E-4</v>
      </c>
      <c r="O714" s="1">
        <f t="shared" si="101"/>
        <v>1.300578034682081</v>
      </c>
      <c r="P714" s="1">
        <v>1.34E-2</v>
      </c>
      <c r="Q714" s="1">
        <f t="shared" si="102"/>
        <v>38.728323699421971</v>
      </c>
      <c r="R714">
        <f t="shared" si="103"/>
        <v>0.92262747875354101</v>
      </c>
      <c r="S714">
        <f t="shared" si="104"/>
        <v>1.0100058906058889</v>
      </c>
      <c r="T714">
        <f t="shared" si="105"/>
        <v>13.130131197509117</v>
      </c>
      <c r="U714">
        <f t="shared" si="106"/>
        <v>252.77317886401508</v>
      </c>
      <c r="V714" s="1">
        <f t="shared" si="107"/>
        <v>0.1148354970586801</v>
      </c>
    </row>
    <row r="715" spans="1:22" x14ac:dyDescent="0.2">
      <c r="A715">
        <v>2.3010000000000002</v>
      </c>
      <c r="B715">
        <v>29.885999999999999</v>
      </c>
      <c r="C715">
        <v>0.41899999999999998</v>
      </c>
      <c r="D715">
        <v>7.2679999999999995E-2</v>
      </c>
      <c r="E715">
        <v>0.25659999999999999</v>
      </c>
      <c r="F715" s="1">
        <v>5.7119999999999997E-2</v>
      </c>
      <c r="G715">
        <v>0.32200000000000001</v>
      </c>
      <c r="H715">
        <v>4.1550000000000002</v>
      </c>
      <c r="I715" s="1">
        <v>6.7540000000000005E-4</v>
      </c>
      <c r="J715" s="1">
        <v>1.1299999999999999E-3</v>
      </c>
      <c r="K715" s="1">
        <f t="shared" si="99"/>
        <v>1.9782913165266105</v>
      </c>
      <c r="L715" s="1">
        <v>1.57E-3</v>
      </c>
      <c r="M715" s="1">
        <f t="shared" si="100"/>
        <v>2.7485994397759108</v>
      </c>
      <c r="N715" s="1">
        <v>6.8800000000000003E-4</v>
      </c>
      <c r="O715" s="1">
        <f t="shared" si="101"/>
        <v>1.204481792717087</v>
      </c>
      <c r="P715" s="1">
        <v>2.64E-3</v>
      </c>
      <c r="Q715" s="1">
        <f t="shared" si="102"/>
        <v>4.6218487394957988</v>
      </c>
      <c r="R715">
        <f t="shared" si="103"/>
        <v>0.81790525858322471</v>
      </c>
      <c r="S715">
        <f t="shared" si="104"/>
        <v>1.0573919231757349</v>
      </c>
      <c r="T715">
        <f t="shared" si="105"/>
        <v>34.738260813520164</v>
      </c>
      <c r="U715">
        <f t="shared" si="106"/>
        <v>84.376971131094137</v>
      </c>
      <c r="V715" s="1">
        <f t="shared" si="107"/>
        <v>0.16742495920656494</v>
      </c>
    </row>
    <row r="716" spans="1:22" x14ac:dyDescent="0.2">
      <c r="A716">
        <v>5.6479999999999997</v>
      </c>
      <c r="B716">
        <v>10.566000000000001</v>
      </c>
      <c r="C716">
        <v>1.337</v>
      </c>
      <c r="D716">
        <v>3.1649999999999998E-2</v>
      </c>
      <c r="E716">
        <v>0.25609999999999999</v>
      </c>
      <c r="F716" s="1">
        <v>0.19070000000000001</v>
      </c>
      <c r="G716">
        <v>0.443</v>
      </c>
      <c r="H716">
        <v>8.7149999999999999</v>
      </c>
      <c r="I716" s="1">
        <v>2.5609999999999999E-3</v>
      </c>
      <c r="J716" s="1">
        <v>7.28E-3</v>
      </c>
      <c r="K716" s="1">
        <f t="shared" si="99"/>
        <v>3.8175144205558467</v>
      </c>
      <c r="L716" s="1">
        <v>5.13E-3</v>
      </c>
      <c r="M716" s="1">
        <f t="shared" si="100"/>
        <v>2.6900891452543259</v>
      </c>
      <c r="N716" s="1">
        <v>2E-3</v>
      </c>
      <c r="O716" s="1">
        <f t="shared" si="101"/>
        <v>1.048767697954903</v>
      </c>
      <c r="P716" s="1">
        <v>7.7400000000000004E-3</v>
      </c>
      <c r="Q716" s="1">
        <f t="shared" si="102"/>
        <v>4.0587309910854747</v>
      </c>
      <c r="R716">
        <f t="shared" si="103"/>
        <v>0.76327903682719545</v>
      </c>
      <c r="S716">
        <f t="shared" si="104"/>
        <v>1.0600467758070409</v>
      </c>
      <c r="T716">
        <f t="shared" si="105"/>
        <v>15.030854797018126</v>
      </c>
      <c r="U716">
        <f t="shared" si="106"/>
        <v>56.666721367788597</v>
      </c>
      <c r="V716" s="1">
        <f t="shared" si="107"/>
        <v>0.16242858401593141</v>
      </c>
    </row>
    <row r="717" spans="1:22" x14ac:dyDescent="0.2">
      <c r="A717">
        <v>5.6479999999999997</v>
      </c>
      <c r="B717">
        <v>14.566000000000001</v>
      </c>
      <c r="C717">
        <v>0.70499999999999996</v>
      </c>
      <c r="D717">
        <v>2.759E-2</v>
      </c>
      <c r="E717">
        <v>0.25590000000000002</v>
      </c>
      <c r="F717" s="1">
        <v>7.6829999999999996E-2</v>
      </c>
      <c r="G717">
        <v>0.24099999999999999</v>
      </c>
      <c r="H717">
        <v>9.9009999999999998</v>
      </c>
      <c r="I717" s="1">
        <v>1.142E-3</v>
      </c>
      <c r="J717" s="1">
        <v>2.7299999999999998E-3</v>
      </c>
      <c r="K717" s="1">
        <f t="shared" si="99"/>
        <v>3.5532994923857872</v>
      </c>
      <c r="L717" s="1">
        <v>3.1900000000000001E-3</v>
      </c>
      <c r="M717" s="1">
        <f t="shared" si="100"/>
        <v>4.1520239489782638</v>
      </c>
      <c r="N717" s="1">
        <v>8.8900000000000003E-4</v>
      </c>
      <c r="O717" s="1">
        <f t="shared" si="101"/>
        <v>1.1571000911102434</v>
      </c>
      <c r="P717" s="1">
        <v>1.0999999999999999E-2</v>
      </c>
      <c r="Q717" s="1">
        <f t="shared" si="102"/>
        <v>14.317323961994013</v>
      </c>
      <c r="R717">
        <f t="shared" si="103"/>
        <v>0.87517705382436262</v>
      </c>
      <c r="S717">
        <f t="shared" si="104"/>
        <v>1.0195899947617144</v>
      </c>
      <c r="T717">
        <f t="shared" si="105"/>
        <v>13.601366547576481</v>
      </c>
      <c r="U717">
        <f t="shared" si="106"/>
        <v>141.35298290751746</v>
      </c>
      <c r="V717" s="1">
        <f t="shared" si="107"/>
        <v>0.14771287651549111</v>
      </c>
    </row>
    <row r="718" spans="1:22" x14ac:dyDescent="0.2">
      <c r="A718">
        <v>5.6479999999999997</v>
      </c>
      <c r="B718">
        <v>10.566000000000001</v>
      </c>
      <c r="C718">
        <v>1.333</v>
      </c>
      <c r="D718">
        <v>3.1539999999999999E-2</v>
      </c>
      <c r="E718">
        <v>0.25540000000000002</v>
      </c>
      <c r="F718" s="1">
        <v>0.192</v>
      </c>
      <c r="G718">
        <v>0.442</v>
      </c>
      <c r="H718">
        <v>8.7219999999999995</v>
      </c>
      <c r="I718" s="1">
        <v>2.5579999999999999E-3</v>
      </c>
      <c r="J718" s="1">
        <v>6.2199999999999998E-3</v>
      </c>
      <c r="K718" s="1">
        <f t="shared" si="99"/>
        <v>3.239583333333333</v>
      </c>
      <c r="L718" s="1">
        <v>5.1599999999999997E-3</v>
      </c>
      <c r="M718" s="1">
        <f t="shared" si="100"/>
        <v>2.6874999999999996</v>
      </c>
      <c r="N718" s="1">
        <v>2E-3</v>
      </c>
      <c r="O718" s="1">
        <f t="shared" si="101"/>
        <v>1.0416666666666665</v>
      </c>
      <c r="P718" s="1">
        <v>7.8100000000000001E-3</v>
      </c>
      <c r="Q718" s="1">
        <f t="shared" si="102"/>
        <v>4.0677083333333339</v>
      </c>
      <c r="R718">
        <f t="shared" si="103"/>
        <v>0.7639872521246458</v>
      </c>
      <c r="S718">
        <f t="shared" si="104"/>
        <v>1.0597024812971954</v>
      </c>
      <c r="T718">
        <f t="shared" si="105"/>
        <v>14.901684394396838</v>
      </c>
      <c r="U718">
        <f t="shared" si="106"/>
        <v>57.087910342623076</v>
      </c>
      <c r="V718" s="1">
        <f t="shared" si="107"/>
        <v>0.16333555635098729</v>
      </c>
    </row>
    <row r="719" spans="1:22" x14ac:dyDescent="0.2">
      <c r="A719">
        <v>5.6479999999999997</v>
      </c>
      <c r="B719">
        <v>18.565999999999999</v>
      </c>
      <c r="C719">
        <v>0.432</v>
      </c>
      <c r="D719">
        <v>2.596E-2</v>
      </c>
      <c r="E719">
        <v>0.25409999999999999</v>
      </c>
      <c r="F719" s="1">
        <v>3.669E-2</v>
      </c>
      <c r="G719">
        <v>0.14799999999999999</v>
      </c>
      <c r="H719">
        <v>10.414999999999999</v>
      </c>
      <c r="I719" s="1">
        <v>6.6359999999999998E-4</v>
      </c>
      <c r="J719" s="1">
        <v>2.5400000000000002E-3</v>
      </c>
      <c r="K719" s="1">
        <f t="shared" si="99"/>
        <v>6.9228672662850919</v>
      </c>
      <c r="L719" s="1">
        <v>2.5999999999999999E-3</v>
      </c>
      <c r="M719" s="1">
        <f t="shared" si="100"/>
        <v>7.086399563913873</v>
      </c>
      <c r="N719" s="1">
        <v>4.44E-4</v>
      </c>
      <c r="O719" s="1">
        <f t="shared" si="101"/>
        <v>1.2101390024529846</v>
      </c>
      <c r="P719" s="1">
        <v>1.38E-2</v>
      </c>
      <c r="Q719" s="1">
        <f t="shared" si="102"/>
        <v>37.612428454619781</v>
      </c>
      <c r="R719">
        <f t="shared" si="103"/>
        <v>0.92351274787535409</v>
      </c>
      <c r="S719">
        <f t="shared" si="104"/>
        <v>1.0098306947464064</v>
      </c>
      <c r="T719">
        <f t="shared" si="105"/>
        <v>12.740347929633112</v>
      </c>
      <c r="U719">
        <f t="shared" si="106"/>
        <v>258.70470811770025</v>
      </c>
      <c r="V719" s="1">
        <f t="shared" si="107"/>
        <v>0.12092979944312555</v>
      </c>
    </row>
    <row r="720" spans="1:22" x14ac:dyDescent="0.2">
      <c r="A720">
        <v>2.3010000000000002</v>
      </c>
      <c r="B720">
        <v>29.885999999999999</v>
      </c>
      <c r="C720">
        <v>0.41499999999999998</v>
      </c>
      <c r="D720">
        <v>7.1749999999999994E-2</v>
      </c>
      <c r="E720">
        <v>0.25390000000000001</v>
      </c>
      <c r="F720" s="1">
        <v>5.6430000000000001E-2</v>
      </c>
      <c r="G720">
        <v>0.31900000000000001</v>
      </c>
      <c r="H720">
        <v>4.1660000000000004</v>
      </c>
      <c r="I720" s="1">
        <v>6.7460000000000003E-4</v>
      </c>
      <c r="J720" s="1">
        <v>1.1299999999999999E-3</v>
      </c>
      <c r="K720" s="1">
        <f t="shared" si="99"/>
        <v>2.0024809498493705</v>
      </c>
      <c r="L720" s="1">
        <v>1.58E-3</v>
      </c>
      <c r="M720" s="1">
        <f t="shared" si="100"/>
        <v>2.7999291157185895</v>
      </c>
      <c r="N720" s="1">
        <v>6.9200000000000002E-4</v>
      </c>
      <c r="O720" s="1">
        <f t="shared" si="101"/>
        <v>1.2262980684033316</v>
      </c>
      <c r="P720" s="1">
        <v>2.7399999999999998E-3</v>
      </c>
      <c r="Q720" s="1">
        <f t="shared" si="102"/>
        <v>4.8555732766259085</v>
      </c>
      <c r="R720">
        <f t="shared" si="103"/>
        <v>0.81964363320295519</v>
      </c>
      <c r="S720">
        <f t="shared" si="104"/>
        <v>1.0564983576582587</v>
      </c>
      <c r="T720">
        <f t="shared" si="105"/>
        <v>33.604258621970793</v>
      </c>
      <c r="U720">
        <f t="shared" si="106"/>
        <v>86.477861269704917</v>
      </c>
      <c r="V720" s="1">
        <f t="shared" si="107"/>
        <v>0.16398695774872454</v>
      </c>
    </row>
    <row r="721" spans="1:22" x14ac:dyDescent="0.2">
      <c r="A721">
        <v>5.6479999999999997</v>
      </c>
      <c r="B721">
        <v>10.566000000000001</v>
      </c>
      <c r="C721">
        <v>1.3240000000000001</v>
      </c>
      <c r="D721">
        <v>3.1269999999999999E-2</v>
      </c>
      <c r="E721">
        <v>0.25369999999999998</v>
      </c>
      <c r="F721" s="1">
        <v>0.1983</v>
      </c>
      <c r="G721">
        <v>0.439</v>
      </c>
      <c r="H721">
        <v>8.7390000000000008</v>
      </c>
      <c r="I721" s="1">
        <v>2.552E-3</v>
      </c>
      <c r="J721" s="1">
        <v>7.4099999999999999E-3</v>
      </c>
      <c r="K721" s="1">
        <f t="shared" si="99"/>
        <v>3.7367624810892583</v>
      </c>
      <c r="L721" s="1">
        <v>5.2599999999999999E-3</v>
      </c>
      <c r="M721" s="1">
        <f t="shared" si="100"/>
        <v>2.652546646495209</v>
      </c>
      <c r="N721" s="1">
        <v>2.3500000000000001E-3</v>
      </c>
      <c r="O721" s="1">
        <f t="shared" si="101"/>
        <v>1.1850731215330308</v>
      </c>
      <c r="P721" s="1">
        <v>7.9399999999999991E-3</v>
      </c>
      <c r="Q721" s="1">
        <f t="shared" si="102"/>
        <v>4.0040342914775584</v>
      </c>
      <c r="R721">
        <f t="shared" si="103"/>
        <v>0.76558073654390935</v>
      </c>
      <c r="S721">
        <f t="shared" si="104"/>
        <v>1.0589275359627686</v>
      </c>
      <c r="T721">
        <f t="shared" si="105"/>
        <v>14.588761067757142</v>
      </c>
      <c r="U721">
        <f t="shared" si="106"/>
        <v>58.093160381131504</v>
      </c>
      <c r="V721" s="1">
        <f t="shared" si="107"/>
        <v>0.16806068499224353</v>
      </c>
    </row>
    <row r="722" spans="1:22" x14ac:dyDescent="0.2">
      <c r="A722">
        <v>5.6479999999999997</v>
      </c>
      <c r="B722">
        <v>14.566000000000001</v>
      </c>
      <c r="C722">
        <v>0.69799999999999995</v>
      </c>
      <c r="D722">
        <v>2.7279999999999999E-2</v>
      </c>
      <c r="E722">
        <v>0.25340000000000001</v>
      </c>
      <c r="F722" s="1">
        <v>7.2279999999999997E-2</v>
      </c>
      <c r="G722">
        <v>0.23899999999999999</v>
      </c>
      <c r="H722">
        <v>9.9160000000000004</v>
      </c>
      <c r="I722" s="1">
        <v>1.14E-3</v>
      </c>
      <c r="J722" s="1">
        <v>2.7299999999999998E-3</v>
      </c>
      <c r="K722" s="1">
        <f t="shared" si="99"/>
        <v>3.7769784172661871</v>
      </c>
      <c r="L722" s="1">
        <v>3.1800000000000001E-3</v>
      </c>
      <c r="M722" s="1">
        <f t="shared" si="100"/>
        <v>4.399557277255119</v>
      </c>
      <c r="N722" s="1">
        <v>8.8999999999999995E-4</v>
      </c>
      <c r="O722" s="1">
        <f t="shared" si="101"/>
        <v>1.2313226342003321</v>
      </c>
      <c r="P722" s="1">
        <v>1.1299999999999999E-2</v>
      </c>
      <c r="Q722" s="1">
        <f t="shared" si="102"/>
        <v>15.633646928610956</v>
      </c>
      <c r="R722">
        <f t="shared" si="103"/>
        <v>0.87641643059490082</v>
      </c>
      <c r="S722">
        <f t="shared" si="104"/>
        <v>1.0192424261327293</v>
      </c>
      <c r="T722">
        <f t="shared" si="105"/>
        <v>13.191553151858887</v>
      </c>
      <c r="U722">
        <f t="shared" si="106"/>
        <v>144.59743695026896</v>
      </c>
      <c r="V722" s="1">
        <f t="shared" si="107"/>
        <v>0.13787155394798925</v>
      </c>
    </row>
    <row r="723" spans="1:22" x14ac:dyDescent="0.2">
      <c r="A723">
        <v>5.6479999999999997</v>
      </c>
      <c r="B723">
        <v>10.566000000000001</v>
      </c>
      <c r="C723">
        <v>1.319</v>
      </c>
      <c r="D723">
        <v>3.1099999999999999E-2</v>
      </c>
      <c r="E723">
        <v>0.25259999999999999</v>
      </c>
      <c r="F723" s="1">
        <v>0.189</v>
      </c>
      <c r="G723">
        <v>0.438</v>
      </c>
      <c r="H723">
        <v>8.7509999999999994</v>
      </c>
      <c r="I723" s="1">
        <v>2.5479999999999999E-3</v>
      </c>
      <c r="J723" s="1">
        <v>6.1799999999999997E-3</v>
      </c>
      <c r="K723" s="1">
        <f t="shared" si="99"/>
        <v>3.2698412698412698</v>
      </c>
      <c r="L723" s="1">
        <v>5.1700000000000001E-3</v>
      </c>
      <c r="M723" s="1">
        <f t="shared" si="100"/>
        <v>2.7354497354497354</v>
      </c>
      <c r="N723" s="1">
        <v>2.3400000000000001E-3</v>
      </c>
      <c r="O723" s="1">
        <f t="shared" si="101"/>
        <v>1.2380952380952381</v>
      </c>
      <c r="P723" s="1">
        <v>8.0400000000000003E-3</v>
      </c>
      <c r="Q723" s="1">
        <f t="shared" si="102"/>
        <v>4.2539682539682548</v>
      </c>
      <c r="R723">
        <f t="shared" si="103"/>
        <v>0.76646600566572243</v>
      </c>
      <c r="S723">
        <f t="shared" si="104"/>
        <v>1.0584964282728897</v>
      </c>
      <c r="T723">
        <f t="shared" si="105"/>
        <v>14.389759055852315</v>
      </c>
      <c r="U723">
        <f t="shared" si="106"/>
        <v>58.699930343452891</v>
      </c>
      <c r="V723" s="1">
        <f t="shared" si="107"/>
        <v>0.15964411445090665</v>
      </c>
    </row>
    <row r="724" spans="1:22" x14ac:dyDescent="0.2">
      <c r="A724">
        <v>5.6479999999999997</v>
      </c>
      <c r="B724">
        <v>18.565999999999999</v>
      </c>
      <c r="C724">
        <v>0.42799999999999999</v>
      </c>
      <c r="D724">
        <v>2.5680000000000001E-2</v>
      </c>
      <c r="E724">
        <v>0.25159999999999999</v>
      </c>
      <c r="F724" s="1">
        <v>3.3939999999999998E-2</v>
      </c>
      <c r="G724">
        <v>0.14599999999999999</v>
      </c>
      <c r="H724">
        <v>10.426</v>
      </c>
      <c r="I724" s="1">
        <v>6.6319999999999997E-4</v>
      </c>
      <c r="J724" s="1">
        <v>2.5500000000000002E-3</v>
      </c>
      <c r="K724" s="1">
        <f t="shared" si="99"/>
        <v>7.5132586918090754</v>
      </c>
      <c r="L724" s="1">
        <v>2.6099999999999999E-3</v>
      </c>
      <c r="M724" s="1">
        <f t="shared" si="100"/>
        <v>7.6900412492634063</v>
      </c>
      <c r="N724" s="1">
        <v>4.3800000000000002E-4</v>
      </c>
      <c r="O724" s="1">
        <f t="shared" si="101"/>
        <v>1.2905126694166178</v>
      </c>
      <c r="P724" s="1">
        <v>1.41E-2</v>
      </c>
      <c r="Q724" s="1">
        <f t="shared" si="102"/>
        <v>41.543901001767821</v>
      </c>
      <c r="R724">
        <f t="shared" si="103"/>
        <v>0.92422096317280455</v>
      </c>
      <c r="S724">
        <f t="shared" si="104"/>
        <v>1.009682194643637</v>
      </c>
      <c r="T724">
        <f t="shared" si="105"/>
        <v>12.357978427964415</v>
      </c>
      <c r="U724">
        <f t="shared" si="106"/>
        <v>264.17206999495642</v>
      </c>
      <c r="V724" s="1">
        <f t="shared" si="107"/>
        <v>0.1108016352725887</v>
      </c>
    </row>
    <row r="725" spans="1:22" x14ac:dyDescent="0.2">
      <c r="A725">
        <v>5.6479999999999997</v>
      </c>
      <c r="B725">
        <v>10.566000000000001</v>
      </c>
      <c r="C725">
        <v>1.3120000000000001</v>
      </c>
      <c r="D725">
        <v>3.0880000000000001E-2</v>
      </c>
      <c r="E725">
        <v>0.25130000000000002</v>
      </c>
      <c r="F725" s="1">
        <v>0.19009999999999999</v>
      </c>
      <c r="G725">
        <v>0.435</v>
      </c>
      <c r="H725">
        <v>8.766</v>
      </c>
      <c r="I725" s="1">
        <v>2.5439999999999998E-3</v>
      </c>
      <c r="J725" s="1">
        <v>7.2899999999999996E-3</v>
      </c>
      <c r="K725" s="1">
        <f t="shared" si="99"/>
        <v>3.8348237769594951</v>
      </c>
      <c r="L725" s="1">
        <v>5.1999999999999998E-3</v>
      </c>
      <c r="M725" s="1">
        <f t="shared" si="100"/>
        <v>2.7354024197790636</v>
      </c>
      <c r="N725" s="1">
        <v>2.3500000000000001E-3</v>
      </c>
      <c r="O725" s="1">
        <f t="shared" si="101"/>
        <v>1.2361914781693846</v>
      </c>
      <c r="P725" s="1">
        <v>8.1600000000000006E-3</v>
      </c>
      <c r="Q725" s="1">
        <f t="shared" si="102"/>
        <v>4.2924776433456078</v>
      </c>
      <c r="R725">
        <f t="shared" si="103"/>
        <v>0.76770538243626052</v>
      </c>
      <c r="S725">
        <f t="shared" si="104"/>
        <v>1.0578961717410376</v>
      </c>
      <c r="T725">
        <f t="shared" si="105"/>
        <v>14.149303455601284</v>
      </c>
      <c r="U725">
        <f t="shared" si="106"/>
        <v>59.529650317888141</v>
      </c>
      <c r="V725" s="1">
        <f t="shared" si="107"/>
        <v>0.16012181682988522</v>
      </c>
    </row>
    <row r="726" spans="1:22" x14ac:dyDescent="0.2">
      <c r="A726">
        <v>2.3010000000000002</v>
      </c>
      <c r="B726">
        <v>29.885999999999999</v>
      </c>
      <c r="C726">
        <v>0.41099999999999998</v>
      </c>
      <c r="D726">
        <v>7.0830000000000004E-2</v>
      </c>
      <c r="E726">
        <v>0.25119999999999998</v>
      </c>
      <c r="F726" s="1">
        <v>5.5370000000000003E-2</v>
      </c>
      <c r="G726">
        <v>0.316</v>
      </c>
      <c r="H726">
        <v>4.1760000000000002</v>
      </c>
      <c r="I726" s="1">
        <v>6.7380000000000001E-4</v>
      </c>
      <c r="J726" s="1">
        <v>1.1299999999999999E-3</v>
      </c>
      <c r="K726" s="1">
        <f t="shared" si="99"/>
        <v>2.0408163265306123</v>
      </c>
      <c r="L726" s="1">
        <v>1.58E-3</v>
      </c>
      <c r="M726" s="1">
        <f t="shared" si="100"/>
        <v>2.8535307928481126</v>
      </c>
      <c r="N726" s="1">
        <v>6.8000000000000005E-4</v>
      </c>
      <c r="O726" s="1">
        <f t="shared" si="101"/>
        <v>1.228101860213112</v>
      </c>
      <c r="P726" s="1">
        <v>2.8300000000000001E-3</v>
      </c>
      <c r="Q726" s="1">
        <f t="shared" si="102"/>
        <v>5.1110709770633918</v>
      </c>
      <c r="R726">
        <f t="shared" si="103"/>
        <v>0.82138200782268578</v>
      </c>
      <c r="S726">
        <f t="shared" si="104"/>
        <v>1.055614896935607</v>
      </c>
      <c r="T726">
        <f t="shared" si="105"/>
        <v>32.498763623336544</v>
      </c>
      <c r="U726">
        <f t="shared" si="106"/>
        <v>88.641275057566759</v>
      </c>
      <c r="V726" s="1">
        <f t="shared" si="107"/>
        <v>0.1595061222779719</v>
      </c>
    </row>
    <row r="727" spans="1:22" x14ac:dyDescent="0.2">
      <c r="A727">
        <v>5.6479999999999997</v>
      </c>
      <c r="B727">
        <v>14.566000000000001</v>
      </c>
      <c r="C727">
        <v>0.69099999999999995</v>
      </c>
      <c r="D727">
        <v>2.6970000000000001E-2</v>
      </c>
      <c r="E727">
        <v>0.25090000000000001</v>
      </c>
      <c r="F727" s="1">
        <v>7.0760000000000003E-2</v>
      </c>
      <c r="G727">
        <v>0.23599999999999999</v>
      </c>
      <c r="H727">
        <v>9.9320000000000004</v>
      </c>
      <c r="I727" s="1">
        <v>1.139E-3</v>
      </c>
      <c r="J727" s="1">
        <v>2.7599999999999999E-3</v>
      </c>
      <c r="K727" s="1">
        <f t="shared" si="99"/>
        <v>3.9005087620124361</v>
      </c>
      <c r="L727" s="1">
        <v>3.2000000000000002E-3</v>
      </c>
      <c r="M727" s="1">
        <f t="shared" si="100"/>
        <v>4.5223289994347091</v>
      </c>
      <c r="N727" s="1">
        <v>8.83E-4</v>
      </c>
      <c r="O727" s="1">
        <f t="shared" si="101"/>
        <v>1.2478801582815149</v>
      </c>
      <c r="P727" s="1">
        <v>1.1599999999999999E-2</v>
      </c>
      <c r="Q727" s="1">
        <f t="shared" si="102"/>
        <v>16.393442622950818</v>
      </c>
      <c r="R727">
        <f t="shared" si="103"/>
        <v>0.87765580736543913</v>
      </c>
      <c r="S727">
        <f t="shared" si="104"/>
        <v>1.0188976745132734</v>
      </c>
      <c r="T727">
        <f t="shared" si="105"/>
        <v>12.789911388624285</v>
      </c>
      <c r="U727">
        <f t="shared" si="106"/>
        <v>147.95004777241812</v>
      </c>
      <c r="V727" s="1">
        <f t="shared" si="107"/>
        <v>0.1338968837473605</v>
      </c>
    </row>
    <row r="728" spans="1:22" x14ac:dyDescent="0.2">
      <c r="A728">
        <v>5.6479999999999997</v>
      </c>
      <c r="B728">
        <v>18.565999999999999</v>
      </c>
      <c r="C728">
        <v>0.42399999999999999</v>
      </c>
      <c r="D728">
        <v>2.5399999999999999E-2</v>
      </c>
      <c r="E728">
        <v>0.24909999999999999</v>
      </c>
      <c r="F728" s="1">
        <v>4.138E-2</v>
      </c>
      <c r="G728">
        <v>0.14499999999999999</v>
      </c>
      <c r="H728">
        <v>10.436</v>
      </c>
      <c r="I728" s="1">
        <v>6.6290000000000001E-4</v>
      </c>
      <c r="J728" s="1">
        <v>2.64E-3</v>
      </c>
      <c r="K728" s="1">
        <f t="shared" si="99"/>
        <v>6.379893668438859</v>
      </c>
      <c r="L728" s="1">
        <v>2.7399999999999998E-3</v>
      </c>
      <c r="M728" s="1">
        <f t="shared" si="100"/>
        <v>6.6215563073948767</v>
      </c>
      <c r="N728" s="1">
        <v>4.3899999999999999E-4</v>
      </c>
      <c r="O728" s="1">
        <f t="shared" si="101"/>
        <v>1.0608989850169164</v>
      </c>
      <c r="P728" s="1">
        <v>1.4500000000000001E-2</v>
      </c>
      <c r="Q728" s="1">
        <f t="shared" si="102"/>
        <v>35.04108264862252</v>
      </c>
      <c r="R728">
        <f t="shared" si="103"/>
        <v>0.92492917847025491</v>
      </c>
      <c r="S728">
        <f t="shared" si="104"/>
        <v>1.0095345663293465</v>
      </c>
      <c r="T728">
        <f t="shared" si="105"/>
        <v>11.983282991179944</v>
      </c>
      <c r="U728">
        <f t="shared" si="106"/>
        <v>269.81045834320639</v>
      </c>
      <c r="V728" s="1">
        <f t="shared" si="107"/>
        <v>0.13379043985756753</v>
      </c>
    </row>
    <row r="729" spans="1:22" x14ac:dyDescent="0.2">
      <c r="A729">
        <v>5.6479999999999997</v>
      </c>
      <c r="B729">
        <v>10.566000000000001</v>
      </c>
      <c r="C729">
        <v>1.2989999999999999</v>
      </c>
      <c r="D729">
        <v>3.0499999999999999E-2</v>
      </c>
      <c r="E729">
        <v>0.24890000000000001</v>
      </c>
      <c r="F729" s="1">
        <v>0.1928</v>
      </c>
      <c r="G729">
        <v>0.432</v>
      </c>
      <c r="H729">
        <v>8.7910000000000004</v>
      </c>
      <c r="I729" s="1">
        <v>2.5349999999999999E-3</v>
      </c>
      <c r="J729" s="1">
        <v>7.3400000000000002E-3</v>
      </c>
      <c r="K729" s="1">
        <f t="shared" si="99"/>
        <v>3.8070539419087139</v>
      </c>
      <c r="L729" s="1">
        <v>5.28E-3</v>
      </c>
      <c r="M729" s="1">
        <f t="shared" si="100"/>
        <v>2.7385892116182573</v>
      </c>
      <c r="N729" s="1">
        <v>2.33E-3</v>
      </c>
      <c r="O729" s="1">
        <f t="shared" si="101"/>
        <v>1.2085062240663902</v>
      </c>
      <c r="P729" s="1">
        <v>8.3800000000000003E-3</v>
      </c>
      <c r="Q729" s="1">
        <f t="shared" si="102"/>
        <v>4.3464730290456437</v>
      </c>
      <c r="R729">
        <f t="shared" si="103"/>
        <v>0.77000708215297453</v>
      </c>
      <c r="S729">
        <f t="shared" si="104"/>
        <v>1.0567961611725647</v>
      </c>
      <c r="T729">
        <f t="shared" si="105"/>
        <v>13.723795661940308</v>
      </c>
      <c r="U729">
        <f t="shared" si="106"/>
        <v>61.057019712613666</v>
      </c>
      <c r="V729" s="1">
        <f t="shared" si="107"/>
        <v>0.16155368720430086</v>
      </c>
    </row>
    <row r="730" spans="1:22" x14ac:dyDescent="0.2">
      <c r="A730">
        <v>2.3010000000000002</v>
      </c>
      <c r="B730">
        <v>29.885999999999999</v>
      </c>
      <c r="C730">
        <v>0.40600000000000003</v>
      </c>
      <c r="D730">
        <v>6.991E-2</v>
      </c>
      <c r="E730">
        <v>0.24859999999999999</v>
      </c>
      <c r="F730" s="1">
        <v>5.4579999999999997E-2</v>
      </c>
      <c r="G730">
        <v>0.312</v>
      </c>
      <c r="H730">
        <v>4.1870000000000003</v>
      </c>
      <c r="I730" s="1">
        <v>6.7299999999999999E-4</v>
      </c>
      <c r="J730" s="1">
        <v>1.1199999999999999E-3</v>
      </c>
      <c r="K730" s="1">
        <f t="shared" si="99"/>
        <v>2.052033711982411</v>
      </c>
      <c r="L730" s="1">
        <v>1.5900000000000001E-3</v>
      </c>
      <c r="M730" s="1">
        <f t="shared" si="100"/>
        <v>2.9131550018321732</v>
      </c>
      <c r="N730" s="1">
        <v>5.3899999999999998E-4</v>
      </c>
      <c r="O730" s="1">
        <f t="shared" si="101"/>
        <v>0.98754122389153542</v>
      </c>
      <c r="P730" s="1">
        <v>2.9399999999999999E-3</v>
      </c>
      <c r="Q730" s="1">
        <f t="shared" si="102"/>
        <v>5.3865884939538295</v>
      </c>
      <c r="R730">
        <f t="shared" si="103"/>
        <v>0.82355497609734896</v>
      </c>
      <c r="S730">
        <f t="shared" si="104"/>
        <v>1.0545966462159524</v>
      </c>
      <c r="T730">
        <f t="shared" si="105"/>
        <v>31.446404926680312</v>
      </c>
      <c r="U730">
        <f t="shared" si="106"/>
        <v>91.154294181708266</v>
      </c>
      <c r="V730" s="1">
        <f t="shared" si="107"/>
        <v>0.15645219707523517</v>
      </c>
    </row>
    <row r="731" spans="1:22" x14ac:dyDescent="0.2">
      <c r="A731">
        <v>5.6479999999999997</v>
      </c>
      <c r="B731">
        <v>14.566000000000001</v>
      </c>
      <c r="C731">
        <v>0.68400000000000005</v>
      </c>
      <c r="D731">
        <v>2.666E-2</v>
      </c>
      <c r="E731">
        <v>0.24840000000000001</v>
      </c>
      <c r="F731" s="1">
        <v>7.9229999999999995E-2</v>
      </c>
      <c r="G731">
        <v>0.23400000000000001</v>
      </c>
      <c r="H731">
        <v>9.9480000000000004</v>
      </c>
      <c r="I731" s="1">
        <v>1.137E-3</v>
      </c>
      <c r="J731" s="1">
        <v>2.82E-3</v>
      </c>
      <c r="K731" s="1">
        <f t="shared" si="99"/>
        <v>3.5592578568723972</v>
      </c>
      <c r="L731" s="1">
        <v>3.3500000000000001E-3</v>
      </c>
      <c r="M731" s="1">
        <f t="shared" si="100"/>
        <v>4.2281963902562163</v>
      </c>
      <c r="N731" s="1">
        <v>8.7600000000000004E-4</v>
      </c>
      <c r="O731" s="1">
        <f t="shared" si="101"/>
        <v>1.1056418023475958</v>
      </c>
      <c r="P731" s="1">
        <v>1.1900000000000001E-2</v>
      </c>
      <c r="Q731" s="1">
        <f t="shared" si="102"/>
        <v>15.01956329673104</v>
      </c>
      <c r="R731">
        <f t="shared" si="103"/>
        <v>0.87889518413597734</v>
      </c>
      <c r="S731">
        <f t="shared" si="104"/>
        <v>1.0185557399829788</v>
      </c>
      <c r="T731">
        <f t="shared" si="105"/>
        <v>12.396365282923746</v>
      </c>
      <c r="U731">
        <f t="shared" si="106"/>
        <v>151.4156309777573</v>
      </c>
      <c r="V731" s="1">
        <f t="shared" si="107"/>
        <v>0.14871498501879171</v>
      </c>
    </row>
    <row r="732" spans="1:22" x14ac:dyDescent="0.2">
      <c r="A732">
        <v>5.6479999999999997</v>
      </c>
      <c r="B732">
        <v>18.565999999999999</v>
      </c>
      <c r="C732">
        <v>0.41899999999999998</v>
      </c>
      <c r="D732">
        <v>2.513E-2</v>
      </c>
      <c r="E732">
        <v>0.2465</v>
      </c>
      <c r="F732" s="1">
        <v>3.9870000000000003E-2</v>
      </c>
      <c r="G732">
        <v>0.14299999999999999</v>
      </c>
      <c r="H732">
        <v>10.444000000000001</v>
      </c>
      <c r="I732" s="1">
        <v>6.625E-4</v>
      </c>
      <c r="J732" s="1">
        <v>2.66E-3</v>
      </c>
      <c r="K732" s="1">
        <f t="shared" si="99"/>
        <v>6.6716829696513669</v>
      </c>
      <c r="L732" s="1">
        <v>2.7699999999999999E-3</v>
      </c>
      <c r="M732" s="1">
        <f t="shared" si="100"/>
        <v>6.9475796338098821</v>
      </c>
      <c r="N732" s="1">
        <v>4.3300000000000001E-4</v>
      </c>
      <c r="O732" s="1">
        <f t="shared" si="101"/>
        <v>1.0860295961876096</v>
      </c>
      <c r="P732" s="1">
        <v>1.4800000000000001E-2</v>
      </c>
      <c r="Q732" s="1">
        <f t="shared" si="102"/>
        <v>37.120642086782041</v>
      </c>
      <c r="R732">
        <f t="shared" si="103"/>
        <v>0.9258144475920681</v>
      </c>
      <c r="S732">
        <f t="shared" si="104"/>
        <v>1.0093676253382406</v>
      </c>
      <c r="T732">
        <f t="shared" si="105"/>
        <v>11.611619669823552</v>
      </c>
      <c r="U732">
        <f t="shared" si="106"/>
        <v>276.22775573153575</v>
      </c>
      <c r="V732" s="1">
        <f t="shared" si="107"/>
        <v>0.1278810969587062</v>
      </c>
    </row>
    <row r="733" spans="1:22" x14ac:dyDescent="0.2">
      <c r="A733">
        <v>5.6479999999999997</v>
      </c>
      <c r="B733">
        <v>10.566000000000001</v>
      </c>
      <c r="C733">
        <v>1.2869999999999999</v>
      </c>
      <c r="D733">
        <v>3.0110000000000001E-2</v>
      </c>
      <c r="E733">
        <v>0.2465</v>
      </c>
      <c r="F733" s="1">
        <v>0.193</v>
      </c>
      <c r="G733">
        <v>0.42799999999999999</v>
      </c>
      <c r="H733">
        <v>8.8190000000000008</v>
      </c>
      <c r="I733" s="1">
        <v>2.5270000000000002E-3</v>
      </c>
      <c r="J733" s="1">
        <v>7.3499999999999998E-3</v>
      </c>
      <c r="K733" s="1">
        <f t="shared" si="99"/>
        <v>3.8082901554404143</v>
      </c>
      <c r="L733" s="1">
        <v>5.3200000000000001E-3</v>
      </c>
      <c r="M733" s="1">
        <f t="shared" si="100"/>
        <v>2.7564766839378239</v>
      </c>
      <c r="N733" s="1">
        <v>2.32E-3</v>
      </c>
      <c r="O733" s="1">
        <f t="shared" si="101"/>
        <v>1.2020725388601037</v>
      </c>
      <c r="P733" s="1">
        <v>8.6199999999999992E-3</v>
      </c>
      <c r="Q733" s="1">
        <f t="shared" si="102"/>
        <v>4.4663212435233159</v>
      </c>
      <c r="R733">
        <f t="shared" si="103"/>
        <v>0.77213172804532582</v>
      </c>
      <c r="S733">
        <f t="shared" si="104"/>
        <v>1.0557824898106887</v>
      </c>
      <c r="T733">
        <f t="shared" si="105"/>
        <v>13.30105181703312</v>
      </c>
      <c r="U733">
        <f t="shared" si="106"/>
        <v>62.596776451400231</v>
      </c>
      <c r="V733" s="1">
        <f t="shared" si="107"/>
        <v>0.16069237266174743</v>
      </c>
    </row>
    <row r="734" spans="1:22" x14ac:dyDescent="0.2">
      <c r="A734">
        <v>5.6479999999999997</v>
      </c>
      <c r="B734">
        <v>14.566000000000001</v>
      </c>
      <c r="C734">
        <v>0.67700000000000005</v>
      </c>
      <c r="D734">
        <v>2.6360000000000001E-2</v>
      </c>
      <c r="E734">
        <v>0.24579999999999999</v>
      </c>
      <c r="F734" s="1">
        <v>7.485E-2</v>
      </c>
      <c r="G734">
        <v>0.23200000000000001</v>
      </c>
      <c r="H734">
        <v>9.9610000000000003</v>
      </c>
      <c r="I734" s="1">
        <v>1.1360000000000001E-3</v>
      </c>
      <c r="J734" s="1">
        <v>2.8300000000000001E-3</v>
      </c>
      <c r="K734" s="1">
        <f t="shared" si="99"/>
        <v>3.7808951235804944</v>
      </c>
      <c r="L734" s="1">
        <v>3.3400000000000001E-3</v>
      </c>
      <c r="M734" s="1">
        <f t="shared" si="100"/>
        <v>4.4622578490313956</v>
      </c>
      <c r="N734" s="1">
        <v>8.7200000000000005E-4</v>
      </c>
      <c r="O734" s="1">
        <f t="shared" si="101"/>
        <v>1.1649966599866401</v>
      </c>
      <c r="P734" s="1">
        <v>1.2200000000000001E-2</v>
      </c>
      <c r="Q734" s="1">
        <f t="shared" si="102"/>
        <v>16.299265197060787</v>
      </c>
      <c r="R734">
        <f t="shared" si="103"/>
        <v>0.88013456090651565</v>
      </c>
      <c r="S734">
        <f t="shared" si="104"/>
        <v>1.0182211116249491</v>
      </c>
      <c r="T734">
        <f t="shared" si="105"/>
        <v>12.005573286431348</v>
      </c>
      <c r="U734">
        <f t="shared" si="106"/>
        <v>154.94047148080253</v>
      </c>
      <c r="V734" s="1">
        <f t="shared" si="107"/>
        <v>0.13923216652696552</v>
      </c>
    </row>
    <row r="735" spans="1:22" x14ac:dyDescent="0.2">
      <c r="A735">
        <v>5.6479999999999997</v>
      </c>
      <c r="B735">
        <v>18.565999999999999</v>
      </c>
      <c r="C735">
        <v>0.41499999999999998</v>
      </c>
      <c r="D735">
        <v>2.4850000000000001E-2</v>
      </c>
      <c r="E735">
        <v>0.24399999999999999</v>
      </c>
      <c r="F735" s="1">
        <v>4.1709999999999997E-2</v>
      </c>
      <c r="G735">
        <v>0.14199999999999999</v>
      </c>
      <c r="H735">
        <v>10.455</v>
      </c>
      <c r="I735" s="1">
        <v>6.6209999999999999E-4</v>
      </c>
      <c r="J735" s="1">
        <v>2.7299999999999998E-3</v>
      </c>
      <c r="K735" s="1">
        <f t="shared" si="99"/>
        <v>6.545192999280748</v>
      </c>
      <c r="L735" s="1">
        <v>2.8400000000000001E-3</v>
      </c>
      <c r="M735" s="1">
        <f t="shared" si="100"/>
        <v>6.8089187245264933</v>
      </c>
      <c r="N735" s="1">
        <v>7.0500000000000001E-4</v>
      </c>
      <c r="O735" s="1">
        <f t="shared" si="101"/>
        <v>1.6902421481659076</v>
      </c>
      <c r="P735" s="1">
        <v>1.52E-2</v>
      </c>
      <c r="Q735" s="1">
        <f t="shared" si="102"/>
        <v>36.442100215775596</v>
      </c>
      <c r="R735">
        <f t="shared" si="103"/>
        <v>0.92652266288951846</v>
      </c>
      <c r="S735">
        <f t="shared" si="104"/>
        <v>1.0092219756499878</v>
      </c>
      <c r="T735">
        <f t="shared" si="105"/>
        <v>11.252141492267588</v>
      </c>
      <c r="U735">
        <f t="shared" si="106"/>
        <v>282.24836160269217</v>
      </c>
      <c r="V735" s="1">
        <f t="shared" si="107"/>
        <v>0.13246672646478921</v>
      </c>
    </row>
    <row r="736" spans="1:22" x14ac:dyDescent="0.2">
      <c r="A736">
        <v>5.6479999999999997</v>
      </c>
      <c r="B736">
        <v>10.566000000000001</v>
      </c>
      <c r="C736">
        <v>1.274</v>
      </c>
      <c r="D736">
        <v>2.9739999999999999E-2</v>
      </c>
      <c r="E736">
        <v>0.24399999999999999</v>
      </c>
      <c r="F736" s="1">
        <v>0.1835</v>
      </c>
      <c r="G736">
        <v>0.42399999999999999</v>
      </c>
      <c r="H736">
        <v>8.8420000000000005</v>
      </c>
      <c r="I736" s="1">
        <v>2.519E-3</v>
      </c>
      <c r="J736" s="1">
        <v>7.3499999999999998E-3</v>
      </c>
      <c r="K736" s="1">
        <f t="shared" si="99"/>
        <v>4.0054495912806543</v>
      </c>
      <c r="L736" s="1">
        <v>5.2500000000000003E-3</v>
      </c>
      <c r="M736" s="1">
        <f t="shared" si="100"/>
        <v>2.8610354223433245</v>
      </c>
      <c r="N736" s="1">
        <v>2.33E-3</v>
      </c>
      <c r="O736" s="1">
        <f t="shared" si="101"/>
        <v>1.2697547683923707</v>
      </c>
      <c r="P736" s="1">
        <v>8.8599999999999998E-3</v>
      </c>
      <c r="Q736" s="1">
        <f t="shared" si="102"/>
        <v>4.8283378746594003</v>
      </c>
      <c r="R736">
        <f t="shared" si="103"/>
        <v>0.77443342776203961</v>
      </c>
      <c r="S736">
        <f t="shared" si="104"/>
        <v>1.0547058467733119</v>
      </c>
      <c r="T736">
        <f t="shared" si="105"/>
        <v>12.88561350587622</v>
      </c>
      <c r="U736">
        <f t="shared" si="106"/>
        <v>64.213090303076299</v>
      </c>
      <c r="V736" s="1">
        <f t="shared" si="107"/>
        <v>0.15183249918222824</v>
      </c>
    </row>
    <row r="737" spans="1:22" x14ac:dyDescent="0.2">
      <c r="A737">
        <v>5.6479999999999997</v>
      </c>
      <c r="B737">
        <v>14.566000000000001</v>
      </c>
      <c r="C737">
        <v>0.67</v>
      </c>
      <c r="D737">
        <v>2.605E-2</v>
      </c>
      <c r="E737">
        <v>0.24329999999999999</v>
      </c>
      <c r="F737" s="1">
        <v>7.349E-2</v>
      </c>
      <c r="G737">
        <v>0.22900000000000001</v>
      </c>
      <c r="H737">
        <v>9.9779999999999998</v>
      </c>
      <c r="I737" s="1">
        <v>1.134E-3</v>
      </c>
      <c r="J737" s="1">
        <v>2.8500000000000001E-3</v>
      </c>
      <c r="K737" s="1">
        <f t="shared" si="99"/>
        <v>3.8780786501564841</v>
      </c>
      <c r="L737" s="1">
        <v>3.3700000000000002E-3</v>
      </c>
      <c r="M737" s="1">
        <f t="shared" si="100"/>
        <v>4.5856579126411754</v>
      </c>
      <c r="N737" s="1">
        <v>1.1800000000000001E-3</v>
      </c>
      <c r="O737" s="1">
        <f t="shared" si="101"/>
        <v>1.6056606340998776</v>
      </c>
      <c r="P737" s="1">
        <v>1.2500000000000001E-2</v>
      </c>
      <c r="Q737" s="1">
        <f t="shared" si="102"/>
        <v>17.009116886651245</v>
      </c>
      <c r="R737">
        <f t="shared" si="103"/>
        <v>0.88137393767705385</v>
      </c>
      <c r="S737">
        <f t="shared" si="104"/>
        <v>1.0178848145061425</v>
      </c>
      <c r="T737">
        <f t="shared" si="105"/>
        <v>11.628110435239861</v>
      </c>
      <c r="U737">
        <f t="shared" si="106"/>
        <v>158.64542284766611</v>
      </c>
      <c r="V737" s="1">
        <f t="shared" si="107"/>
        <v>0.13557042005850284</v>
      </c>
    </row>
    <row r="738" spans="1:22" x14ac:dyDescent="0.2">
      <c r="A738">
        <v>5.6479999999999997</v>
      </c>
      <c r="B738">
        <v>10.566000000000001</v>
      </c>
      <c r="C738">
        <v>1.262</v>
      </c>
      <c r="D738">
        <v>2.9360000000000001E-2</v>
      </c>
      <c r="E738">
        <v>0.2417</v>
      </c>
      <c r="F738" s="1">
        <v>0.18859999999999999</v>
      </c>
      <c r="G738">
        <v>0.42</v>
      </c>
      <c r="H738">
        <v>8.8689999999999998</v>
      </c>
      <c r="I738" s="1">
        <v>2.5100000000000001E-3</v>
      </c>
      <c r="J738" s="1">
        <v>7.43E-3</v>
      </c>
      <c r="K738" s="1">
        <f t="shared" si="99"/>
        <v>3.9395546129374339</v>
      </c>
      <c r="L738" s="1">
        <v>5.3600000000000002E-3</v>
      </c>
      <c r="M738" s="1">
        <f t="shared" si="100"/>
        <v>2.8419936373276777</v>
      </c>
      <c r="N738" s="1">
        <v>2.32E-3</v>
      </c>
      <c r="O738" s="1">
        <f t="shared" si="101"/>
        <v>1.2301166489925768</v>
      </c>
      <c r="P738" s="1">
        <v>9.11E-3</v>
      </c>
      <c r="Q738" s="1">
        <f t="shared" si="102"/>
        <v>4.8303287380699897</v>
      </c>
      <c r="R738">
        <f t="shared" si="103"/>
        <v>0.77655807365439089</v>
      </c>
      <c r="S738">
        <f t="shared" si="104"/>
        <v>1.0537108858921149</v>
      </c>
      <c r="T738">
        <f t="shared" si="105"/>
        <v>12.494063901370941</v>
      </c>
      <c r="U738">
        <f t="shared" si="106"/>
        <v>65.842817380355015</v>
      </c>
      <c r="V738" s="1">
        <f t="shared" si="107"/>
        <v>0.15515072776641098</v>
      </c>
    </row>
    <row r="739" spans="1:22" x14ac:dyDescent="0.2">
      <c r="A739">
        <v>5.6479999999999997</v>
      </c>
      <c r="B739">
        <v>18.565999999999999</v>
      </c>
      <c r="C739">
        <v>0.41099999999999998</v>
      </c>
      <c r="D739">
        <v>2.4570000000000002E-2</v>
      </c>
      <c r="E739">
        <v>0.24149999999999999</v>
      </c>
      <c r="F739" s="1">
        <v>3.8960000000000002E-2</v>
      </c>
      <c r="G739">
        <v>0.14000000000000001</v>
      </c>
      <c r="H739">
        <v>10.467000000000001</v>
      </c>
      <c r="I739" s="1">
        <v>6.6169999999999998E-4</v>
      </c>
      <c r="J739" s="1">
        <v>2.7699999999999999E-3</v>
      </c>
      <c r="K739" s="1">
        <f t="shared" si="99"/>
        <v>7.1098562628336746</v>
      </c>
      <c r="L739" s="1">
        <v>2.8600000000000001E-3</v>
      </c>
      <c r="M739" s="1">
        <f t="shared" si="100"/>
        <v>7.3408624229979473</v>
      </c>
      <c r="N739" s="1">
        <v>4.15E-4</v>
      </c>
      <c r="O739" s="1">
        <f t="shared" si="101"/>
        <v>1.0651950718685832</v>
      </c>
      <c r="P739" s="1">
        <v>1.5599999999999999E-2</v>
      </c>
      <c r="Q739" s="1">
        <f t="shared" si="102"/>
        <v>40.041067761806978</v>
      </c>
      <c r="R739">
        <f t="shared" si="103"/>
        <v>0.92723087818696892</v>
      </c>
      <c r="S739">
        <f t="shared" si="104"/>
        <v>1.0090771978989752</v>
      </c>
      <c r="T739">
        <f t="shared" si="105"/>
        <v>10.900109772954092</v>
      </c>
      <c r="U739">
        <f t="shared" si="106"/>
        <v>288.46344127199944</v>
      </c>
      <c r="V739" s="1">
        <f t="shared" si="107"/>
        <v>0.12250127251159276</v>
      </c>
    </row>
    <row r="740" spans="1:22" x14ac:dyDescent="0.2">
      <c r="A740">
        <v>5.6479999999999997</v>
      </c>
      <c r="B740">
        <v>14.566000000000001</v>
      </c>
      <c r="C740">
        <v>0.66300000000000003</v>
      </c>
      <c r="D740">
        <v>2.5739999999999999E-2</v>
      </c>
      <c r="E740">
        <v>0.24079999999999999</v>
      </c>
      <c r="F740" s="1">
        <v>7.2550000000000003E-2</v>
      </c>
      <c r="G740">
        <v>0.22700000000000001</v>
      </c>
      <c r="H740">
        <v>9.9949999999999992</v>
      </c>
      <c r="I740" s="1">
        <v>1.1329999999999999E-3</v>
      </c>
      <c r="J740" s="1">
        <v>2.8900000000000002E-3</v>
      </c>
      <c r="K740" s="1">
        <f t="shared" si="99"/>
        <v>3.9834596829772568</v>
      </c>
      <c r="L740" s="1">
        <v>3.3999999999999998E-3</v>
      </c>
      <c r="M740" s="1">
        <f t="shared" si="100"/>
        <v>4.6864231564438317</v>
      </c>
      <c r="N740" s="1">
        <v>8.5800000000000004E-4</v>
      </c>
      <c r="O740" s="1">
        <f t="shared" si="101"/>
        <v>1.18263266712612</v>
      </c>
      <c r="P740" s="1">
        <v>1.2800000000000001E-2</v>
      </c>
      <c r="Q740" s="1">
        <f t="shared" si="102"/>
        <v>17.64300482425913</v>
      </c>
      <c r="R740">
        <f t="shared" si="103"/>
        <v>0.88261331444759206</v>
      </c>
      <c r="S740">
        <f t="shared" si="104"/>
        <v>1.0175513346606633</v>
      </c>
      <c r="T740">
        <f t="shared" si="105"/>
        <v>11.25851256946931</v>
      </c>
      <c r="U740">
        <f t="shared" si="106"/>
        <v>162.47938865561832</v>
      </c>
      <c r="V740" s="1">
        <f t="shared" si="107"/>
        <v>0.13271399117274812</v>
      </c>
    </row>
    <row r="741" spans="1:22" x14ac:dyDescent="0.2">
      <c r="A741">
        <v>5.6479999999999997</v>
      </c>
      <c r="B741">
        <v>10.566000000000001</v>
      </c>
      <c r="C741">
        <v>1.2490000000000001</v>
      </c>
      <c r="D741">
        <v>2.8979999999999999E-2</v>
      </c>
      <c r="E741">
        <v>0.23930000000000001</v>
      </c>
      <c r="F741" s="1">
        <v>0.18590000000000001</v>
      </c>
      <c r="G741">
        <v>0.41699999999999998</v>
      </c>
      <c r="H741">
        <v>8.8970000000000002</v>
      </c>
      <c r="I741" s="1">
        <v>2.5019999999999999E-3</v>
      </c>
      <c r="J741" s="1">
        <v>7.4599999999999996E-3</v>
      </c>
      <c r="K741" s="1">
        <f t="shared" si="99"/>
        <v>4.0129101667563196</v>
      </c>
      <c r="L741" s="1">
        <v>5.3800000000000002E-3</v>
      </c>
      <c r="M741" s="1">
        <f t="shared" si="100"/>
        <v>2.8940290478752018</v>
      </c>
      <c r="N741" s="1">
        <v>1.9599999999999999E-3</v>
      </c>
      <c r="O741" s="1">
        <f t="shared" si="101"/>
        <v>1.0543302850995158</v>
      </c>
      <c r="P741" s="1">
        <v>9.3900000000000008E-3</v>
      </c>
      <c r="Q741" s="1">
        <f t="shared" si="102"/>
        <v>5.0511027434104356</v>
      </c>
      <c r="R741">
        <f t="shared" si="103"/>
        <v>0.77885977337110468</v>
      </c>
      <c r="S741">
        <f t="shared" si="104"/>
        <v>1.0526493492759386</v>
      </c>
      <c r="T741">
        <f t="shared" si="105"/>
        <v>12.100850335603438</v>
      </c>
      <c r="U741">
        <f t="shared" si="106"/>
        <v>67.600253900823176</v>
      </c>
      <c r="V741" s="1">
        <f t="shared" si="107"/>
        <v>0.15207002119358337</v>
      </c>
    </row>
    <row r="742" spans="1:22" x14ac:dyDescent="0.2">
      <c r="A742">
        <v>5.6479999999999997</v>
      </c>
      <c r="B742">
        <v>18.565999999999999</v>
      </c>
      <c r="C742">
        <v>0.40600000000000003</v>
      </c>
      <c r="D742">
        <v>2.4289999999999999E-2</v>
      </c>
      <c r="E742">
        <v>0.2389</v>
      </c>
      <c r="F742" s="1">
        <v>3.058E-2</v>
      </c>
      <c r="G742">
        <v>0.13900000000000001</v>
      </c>
      <c r="H742">
        <v>10.478</v>
      </c>
      <c r="I742" s="1">
        <v>6.6129999999999997E-4</v>
      </c>
      <c r="J742" s="1">
        <v>2.7399999999999998E-3</v>
      </c>
      <c r="K742" s="1">
        <f t="shared" si="99"/>
        <v>8.9601046435578802</v>
      </c>
      <c r="L742" s="1">
        <v>2.8E-3</v>
      </c>
      <c r="M742" s="1">
        <f t="shared" si="100"/>
        <v>9.1563113145846966</v>
      </c>
      <c r="N742" s="1">
        <v>7.0399999999999998E-4</v>
      </c>
      <c r="O742" s="1">
        <f t="shared" si="101"/>
        <v>2.3021582733812949</v>
      </c>
      <c r="P742" s="1">
        <v>1.6E-2</v>
      </c>
      <c r="Q742" s="1">
        <f t="shared" si="102"/>
        <v>52.321778940483973</v>
      </c>
      <c r="R742">
        <f t="shared" si="103"/>
        <v>0.92811614730878189</v>
      </c>
      <c r="S742">
        <f t="shared" si="104"/>
        <v>1.0089108001036045</v>
      </c>
      <c r="T742">
        <f t="shared" si="105"/>
        <v>10.54685270496789</v>
      </c>
      <c r="U742">
        <f t="shared" si="106"/>
        <v>295.66413939764499</v>
      </c>
      <c r="V742" s="1">
        <f t="shared" si="107"/>
        <v>9.5358413005495121E-2</v>
      </c>
    </row>
    <row r="743" spans="1:22" x14ac:dyDescent="0.2">
      <c r="A743">
        <v>5.6479999999999997</v>
      </c>
      <c r="B743">
        <v>14.566000000000001</v>
      </c>
      <c r="C743">
        <v>0.65800000000000003</v>
      </c>
      <c r="D743">
        <v>2.5489999999999999E-2</v>
      </c>
      <c r="E743">
        <v>0.2387</v>
      </c>
      <c r="F743" s="1">
        <v>8.2119999999999999E-2</v>
      </c>
      <c r="G743">
        <v>0.22500000000000001</v>
      </c>
      <c r="H743">
        <v>10.007999999999999</v>
      </c>
      <c r="I743" s="1">
        <v>1.132E-3</v>
      </c>
      <c r="J743" s="1">
        <v>5.1700000000000001E-3</v>
      </c>
      <c r="K743" s="1">
        <f t="shared" si="99"/>
        <v>6.2956648806624456</v>
      </c>
      <c r="L743" s="1">
        <v>3.5699999999999998E-3</v>
      </c>
      <c r="M743" s="1">
        <f t="shared" si="100"/>
        <v>4.3472966390647825</v>
      </c>
      <c r="N743" s="1">
        <v>8.4900000000000004E-4</v>
      </c>
      <c r="O743" s="1">
        <f t="shared" si="101"/>
        <v>1.0338528981977595</v>
      </c>
      <c r="P743" s="1">
        <v>1.32E-2</v>
      </c>
      <c r="Q743" s="1">
        <f t="shared" si="102"/>
        <v>16.074037993180713</v>
      </c>
      <c r="R743">
        <f t="shared" si="103"/>
        <v>0.88349858356940503</v>
      </c>
      <c r="S743">
        <f t="shared" si="104"/>
        <v>1.0173114007390749</v>
      </c>
      <c r="T743">
        <f t="shared" si="105"/>
        <v>10.958133814274001</v>
      </c>
      <c r="U743">
        <f t="shared" si="106"/>
        <v>165.48552084902661</v>
      </c>
      <c r="V743" s="1">
        <f t="shared" si="107"/>
        <v>0.14891743300446864</v>
      </c>
    </row>
    <row r="744" spans="1:22" x14ac:dyDescent="0.2">
      <c r="A744">
        <v>5.6479999999999997</v>
      </c>
      <c r="B744">
        <v>14.566000000000001</v>
      </c>
      <c r="C744">
        <v>0.65600000000000003</v>
      </c>
      <c r="D744">
        <v>2.5440000000000001E-2</v>
      </c>
      <c r="E744">
        <v>0.23830000000000001</v>
      </c>
      <c r="F744" s="1">
        <v>7.213E-2</v>
      </c>
      <c r="G744">
        <v>0.22500000000000001</v>
      </c>
      <c r="H744">
        <v>10.007999999999999</v>
      </c>
      <c r="I744" s="1">
        <v>1.1310000000000001E-3</v>
      </c>
      <c r="J744" s="1">
        <v>2.9099999999999998E-3</v>
      </c>
      <c r="K744" s="1">
        <f t="shared" si="99"/>
        <v>4.0343823651739914</v>
      </c>
      <c r="L744" s="1">
        <v>3.4499999999999999E-3</v>
      </c>
      <c r="M744" s="1">
        <f t="shared" si="100"/>
        <v>4.7830306391238047</v>
      </c>
      <c r="N744" s="1">
        <v>1.17E-3</v>
      </c>
      <c r="O744" s="1">
        <f t="shared" si="101"/>
        <v>1.6220712602245946</v>
      </c>
      <c r="P744" s="1">
        <v>1.32E-2</v>
      </c>
      <c r="Q744" s="1">
        <f t="shared" si="102"/>
        <v>18.300291140995427</v>
      </c>
      <c r="R744">
        <f t="shared" si="103"/>
        <v>0.88385269121813037</v>
      </c>
      <c r="S744">
        <f t="shared" si="104"/>
        <v>1.0172236067774958</v>
      </c>
      <c r="T744">
        <f t="shared" si="105"/>
        <v>10.900956306384138</v>
      </c>
      <c r="U744">
        <f t="shared" si="106"/>
        <v>166.38294801652179</v>
      </c>
      <c r="V744" s="1">
        <f t="shared" si="107"/>
        <v>0.13082457906683431</v>
      </c>
    </row>
    <row r="745" spans="1:22" x14ac:dyDescent="0.2">
      <c r="A745">
        <v>2.3010000000000002</v>
      </c>
      <c r="B745">
        <v>21.585999999999999</v>
      </c>
      <c r="C745">
        <v>0.73499999999999999</v>
      </c>
      <c r="D745">
        <v>8.0699999999999994E-2</v>
      </c>
      <c r="E745">
        <v>0.23719999999999999</v>
      </c>
      <c r="F745" s="1">
        <v>0.17749999999999999</v>
      </c>
      <c r="G745">
        <v>0.54800000000000004</v>
      </c>
      <c r="H745">
        <v>3.5819999999999999</v>
      </c>
      <c r="I745" s="1">
        <v>1.586E-3</v>
      </c>
      <c r="J745" s="1">
        <v>2.5699999999999998E-3</v>
      </c>
      <c r="K745" s="1">
        <f t="shared" si="99"/>
        <v>1.447887323943662</v>
      </c>
      <c r="L745" s="1">
        <v>3.5799999999999998E-3</v>
      </c>
      <c r="M745" s="1">
        <f t="shared" si="100"/>
        <v>2.0169014084507042</v>
      </c>
      <c r="N745" s="1">
        <v>1.2999999999999999E-3</v>
      </c>
      <c r="O745" s="1">
        <f t="shared" si="101"/>
        <v>0.73239436619718312</v>
      </c>
      <c r="P745" s="1">
        <v>1.6999999999999999E-3</v>
      </c>
      <c r="Q745" s="1">
        <f t="shared" si="102"/>
        <v>0.95774647887323949</v>
      </c>
      <c r="R745">
        <f t="shared" si="103"/>
        <v>0.6805736636245111</v>
      </c>
      <c r="S745">
        <f t="shared" si="104"/>
        <v>1.1244110331778845</v>
      </c>
      <c r="T745">
        <f t="shared" si="105"/>
        <v>30.995142918388698</v>
      </c>
      <c r="U745">
        <f t="shared" si="106"/>
        <v>36.046585942214051</v>
      </c>
      <c r="V745" s="1">
        <f t="shared" si="107"/>
        <v>0.19831526223230572</v>
      </c>
    </row>
    <row r="746" spans="1:22" x14ac:dyDescent="0.2">
      <c r="A746">
        <v>5.6479999999999997</v>
      </c>
      <c r="B746">
        <v>10.566000000000001</v>
      </c>
      <c r="C746">
        <v>1.2370000000000001</v>
      </c>
      <c r="D746">
        <v>2.861E-2</v>
      </c>
      <c r="E746">
        <v>0.23680000000000001</v>
      </c>
      <c r="F746" s="1">
        <v>0.188</v>
      </c>
      <c r="G746">
        <v>0.41299999999999998</v>
      </c>
      <c r="H746">
        <v>8.9220000000000006</v>
      </c>
      <c r="I746" s="1">
        <v>2.4940000000000001E-3</v>
      </c>
      <c r="J746" s="1">
        <v>7.5399999999999998E-3</v>
      </c>
      <c r="K746" s="1">
        <f t="shared" si="99"/>
        <v>4.0106382978723403</v>
      </c>
      <c r="L746" s="1">
        <v>5.45E-3</v>
      </c>
      <c r="M746" s="1">
        <f t="shared" si="100"/>
        <v>2.8989361702127661</v>
      </c>
      <c r="N746" s="1">
        <v>1.9599999999999999E-3</v>
      </c>
      <c r="O746" s="1">
        <f t="shared" si="101"/>
        <v>1.0425531914893618</v>
      </c>
      <c r="P746" s="1">
        <v>9.6600000000000002E-3</v>
      </c>
      <c r="Q746" s="1">
        <f t="shared" si="102"/>
        <v>5.1382978723404253</v>
      </c>
      <c r="R746">
        <f t="shared" si="103"/>
        <v>0.78098441926345608</v>
      </c>
      <c r="S746">
        <f t="shared" si="104"/>
        <v>1.0516778290461146</v>
      </c>
      <c r="T746">
        <f t="shared" si="105"/>
        <v>11.708853522445748</v>
      </c>
      <c r="U746">
        <f t="shared" si="106"/>
        <v>69.327363592227087</v>
      </c>
      <c r="V746" s="1">
        <f t="shared" si="107"/>
        <v>0.15260786173496035</v>
      </c>
    </row>
    <row r="747" spans="1:22" x14ac:dyDescent="0.2">
      <c r="A747">
        <v>5.6479999999999997</v>
      </c>
      <c r="B747">
        <v>14.566000000000001</v>
      </c>
      <c r="C747">
        <v>0.65100000000000002</v>
      </c>
      <c r="D747">
        <v>2.5229999999999999E-2</v>
      </c>
      <c r="E747">
        <v>0.23649999999999999</v>
      </c>
      <c r="F747" s="1">
        <v>7.1779999999999997E-2</v>
      </c>
      <c r="G747">
        <v>0.223</v>
      </c>
      <c r="H747">
        <v>10.019</v>
      </c>
      <c r="I747" s="1">
        <v>1.1299999999999999E-3</v>
      </c>
      <c r="J747" s="1">
        <v>5.0699999999999999E-3</v>
      </c>
      <c r="K747" s="1">
        <f t="shared" si="99"/>
        <v>7.0632488158261353</v>
      </c>
      <c r="L747" s="1">
        <v>3.48E-3</v>
      </c>
      <c r="M747" s="1">
        <f t="shared" si="100"/>
        <v>4.8481471161883531</v>
      </c>
      <c r="N747" s="1">
        <v>1.16E-3</v>
      </c>
      <c r="O747" s="1">
        <f t="shared" si="101"/>
        <v>1.6160490387294513</v>
      </c>
      <c r="P747" s="1">
        <v>1.34E-2</v>
      </c>
      <c r="Q747" s="1">
        <f t="shared" si="102"/>
        <v>18.668152688771247</v>
      </c>
      <c r="R747">
        <f t="shared" si="103"/>
        <v>0.88473796033994334</v>
      </c>
      <c r="S747">
        <f t="shared" si="104"/>
        <v>1.0169927284440028</v>
      </c>
      <c r="T747">
        <f t="shared" si="105"/>
        <v>10.650684758072856</v>
      </c>
      <c r="U747">
        <f t="shared" si="106"/>
        <v>169.22569056270538</v>
      </c>
      <c r="V747" s="1">
        <f t="shared" si="107"/>
        <v>0.12937408150054716</v>
      </c>
    </row>
    <row r="748" spans="1:22" x14ac:dyDescent="0.2">
      <c r="A748">
        <v>5.6479999999999997</v>
      </c>
      <c r="B748">
        <v>18.565999999999999</v>
      </c>
      <c r="C748">
        <v>0.40200000000000002</v>
      </c>
      <c r="D748">
        <v>2.402E-2</v>
      </c>
      <c r="E748">
        <v>0.2364</v>
      </c>
      <c r="F748" s="1">
        <v>3.2219999999999999E-2</v>
      </c>
      <c r="G748">
        <v>0.13700000000000001</v>
      </c>
      <c r="H748">
        <v>10.486000000000001</v>
      </c>
      <c r="I748" s="1">
        <v>6.6089999999999996E-4</v>
      </c>
      <c r="J748" s="1">
        <v>2.7899999999999999E-3</v>
      </c>
      <c r="K748" s="1">
        <f t="shared" si="99"/>
        <v>8.6592178770949726</v>
      </c>
      <c r="L748" s="1">
        <v>2.8700000000000002E-3</v>
      </c>
      <c r="M748" s="1">
        <f t="shared" si="100"/>
        <v>8.9075108628181265</v>
      </c>
      <c r="N748" s="1">
        <v>4.0999999999999999E-4</v>
      </c>
      <c r="O748" s="1">
        <f t="shared" si="101"/>
        <v>1.2725015518311609</v>
      </c>
      <c r="P748" s="1">
        <v>1.6500000000000001E-2</v>
      </c>
      <c r="Q748" s="1">
        <f t="shared" si="102"/>
        <v>51.210428305400377</v>
      </c>
      <c r="R748">
        <f t="shared" si="103"/>
        <v>0.92882436260623225</v>
      </c>
      <c r="S748">
        <f t="shared" si="104"/>
        <v>1.0087710838888941</v>
      </c>
      <c r="T748">
        <f t="shared" si="105"/>
        <v>10.213889620357545</v>
      </c>
      <c r="U748">
        <f t="shared" si="106"/>
        <v>302.1930101821203</v>
      </c>
      <c r="V748" s="1">
        <f t="shared" si="107"/>
        <v>9.9449158132409968E-2</v>
      </c>
    </row>
    <row r="749" spans="1:22" x14ac:dyDescent="0.2">
      <c r="A749">
        <v>5.6479999999999997</v>
      </c>
      <c r="B749">
        <v>14.566000000000001</v>
      </c>
      <c r="C749">
        <v>0.64900000000000002</v>
      </c>
      <c r="D749">
        <v>2.513E-2</v>
      </c>
      <c r="E749">
        <v>0.23580000000000001</v>
      </c>
      <c r="F749" s="1">
        <v>6.5180000000000002E-2</v>
      </c>
      <c r="G749">
        <v>0.222</v>
      </c>
      <c r="H749">
        <v>10.026</v>
      </c>
      <c r="I749" s="1">
        <v>1.1299999999999999E-3</v>
      </c>
      <c r="J749" s="1">
        <v>2.8999999999999998E-3</v>
      </c>
      <c r="K749" s="1">
        <f t="shared" si="99"/>
        <v>4.4492175513961332</v>
      </c>
      <c r="L749" s="1">
        <v>3.4099999999999998E-3</v>
      </c>
      <c r="M749" s="1">
        <f t="shared" si="100"/>
        <v>5.2316661552623502</v>
      </c>
      <c r="N749" s="1">
        <v>8.4800000000000001E-4</v>
      </c>
      <c r="O749" s="1">
        <f t="shared" si="101"/>
        <v>1.3010125805461796</v>
      </c>
      <c r="P749" s="1">
        <v>1.3599999999999999E-2</v>
      </c>
      <c r="Q749" s="1">
        <f t="shared" si="102"/>
        <v>20.865296103099109</v>
      </c>
      <c r="R749">
        <f t="shared" si="103"/>
        <v>0.88509206798866857</v>
      </c>
      <c r="S749">
        <f t="shared" si="104"/>
        <v>1.0168957652888992</v>
      </c>
      <c r="T749">
        <f t="shared" si="105"/>
        <v>10.546770332445346</v>
      </c>
      <c r="U749">
        <f t="shared" si="106"/>
        <v>170.49087356187263</v>
      </c>
      <c r="V749" s="1">
        <f t="shared" si="107"/>
        <v>0.11720198872598049</v>
      </c>
    </row>
    <row r="750" spans="1:22" x14ac:dyDescent="0.2">
      <c r="A750">
        <v>2.3010000000000002</v>
      </c>
      <c r="B750">
        <v>21.585999999999999</v>
      </c>
      <c r="C750">
        <v>0.72799999999999998</v>
      </c>
      <c r="D750">
        <v>7.961E-2</v>
      </c>
      <c r="E750">
        <v>0.23499999999999999</v>
      </c>
      <c r="F750" s="1">
        <v>0.1724</v>
      </c>
      <c r="G750">
        <v>0.54400000000000004</v>
      </c>
      <c r="H750">
        <v>3.597</v>
      </c>
      <c r="I750" s="1">
        <v>1.5809999999999999E-3</v>
      </c>
      <c r="J750" s="1">
        <v>2.5500000000000002E-3</v>
      </c>
      <c r="K750" s="1">
        <f t="shared" si="99"/>
        <v>1.4791183294663575</v>
      </c>
      <c r="L750" s="1">
        <v>3.5300000000000002E-3</v>
      </c>
      <c r="M750" s="1">
        <f t="shared" si="100"/>
        <v>2.0475638051044083</v>
      </c>
      <c r="N750" s="1">
        <v>1.31E-3</v>
      </c>
      <c r="O750" s="1">
        <f t="shared" si="101"/>
        <v>0.75986078886310904</v>
      </c>
      <c r="P750" s="1">
        <v>1.7700000000000001E-3</v>
      </c>
      <c r="Q750" s="1">
        <f t="shared" si="102"/>
        <v>1.0266821345707657</v>
      </c>
      <c r="R750">
        <f t="shared" si="103"/>
        <v>0.68361581920903958</v>
      </c>
      <c r="S750">
        <f t="shared" si="104"/>
        <v>1.1222771994070133</v>
      </c>
      <c r="T750">
        <f t="shared" si="105"/>
        <v>30.069004237789894</v>
      </c>
      <c r="U750">
        <f t="shared" si="106"/>
        <v>37.056378476682461</v>
      </c>
      <c r="V750" s="1">
        <f t="shared" si="107"/>
        <v>0.19209642441041294</v>
      </c>
    </row>
    <row r="751" spans="1:22" x14ac:dyDescent="0.2">
      <c r="A751">
        <v>5.6479999999999997</v>
      </c>
      <c r="B751">
        <v>10.566000000000001</v>
      </c>
      <c r="C751">
        <v>1.224</v>
      </c>
      <c r="D751">
        <v>2.8240000000000001E-2</v>
      </c>
      <c r="E751">
        <v>0.2344</v>
      </c>
      <c r="F751" s="1">
        <v>0.1757</v>
      </c>
      <c r="G751">
        <v>0.40899999999999997</v>
      </c>
      <c r="H751">
        <v>8.9480000000000004</v>
      </c>
      <c r="I751" s="1">
        <v>2.4859999999999999E-3</v>
      </c>
      <c r="J751" s="1">
        <v>7.4799999999999997E-3</v>
      </c>
      <c r="K751" s="1">
        <f t="shared" si="99"/>
        <v>4.2572566875355715</v>
      </c>
      <c r="L751" s="1">
        <v>5.3400000000000001E-3</v>
      </c>
      <c r="M751" s="1">
        <f t="shared" si="100"/>
        <v>3.0392714854866254</v>
      </c>
      <c r="N751" s="1">
        <v>2.3E-3</v>
      </c>
      <c r="O751" s="1">
        <f t="shared" si="101"/>
        <v>1.3090495162208309</v>
      </c>
      <c r="P751" s="1">
        <v>9.9100000000000004E-3</v>
      </c>
      <c r="Q751" s="1">
        <f t="shared" si="102"/>
        <v>5.6402959590210591</v>
      </c>
      <c r="R751">
        <f t="shared" si="103"/>
        <v>0.78328611898016998</v>
      </c>
      <c r="S751">
        <f t="shared" si="104"/>
        <v>1.0506381378143357</v>
      </c>
      <c r="T751">
        <f t="shared" si="105"/>
        <v>11.335549640074797</v>
      </c>
      <c r="U751">
        <f t="shared" si="106"/>
        <v>71.19085236508505</v>
      </c>
      <c r="V751" s="1">
        <f t="shared" si="107"/>
        <v>0.14178769336677269</v>
      </c>
    </row>
    <row r="752" spans="1:22" x14ac:dyDescent="0.2">
      <c r="A752">
        <v>5.6479999999999997</v>
      </c>
      <c r="B752">
        <v>14.566000000000001</v>
      </c>
      <c r="C752">
        <v>0.64500000000000002</v>
      </c>
      <c r="D752">
        <v>2.496E-2</v>
      </c>
      <c r="E752">
        <v>0.23430000000000001</v>
      </c>
      <c r="F752" s="1">
        <v>7.7100000000000002E-2</v>
      </c>
      <c r="G752">
        <v>0.221</v>
      </c>
      <c r="H752">
        <v>10.032999999999999</v>
      </c>
      <c r="I752" s="1">
        <v>1.129E-3</v>
      </c>
      <c r="J752" s="1">
        <v>5.1900000000000002E-3</v>
      </c>
      <c r="K752" s="1">
        <f t="shared" si="99"/>
        <v>6.7315175097276265</v>
      </c>
      <c r="L752" s="1">
        <v>3.5999999999999999E-3</v>
      </c>
      <c r="M752" s="1">
        <f t="shared" si="100"/>
        <v>4.6692607003891053</v>
      </c>
      <c r="N752" s="1">
        <v>8.4999999999999995E-4</v>
      </c>
      <c r="O752" s="1">
        <f t="shared" si="101"/>
        <v>1.1024643320363163</v>
      </c>
      <c r="P752" s="1">
        <v>1.38E-2</v>
      </c>
      <c r="Q752" s="1">
        <f t="shared" si="102"/>
        <v>17.898832684824903</v>
      </c>
      <c r="R752">
        <f t="shared" si="103"/>
        <v>0.88580028328611904</v>
      </c>
      <c r="S752">
        <f t="shared" si="104"/>
        <v>1.0167129116580811</v>
      </c>
      <c r="T752">
        <f t="shared" si="105"/>
        <v>10.344432185536062</v>
      </c>
      <c r="U752">
        <f t="shared" si="106"/>
        <v>172.8547792759534</v>
      </c>
      <c r="V752" s="1">
        <f t="shared" si="107"/>
        <v>0.13786131820099123</v>
      </c>
    </row>
    <row r="753" spans="1:22" x14ac:dyDescent="0.2">
      <c r="A753">
        <v>5.6479999999999997</v>
      </c>
      <c r="B753">
        <v>18.565999999999999</v>
      </c>
      <c r="C753">
        <v>0.39800000000000002</v>
      </c>
      <c r="D753">
        <v>2.3740000000000001E-2</v>
      </c>
      <c r="E753">
        <v>0.2339</v>
      </c>
      <c r="F753" s="1">
        <v>3.3149999999999999E-2</v>
      </c>
      <c r="G753">
        <v>0.13600000000000001</v>
      </c>
      <c r="H753">
        <v>10.497999999999999</v>
      </c>
      <c r="I753" s="1">
        <v>6.6049999999999995E-4</v>
      </c>
      <c r="J753" s="1">
        <v>2.82E-3</v>
      </c>
      <c r="K753" s="1">
        <f t="shared" si="99"/>
        <v>8.5067873303167421</v>
      </c>
      <c r="L753" s="1">
        <v>2.9399999999999999E-3</v>
      </c>
      <c r="M753" s="1">
        <f t="shared" si="100"/>
        <v>8.8687782805429869</v>
      </c>
      <c r="N753" s="1">
        <v>4.0400000000000001E-4</v>
      </c>
      <c r="O753" s="1">
        <f t="shared" si="101"/>
        <v>1.2187028657616894</v>
      </c>
      <c r="P753" s="1">
        <v>1.6899999999999998E-2</v>
      </c>
      <c r="Q753" s="1">
        <f t="shared" si="102"/>
        <v>50.980392156862742</v>
      </c>
      <c r="R753">
        <f t="shared" si="103"/>
        <v>0.92953257790368282</v>
      </c>
      <c r="S753">
        <f t="shared" si="104"/>
        <v>1.0086291568573464</v>
      </c>
      <c r="T753">
        <f t="shared" si="105"/>
        <v>9.8838347891893541</v>
      </c>
      <c r="U753">
        <f t="shared" si="106"/>
        <v>309.06562276574448</v>
      </c>
      <c r="V753" s="1">
        <f t="shared" si="107"/>
        <v>0.10126508032950496</v>
      </c>
    </row>
    <row r="754" spans="1:22" x14ac:dyDescent="0.2">
      <c r="A754">
        <v>5.6479999999999997</v>
      </c>
      <c r="B754">
        <v>14.566000000000001</v>
      </c>
      <c r="C754">
        <v>0.64200000000000002</v>
      </c>
      <c r="D754">
        <v>2.4830000000000001E-2</v>
      </c>
      <c r="E754">
        <v>0.23319999999999999</v>
      </c>
      <c r="F754" s="1">
        <v>7.3080000000000006E-2</v>
      </c>
      <c r="G754">
        <v>0.22</v>
      </c>
      <c r="H754">
        <v>10.041</v>
      </c>
      <c r="I754" s="1">
        <v>1.1280000000000001E-3</v>
      </c>
      <c r="J754" s="1">
        <v>2.9499999999999999E-3</v>
      </c>
      <c r="K754" s="1">
        <f t="shared" si="99"/>
        <v>4.0366721401204151</v>
      </c>
      <c r="L754" s="1">
        <v>3.5699999999999998E-3</v>
      </c>
      <c r="M754" s="1">
        <f t="shared" si="100"/>
        <v>4.8850574712643677</v>
      </c>
      <c r="N754" s="1">
        <v>8.4999999999999995E-4</v>
      </c>
      <c r="O754" s="1">
        <f t="shared" si="101"/>
        <v>1.1631089217296113</v>
      </c>
      <c r="P754" s="1">
        <v>1.3899999999999999E-2</v>
      </c>
      <c r="Q754" s="1">
        <f t="shared" si="102"/>
        <v>19.020251778872467</v>
      </c>
      <c r="R754">
        <f t="shared" si="103"/>
        <v>0.88633144475920678</v>
      </c>
      <c r="S754">
        <f t="shared" si="104"/>
        <v>1.0165752501001177</v>
      </c>
      <c r="T754">
        <f t="shared" si="105"/>
        <v>10.195537286696284</v>
      </c>
      <c r="U754">
        <f t="shared" si="106"/>
        <v>174.67641993601043</v>
      </c>
      <c r="V754" s="1">
        <f t="shared" si="107"/>
        <v>0.13014963013339267</v>
      </c>
    </row>
    <row r="755" spans="1:22" x14ac:dyDescent="0.2">
      <c r="A755">
        <v>2.3010000000000002</v>
      </c>
      <c r="B755">
        <v>21.585999999999999</v>
      </c>
      <c r="C755">
        <v>0.72099999999999997</v>
      </c>
      <c r="D755">
        <v>7.8520000000000006E-2</v>
      </c>
      <c r="E755">
        <v>0.23280000000000001</v>
      </c>
      <c r="F755" s="1">
        <v>0.1739</v>
      </c>
      <c r="G755">
        <v>0.54</v>
      </c>
      <c r="H755">
        <v>3.6120000000000001</v>
      </c>
      <c r="I755" s="1">
        <v>1.575E-3</v>
      </c>
      <c r="J755" s="1">
        <v>2.5500000000000002E-3</v>
      </c>
      <c r="K755" s="1">
        <f t="shared" si="99"/>
        <v>1.4663599769982751</v>
      </c>
      <c r="L755" s="1">
        <v>3.5699999999999998E-3</v>
      </c>
      <c r="M755" s="1">
        <f t="shared" si="100"/>
        <v>2.0529039677975849</v>
      </c>
      <c r="N755" s="1">
        <v>1.31E-3</v>
      </c>
      <c r="O755" s="1">
        <f t="shared" si="101"/>
        <v>0.75330649798734906</v>
      </c>
      <c r="P755" s="1">
        <v>1.8600000000000001E-3</v>
      </c>
      <c r="Q755" s="1">
        <f t="shared" si="102"/>
        <v>1.0695802185163887</v>
      </c>
      <c r="R755">
        <f t="shared" si="103"/>
        <v>0.68665797479356805</v>
      </c>
      <c r="S755">
        <f t="shared" si="104"/>
        <v>1.1201564706094682</v>
      </c>
      <c r="T755">
        <f t="shared" si="105"/>
        <v>29.15972262181149</v>
      </c>
      <c r="U755">
        <f t="shared" si="106"/>
        <v>38.104369976682328</v>
      </c>
      <c r="V755" s="1">
        <f t="shared" si="107"/>
        <v>0.19322252621469535</v>
      </c>
    </row>
    <row r="756" spans="1:22" x14ac:dyDescent="0.2">
      <c r="A756">
        <v>5.6479999999999997</v>
      </c>
      <c r="B756">
        <v>14.566000000000001</v>
      </c>
      <c r="C756">
        <v>0.63900000000000001</v>
      </c>
      <c r="D756">
        <v>2.469E-2</v>
      </c>
      <c r="E756">
        <v>0.2321</v>
      </c>
      <c r="F756" s="1">
        <v>8.4640000000000007E-2</v>
      </c>
      <c r="G756">
        <v>0.219</v>
      </c>
      <c r="H756">
        <v>10.048</v>
      </c>
      <c r="I756" s="1">
        <v>1.1280000000000001E-3</v>
      </c>
      <c r="J756" s="1">
        <v>5.2300000000000003E-3</v>
      </c>
      <c r="K756" s="1">
        <f t="shared" si="99"/>
        <v>6.1791115311909266</v>
      </c>
      <c r="L756" s="1">
        <v>3.7399999999999998E-3</v>
      </c>
      <c r="M756" s="1">
        <f t="shared" si="100"/>
        <v>4.4187145557655949</v>
      </c>
      <c r="N756" s="1">
        <v>8.4400000000000002E-4</v>
      </c>
      <c r="O756" s="1">
        <f t="shared" si="101"/>
        <v>0.99716446124763702</v>
      </c>
      <c r="P756" s="1">
        <v>1.41E-2</v>
      </c>
      <c r="Q756" s="1">
        <f t="shared" si="102"/>
        <v>16.658790170132324</v>
      </c>
      <c r="R756">
        <f t="shared" si="103"/>
        <v>0.88686260623229451</v>
      </c>
      <c r="S756">
        <f t="shared" si="104"/>
        <v>1.0164351618040433</v>
      </c>
      <c r="T756">
        <f t="shared" si="105"/>
        <v>10.044019057917886</v>
      </c>
      <c r="U756">
        <f t="shared" si="106"/>
        <v>176.5973849431146</v>
      </c>
      <c r="V756" s="1">
        <f t="shared" si="107"/>
        <v>0.15012998839552294</v>
      </c>
    </row>
    <row r="757" spans="1:22" x14ac:dyDescent="0.2">
      <c r="A757">
        <v>5.6479999999999997</v>
      </c>
      <c r="B757">
        <v>10.566000000000001</v>
      </c>
      <c r="C757">
        <v>1.2110000000000001</v>
      </c>
      <c r="D757">
        <v>2.7869999999999999E-2</v>
      </c>
      <c r="E757">
        <v>0.23200000000000001</v>
      </c>
      <c r="F757" s="1">
        <v>0.21879999999999999</v>
      </c>
      <c r="G757">
        <v>0.40500000000000003</v>
      </c>
      <c r="H757">
        <v>8.9740000000000002</v>
      </c>
      <c r="I757" s="1">
        <v>2.4780000000000002E-3</v>
      </c>
      <c r="J757" s="1">
        <v>7.7099999999999998E-3</v>
      </c>
      <c r="K757" s="1">
        <f t="shared" si="99"/>
        <v>3.5237659963436934</v>
      </c>
      <c r="L757" s="1">
        <v>5.7000000000000002E-3</v>
      </c>
      <c r="M757" s="1">
        <f t="shared" si="100"/>
        <v>2.605118829981719</v>
      </c>
      <c r="N757" s="1">
        <v>1.7799999999999999E-3</v>
      </c>
      <c r="O757" s="1">
        <f t="shared" si="101"/>
        <v>0.8135283363802559</v>
      </c>
      <c r="P757" s="1">
        <v>9.41E-3</v>
      </c>
      <c r="Q757" s="1">
        <f t="shared" si="102"/>
        <v>4.3007312614259599</v>
      </c>
      <c r="R757">
        <f t="shared" si="103"/>
        <v>0.78558781869688377</v>
      </c>
      <c r="S757">
        <f t="shared" si="104"/>
        <v>1.0496084765944262</v>
      </c>
      <c r="T757">
        <f t="shared" si="105"/>
        <v>10.969869133943932</v>
      </c>
      <c r="U757">
        <f t="shared" si="106"/>
        <v>73.124599672472513</v>
      </c>
      <c r="V757" s="1">
        <f t="shared" si="107"/>
        <v>0.17551420280673896</v>
      </c>
    </row>
    <row r="758" spans="1:22" x14ac:dyDescent="0.2">
      <c r="A758">
        <v>2.3010000000000002</v>
      </c>
      <c r="B758">
        <v>21.585999999999999</v>
      </c>
      <c r="C758">
        <v>0.71399999999999997</v>
      </c>
      <c r="D758">
        <v>7.7439999999999995E-2</v>
      </c>
      <c r="E758">
        <v>0.2306</v>
      </c>
      <c r="F758" s="1">
        <v>0.17180000000000001</v>
      </c>
      <c r="G758">
        <v>0.53600000000000003</v>
      </c>
      <c r="H758">
        <v>3.6269999999999998</v>
      </c>
      <c r="I758" s="1">
        <v>1.57E-3</v>
      </c>
      <c r="J758" s="1">
        <v>2.5400000000000002E-3</v>
      </c>
      <c r="K758" s="1">
        <f t="shared" si="99"/>
        <v>1.4784633294528522</v>
      </c>
      <c r="L758" s="1">
        <v>3.5699999999999998E-3</v>
      </c>
      <c r="M758" s="1">
        <f t="shared" si="100"/>
        <v>2.0779976717112918</v>
      </c>
      <c r="N758" s="1">
        <v>1.32E-3</v>
      </c>
      <c r="O758" s="1">
        <f t="shared" si="101"/>
        <v>0.76833527357392306</v>
      </c>
      <c r="P758" s="1">
        <v>1.9499999999999999E-3</v>
      </c>
      <c r="Q758" s="1">
        <f t="shared" si="102"/>
        <v>1.1350407450523865</v>
      </c>
      <c r="R758">
        <f t="shared" si="103"/>
        <v>0.68970013037809652</v>
      </c>
      <c r="S758">
        <f t="shared" si="104"/>
        <v>1.1180544674873327</v>
      </c>
      <c r="T758">
        <f t="shared" si="105"/>
        <v>28.270717214558502</v>
      </c>
      <c r="U758">
        <f t="shared" si="106"/>
        <v>39.187415770621932</v>
      </c>
      <c r="V758" s="1">
        <f t="shared" si="107"/>
        <v>0.19032972086481614</v>
      </c>
    </row>
    <row r="759" spans="1:22" x14ac:dyDescent="0.2">
      <c r="A759">
        <v>5.6479999999999997</v>
      </c>
      <c r="B759">
        <v>14.566000000000001</v>
      </c>
      <c r="C759">
        <v>0.63300000000000001</v>
      </c>
      <c r="D759">
        <v>2.443E-2</v>
      </c>
      <c r="E759">
        <v>0.22989999999999999</v>
      </c>
      <c r="F759" s="1">
        <v>9.2950000000000005E-2</v>
      </c>
      <c r="G759">
        <v>0.217</v>
      </c>
      <c r="H759">
        <v>10.058999999999999</v>
      </c>
      <c r="I759" s="1">
        <v>1.127E-3</v>
      </c>
      <c r="J759" s="1">
        <v>5.3499999999999997E-3</v>
      </c>
      <c r="K759" s="1">
        <f t="shared" si="99"/>
        <v>5.7557826788596014</v>
      </c>
      <c r="L759" s="1">
        <v>3.8899999999999998E-3</v>
      </c>
      <c r="M759" s="1">
        <f t="shared" si="100"/>
        <v>4.1850457235072618</v>
      </c>
      <c r="N759" s="1">
        <v>1.14E-3</v>
      </c>
      <c r="O759" s="1">
        <f t="shared" si="101"/>
        <v>1.226465841850457</v>
      </c>
      <c r="P759" s="1">
        <v>1.4500000000000001E-2</v>
      </c>
      <c r="Q759" s="1">
        <f t="shared" si="102"/>
        <v>15.599784830554061</v>
      </c>
      <c r="R759">
        <f t="shared" si="103"/>
        <v>0.88792492917847021</v>
      </c>
      <c r="S759">
        <f t="shared" si="104"/>
        <v>1.0161624269404259</v>
      </c>
      <c r="T759">
        <f t="shared" si="105"/>
        <v>9.7533568545860767</v>
      </c>
      <c r="U759">
        <f t="shared" si="106"/>
        <v>180.38438705462875</v>
      </c>
      <c r="V759" s="1">
        <f t="shared" si="107"/>
        <v>0.16353188904348315</v>
      </c>
    </row>
    <row r="760" spans="1:22" x14ac:dyDescent="0.2">
      <c r="A760">
        <v>5.6479999999999997</v>
      </c>
      <c r="B760">
        <v>10.566000000000001</v>
      </c>
      <c r="C760">
        <v>1.1990000000000001</v>
      </c>
      <c r="D760">
        <v>2.75E-2</v>
      </c>
      <c r="E760">
        <v>0.2296</v>
      </c>
      <c r="F760" s="1">
        <v>0.18959999999999999</v>
      </c>
      <c r="G760">
        <v>0.40100000000000002</v>
      </c>
      <c r="H760">
        <v>9.0009999999999994</v>
      </c>
      <c r="I760" s="1">
        <v>2.47E-3</v>
      </c>
      <c r="J760" s="1">
        <v>7.7200000000000003E-3</v>
      </c>
      <c r="K760" s="1">
        <f t="shared" si="99"/>
        <v>4.0717299578059079</v>
      </c>
      <c r="L760" s="1">
        <v>5.6299999999999996E-3</v>
      </c>
      <c r="M760" s="1">
        <f t="shared" si="100"/>
        <v>2.9694092827004219</v>
      </c>
      <c r="N760" s="1">
        <v>1.9400000000000001E-3</v>
      </c>
      <c r="O760" s="1">
        <f t="shared" si="101"/>
        <v>1.0232067510548524</v>
      </c>
      <c r="P760" s="1">
        <v>1.0500000000000001E-2</v>
      </c>
      <c r="Q760" s="1">
        <f t="shared" si="102"/>
        <v>5.537974683544304</v>
      </c>
      <c r="R760">
        <f t="shared" si="103"/>
        <v>0.78771246458923516</v>
      </c>
      <c r="S760">
        <f t="shared" si="104"/>
        <v>1.0486623697240032</v>
      </c>
      <c r="T760">
        <f t="shared" si="105"/>
        <v>10.611007336246944</v>
      </c>
      <c r="U760">
        <f t="shared" si="106"/>
        <v>75.052595098783868</v>
      </c>
      <c r="V760" s="1">
        <f t="shared" si="107"/>
        <v>0.15099433761265871</v>
      </c>
    </row>
    <row r="761" spans="1:22" x14ac:dyDescent="0.2">
      <c r="A761">
        <v>2.3010000000000002</v>
      </c>
      <c r="B761">
        <v>21.585999999999999</v>
      </c>
      <c r="C761">
        <v>0.70799999999999996</v>
      </c>
      <c r="D761">
        <v>7.6369999999999993E-2</v>
      </c>
      <c r="E761">
        <v>0.22839999999999999</v>
      </c>
      <c r="F761" s="1">
        <v>0.17269999999999999</v>
      </c>
      <c r="G761">
        <v>0.53200000000000003</v>
      </c>
      <c r="H761">
        <v>3.6419999999999999</v>
      </c>
      <c r="I761" s="1">
        <v>1.5640000000000001E-3</v>
      </c>
      <c r="J761" s="1">
        <v>2.5500000000000002E-3</v>
      </c>
      <c r="K761" s="1">
        <f t="shared" si="99"/>
        <v>1.4765489287782283</v>
      </c>
      <c r="L761" s="1">
        <v>3.5999999999999999E-3</v>
      </c>
      <c r="M761" s="1">
        <f t="shared" si="100"/>
        <v>2.0845396641574987</v>
      </c>
      <c r="N761" s="1">
        <v>1.32E-3</v>
      </c>
      <c r="O761" s="1">
        <f t="shared" si="101"/>
        <v>0.76433121019108285</v>
      </c>
      <c r="P761" s="1">
        <v>2.0300000000000001E-3</v>
      </c>
      <c r="Q761" s="1">
        <f t="shared" si="102"/>
        <v>1.1754487550665895</v>
      </c>
      <c r="R761">
        <f t="shared" si="103"/>
        <v>0.69230769230769229</v>
      </c>
      <c r="S761">
        <f t="shared" si="104"/>
        <v>1.1162114699384187</v>
      </c>
      <c r="T761">
        <f t="shared" si="105"/>
        <v>27.395822668103897</v>
      </c>
      <c r="U761">
        <f t="shared" si="106"/>
        <v>40.224715538490308</v>
      </c>
      <c r="V761" s="1">
        <f t="shared" si="107"/>
        <v>0.19031353030963064</v>
      </c>
    </row>
    <row r="762" spans="1:22" x14ac:dyDescent="0.2">
      <c r="A762">
        <v>5.6479999999999997</v>
      </c>
      <c r="B762">
        <v>14.566000000000001</v>
      </c>
      <c r="C762">
        <v>0.627</v>
      </c>
      <c r="D762">
        <v>2.4160000000000001E-2</v>
      </c>
      <c r="E762">
        <v>0.2276</v>
      </c>
      <c r="F762" s="1">
        <v>6.4070000000000002E-2</v>
      </c>
      <c r="G762">
        <v>0.215</v>
      </c>
      <c r="H762">
        <v>10.074999999999999</v>
      </c>
      <c r="I762" s="1">
        <v>1.1249999999999999E-3</v>
      </c>
      <c r="J762" s="1">
        <v>5.1799999999999997E-3</v>
      </c>
      <c r="K762" s="1">
        <f t="shared" si="99"/>
        <v>8.0849071328234743</v>
      </c>
      <c r="L762" s="1">
        <v>3.5799999999999998E-3</v>
      </c>
      <c r="M762" s="1">
        <f t="shared" si="100"/>
        <v>5.5876385203683467</v>
      </c>
      <c r="N762" s="1">
        <v>8.2799999999999996E-4</v>
      </c>
      <c r="O762" s="1">
        <f t="shared" si="101"/>
        <v>1.2923365069455284</v>
      </c>
      <c r="P762" s="1">
        <v>1.49E-2</v>
      </c>
      <c r="Q762" s="1">
        <f t="shared" si="102"/>
        <v>23.255813953488371</v>
      </c>
      <c r="R762">
        <f t="shared" si="103"/>
        <v>0.88898725212464591</v>
      </c>
      <c r="S762">
        <f t="shared" si="104"/>
        <v>1.015890380391377</v>
      </c>
      <c r="T762">
        <f t="shared" si="105"/>
        <v>9.4560646984248216</v>
      </c>
      <c r="U762">
        <f t="shared" si="106"/>
        <v>184.36604325824678</v>
      </c>
      <c r="V762" s="1">
        <f t="shared" si="107"/>
        <v>0.11169817933385152</v>
      </c>
    </row>
    <row r="763" spans="1:22" x14ac:dyDescent="0.2">
      <c r="A763">
        <v>5.6479999999999997</v>
      </c>
      <c r="B763">
        <v>10.566000000000001</v>
      </c>
      <c r="C763">
        <v>1.1879999999999999</v>
      </c>
      <c r="D763">
        <v>2.717E-2</v>
      </c>
      <c r="E763">
        <v>0.22739999999999999</v>
      </c>
      <c r="F763" s="1">
        <v>0.1905</v>
      </c>
      <c r="G763">
        <v>0.39800000000000002</v>
      </c>
      <c r="H763">
        <v>9.0239999999999991</v>
      </c>
      <c r="I763" s="1">
        <v>2.4629999999999999E-3</v>
      </c>
      <c r="J763" s="1">
        <v>7.43E-3</v>
      </c>
      <c r="K763" s="1">
        <f t="shared" si="99"/>
        <v>3.9002624671916006</v>
      </c>
      <c r="L763" s="1">
        <v>5.6899999999999997E-3</v>
      </c>
      <c r="M763" s="1">
        <f t="shared" si="100"/>
        <v>2.9868766404199474</v>
      </c>
      <c r="N763" s="1">
        <v>1.9400000000000001E-3</v>
      </c>
      <c r="O763" s="1">
        <f t="shared" si="101"/>
        <v>1.0183727034120735</v>
      </c>
      <c r="P763" s="1">
        <v>1.0800000000000001E-2</v>
      </c>
      <c r="Q763" s="1">
        <f t="shared" si="102"/>
        <v>5.6692913385826769</v>
      </c>
      <c r="R763">
        <f t="shared" si="103"/>
        <v>0.78966005665722383</v>
      </c>
      <c r="S763">
        <f t="shared" si="104"/>
        <v>1.0478049812902519</v>
      </c>
      <c r="T763">
        <f t="shared" si="105"/>
        <v>10.292145990619508</v>
      </c>
      <c r="U763">
        <f t="shared" si="106"/>
        <v>76.857094835845714</v>
      </c>
      <c r="V763" s="1">
        <f t="shared" si="107"/>
        <v>0.15069015590866114</v>
      </c>
    </row>
    <row r="764" spans="1:22" x14ac:dyDescent="0.2">
      <c r="A764">
        <v>5.6479999999999997</v>
      </c>
      <c r="B764">
        <v>10.566000000000001</v>
      </c>
      <c r="C764">
        <v>1.1859999999999999</v>
      </c>
      <c r="D764">
        <v>2.7140000000000001E-2</v>
      </c>
      <c r="E764">
        <v>0.22720000000000001</v>
      </c>
      <c r="F764" s="1">
        <v>0.1867</v>
      </c>
      <c r="G764">
        <v>0.39800000000000002</v>
      </c>
      <c r="H764">
        <v>9.0250000000000004</v>
      </c>
      <c r="I764" s="1">
        <v>2.4620000000000002E-3</v>
      </c>
      <c r="J764" s="1">
        <v>7.7999999999999996E-3</v>
      </c>
      <c r="K764" s="1">
        <f t="shared" si="99"/>
        <v>4.1778253883235132</v>
      </c>
      <c r="L764" s="1">
        <v>5.64E-3</v>
      </c>
      <c r="M764" s="1">
        <f t="shared" si="100"/>
        <v>3.0208891269416176</v>
      </c>
      <c r="N764" s="1">
        <v>2.2799999999999999E-3</v>
      </c>
      <c r="O764" s="1">
        <f t="shared" si="101"/>
        <v>1.2212104981253347</v>
      </c>
      <c r="P764" s="1">
        <v>1.0800000000000001E-2</v>
      </c>
      <c r="Q764" s="1">
        <f t="shared" si="102"/>
        <v>5.78468130690948</v>
      </c>
      <c r="R764">
        <f t="shared" si="103"/>
        <v>0.79001416430594895</v>
      </c>
      <c r="S764">
        <f t="shared" si="104"/>
        <v>1.0476545987243142</v>
      </c>
      <c r="T764">
        <f t="shared" si="105"/>
        <v>10.264178859164069</v>
      </c>
      <c r="U764">
        <f t="shared" si="106"/>
        <v>77.10636294771129</v>
      </c>
      <c r="V764" s="1">
        <f t="shared" si="107"/>
        <v>0.14776063453866942</v>
      </c>
    </row>
    <row r="765" spans="1:22" x14ac:dyDescent="0.2">
      <c r="A765">
        <v>2.3010000000000002</v>
      </c>
      <c r="B765">
        <v>21.585999999999999</v>
      </c>
      <c r="C765">
        <v>0.70099999999999996</v>
      </c>
      <c r="D765">
        <v>7.5310000000000002E-2</v>
      </c>
      <c r="E765">
        <v>0.22620000000000001</v>
      </c>
      <c r="F765" s="1">
        <v>0.1741</v>
      </c>
      <c r="G765">
        <v>0.52700000000000002</v>
      </c>
      <c r="H765">
        <v>3.657</v>
      </c>
      <c r="I765" s="1">
        <v>1.5590000000000001E-3</v>
      </c>
      <c r="J765" s="1">
        <v>2.5500000000000002E-3</v>
      </c>
      <c r="K765" s="1">
        <f t="shared" si="99"/>
        <v>1.4646754738655945</v>
      </c>
      <c r="L765" s="1">
        <v>3.64E-3</v>
      </c>
      <c r="M765" s="1">
        <f t="shared" si="100"/>
        <v>2.0907524411257894</v>
      </c>
      <c r="N765" s="1">
        <v>1.58E-3</v>
      </c>
      <c r="O765" s="1">
        <f t="shared" si="101"/>
        <v>0.90752441125789773</v>
      </c>
      <c r="P765" s="1">
        <v>2.1099999999999999E-3</v>
      </c>
      <c r="Q765" s="1">
        <f t="shared" si="102"/>
        <v>1.2119471568064331</v>
      </c>
      <c r="R765">
        <f t="shared" si="103"/>
        <v>0.69534984789222076</v>
      </c>
      <c r="S765">
        <f t="shared" si="104"/>
        <v>1.1141448704834189</v>
      </c>
      <c r="T765">
        <f t="shared" si="105"/>
        <v>26.546790420119628</v>
      </c>
      <c r="U765">
        <f t="shared" si="106"/>
        <v>41.379245837376324</v>
      </c>
      <c r="V765" s="1">
        <f t="shared" si="107"/>
        <v>0.19124644167251276</v>
      </c>
    </row>
    <row r="766" spans="1:22" x14ac:dyDescent="0.2">
      <c r="A766">
        <v>5.6479999999999997</v>
      </c>
      <c r="B766">
        <v>14.566000000000001</v>
      </c>
      <c r="C766">
        <v>0.621</v>
      </c>
      <c r="D766">
        <v>2.3900000000000001E-2</v>
      </c>
      <c r="E766">
        <v>0.22539999999999999</v>
      </c>
      <c r="F766" s="1">
        <v>7.6569999999999999E-2</v>
      </c>
      <c r="G766">
        <v>0.21299999999999999</v>
      </c>
      <c r="H766">
        <v>10.087</v>
      </c>
      <c r="I766" s="1">
        <v>1.124E-3</v>
      </c>
      <c r="J766" s="1">
        <v>5.3200000000000001E-3</v>
      </c>
      <c r="K766" s="1">
        <f t="shared" si="99"/>
        <v>6.9478908188585615</v>
      </c>
      <c r="L766" s="1">
        <v>3.79E-3</v>
      </c>
      <c r="M766" s="1">
        <f t="shared" si="100"/>
        <v>4.9497192111793131</v>
      </c>
      <c r="N766" s="1">
        <v>1.1299999999999999E-3</v>
      </c>
      <c r="O766" s="1">
        <f t="shared" si="101"/>
        <v>1.4757738017500326</v>
      </c>
      <c r="P766" s="1">
        <v>1.52E-2</v>
      </c>
      <c r="Q766" s="1">
        <f t="shared" si="102"/>
        <v>19.851116625310176</v>
      </c>
      <c r="R766">
        <f t="shared" si="103"/>
        <v>0.8900495750708215</v>
      </c>
      <c r="S766">
        <f t="shared" si="104"/>
        <v>1.0156217894236308</v>
      </c>
      <c r="T766">
        <f t="shared" si="105"/>
        <v>9.1767637696521618</v>
      </c>
      <c r="U766">
        <f t="shared" si="106"/>
        <v>188.39725415029139</v>
      </c>
      <c r="V766" s="1">
        <f t="shared" si="107"/>
        <v>0.13238011925514151</v>
      </c>
    </row>
    <row r="767" spans="1:22" x14ac:dyDescent="0.2">
      <c r="A767">
        <v>5.6479999999999997</v>
      </c>
      <c r="B767">
        <v>10.566000000000001</v>
      </c>
      <c r="C767">
        <v>1.177</v>
      </c>
      <c r="D767">
        <v>2.6849999999999999E-2</v>
      </c>
      <c r="E767">
        <v>0.2253</v>
      </c>
      <c r="F767" s="1">
        <v>0.1875</v>
      </c>
      <c r="G767">
        <v>0.39500000000000002</v>
      </c>
      <c r="H767">
        <v>9.048</v>
      </c>
      <c r="I767" s="1">
        <v>2.4559999999999998E-3</v>
      </c>
      <c r="J767" s="1">
        <v>7.3800000000000003E-3</v>
      </c>
      <c r="K767" s="1">
        <f t="shared" si="99"/>
        <v>3.9359999999999999</v>
      </c>
      <c r="L767" s="1">
        <v>5.7000000000000002E-3</v>
      </c>
      <c r="M767" s="1">
        <f t="shared" si="100"/>
        <v>3.04</v>
      </c>
      <c r="N767" s="1">
        <v>2.2699999999999999E-3</v>
      </c>
      <c r="O767" s="1">
        <f t="shared" si="101"/>
        <v>1.2106666666666666</v>
      </c>
      <c r="P767" s="1">
        <v>1.11E-2</v>
      </c>
      <c r="Q767" s="1">
        <f t="shared" si="102"/>
        <v>5.92</v>
      </c>
      <c r="R767">
        <f t="shared" si="103"/>
        <v>0.7916076487252125</v>
      </c>
      <c r="S767">
        <f t="shared" si="104"/>
        <v>1.0469558144066509</v>
      </c>
      <c r="T767">
        <f t="shared" si="105"/>
        <v>9.9920398606075924</v>
      </c>
      <c r="U767">
        <f t="shared" si="106"/>
        <v>78.693543499336826</v>
      </c>
      <c r="V767" s="1">
        <f t="shared" si="107"/>
        <v>0.14743294189084333</v>
      </c>
    </row>
    <row r="768" spans="1:22" x14ac:dyDescent="0.2">
      <c r="A768">
        <v>5.6479999999999997</v>
      </c>
      <c r="B768">
        <v>10.566000000000001</v>
      </c>
      <c r="C768">
        <v>1.1739999999999999</v>
      </c>
      <c r="D768">
        <v>2.6780000000000002E-2</v>
      </c>
      <c r="E768">
        <v>0.2248</v>
      </c>
      <c r="F768" s="1">
        <v>0.18340000000000001</v>
      </c>
      <c r="G768">
        <v>0.39400000000000002</v>
      </c>
      <c r="H768">
        <v>9.0510000000000002</v>
      </c>
      <c r="I768" s="1">
        <v>2.454E-3</v>
      </c>
      <c r="J768" s="1">
        <v>7.77E-3</v>
      </c>
      <c r="K768" s="1">
        <f t="shared" si="99"/>
        <v>4.2366412213740459</v>
      </c>
      <c r="L768" s="1">
        <v>5.6600000000000001E-3</v>
      </c>
      <c r="M768" s="1">
        <f t="shared" si="100"/>
        <v>3.0861504907306432</v>
      </c>
      <c r="N768" s="1">
        <v>2.2699999999999999E-3</v>
      </c>
      <c r="O768" s="1">
        <f t="shared" si="101"/>
        <v>1.2377317339149398</v>
      </c>
      <c r="P768" s="1">
        <v>1.11E-2</v>
      </c>
      <c r="Q768" s="1">
        <f t="shared" si="102"/>
        <v>6.0523446019629219</v>
      </c>
      <c r="R768">
        <f t="shared" si="103"/>
        <v>0.79213881019830035</v>
      </c>
      <c r="S768">
        <f t="shared" si="104"/>
        <v>1.0467288723079082</v>
      </c>
      <c r="T768">
        <f t="shared" si="105"/>
        <v>9.923955778599554</v>
      </c>
      <c r="U768">
        <f t="shared" si="106"/>
        <v>79.153932246926487</v>
      </c>
      <c r="V768" s="1">
        <f t="shared" si="107"/>
        <v>0.14406439061702805</v>
      </c>
    </row>
    <row r="769" spans="1:22" x14ac:dyDescent="0.2">
      <c r="A769">
        <v>2.3010000000000002</v>
      </c>
      <c r="B769">
        <v>21.585999999999999</v>
      </c>
      <c r="C769">
        <v>0.69399999999999995</v>
      </c>
      <c r="D769">
        <v>7.4260000000000007E-2</v>
      </c>
      <c r="E769">
        <v>0.22389999999999999</v>
      </c>
      <c r="F769" s="1">
        <v>0.17330000000000001</v>
      </c>
      <c r="G769">
        <v>0.52300000000000002</v>
      </c>
      <c r="H769">
        <v>3.6720000000000002</v>
      </c>
      <c r="I769" s="1">
        <v>1.554E-3</v>
      </c>
      <c r="J769" s="1">
        <v>2.5699999999999998E-3</v>
      </c>
      <c r="K769" s="1">
        <f t="shared" si="99"/>
        <v>1.4829774956722446</v>
      </c>
      <c r="L769" s="1">
        <v>3.64E-3</v>
      </c>
      <c r="M769" s="1">
        <f t="shared" si="100"/>
        <v>2.100403923831506</v>
      </c>
      <c r="N769" s="1">
        <v>1.56E-3</v>
      </c>
      <c r="O769" s="1">
        <f t="shared" si="101"/>
        <v>0.90017311021350255</v>
      </c>
      <c r="P769" s="1">
        <v>2.1900000000000001E-3</v>
      </c>
      <c r="Q769" s="1">
        <f t="shared" si="102"/>
        <v>1.2637045585689555</v>
      </c>
      <c r="R769">
        <f t="shared" si="103"/>
        <v>0.69839200347674923</v>
      </c>
      <c r="S769">
        <f t="shared" si="104"/>
        <v>1.1121066535192732</v>
      </c>
      <c r="T769">
        <f t="shared" si="105"/>
        <v>25.694047966136932</v>
      </c>
      <c r="U769">
        <f t="shared" si="106"/>
        <v>42.573045158889762</v>
      </c>
      <c r="V769" s="1">
        <f t="shared" si="107"/>
        <v>0.18956834069653883</v>
      </c>
    </row>
    <row r="770" spans="1:22" x14ac:dyDescent="0.2">
      <c r="A770">
        <v>5.6479999999999997</v>
      </c>
      <c r="B770">
        <v>14.566000000000001</v>
      </c>
      <c r="C770">
        <v>0.61499999999999999</v>
      </c>
      <c r="D770">
        <v>2.3630000000000002E-2</v>
      </c>
      <c r="E770">
        <v>0.22320000000000001</v>
      </c>
      <c r="F770" s="1">
        <v>6.8629999999999997E-2</v>
      </c>
      <c r="G770">
        <v>0.21099999999999999</v>
      </c>
      <c r="H770">
        <v>10.103</v>
      </c>
      <c r="I770" s="1">
        <v>1.1230000000000001E-3</v>
      </c>
      <c r="J770" s="1">
        <v>5.3200000000000001E-3</v>
      </c>
      <c r="K770" s="1">
        <f t="shared" si="99"/>
        <v>7.7517120792656282</v>
      </c>
      <c r="L770" s="1">
        <v>3.7399999999999998E-3</v>
      </c>
      <c r="M770" s="1">
        <f t="shared" si="100"/>
        <v>5.4495118752732035</v>
      </c>
      <c r="N770" s="1">
        <v>8.1599999999999999E-4</v>
      </c>
      <c r="O770" s="1">
        <f t="shared" si="101"/>
        <v>1.1889844091505173</v>
      </c>
      <c r="P770" s="1">
        <v>1.5599999999999999E-2</v>
      </c>
      <c r="Q770" s="1">
        <f t="shared" si="102"/>
        <v>22.730584292583419</v>
      </c>
      <c r="R770">
        <f t="shared" si="103"/>
        <v>0.89111189801699708</v>
      </c>
      <c r="S770">
        <f t="shared" si="104"/>
        <v>1.0153523127616646</v>
      </c>
      <c r="T770">
        <f t="shared" si="105"/>
        <v>8.8992043059620602</v>
      </c>
      <c r="U770">
        <f t="shared" si="106"/>
        <v>192.63858415729317</v>
      </c>
      <c r="V770" s="1">
        <f t="shared" si="107"/>
        <v>0.11765447597274224</v>
      </c>
    </row>
    <row r="771" spans="1:22" x14ac:dyDescent="0.2">
      <c r="A771">
        <v>5.6479999999999997</v>
      </c>
      <c r="B771">
        <v>10.566000000000001</v>
      </c>
      <c r="C771">
        <v>1.165</v>
      </c>
      <c r="D771">
        <v>2.6540000000000001E-2</v>
      </c>
      <c r="E771">
        <v>0.22320000000000001</v>
      </c>
      <c r="F771" s="1">
        <v>0.20030000000000001</v>
      </c>
      <c r="G771">
        <v>0.39100000000000001</v>
      </c>
      <c r="H771">
        <v>9.0679999999999996</v>
      </c>
      <c r="I771" s="1">
        <v>2.4489999999999998E-3</v>
      </c>
      <c r="J771" s="1">
        <v>7.5199999999999998E-3</v>
      </c>
      <c r="K771" s="1">
        <f t="shared" ref="K771:K834" si="108">J771/F771*100</f>
        <v>3.7543684473290062</v>
      </c>
      <c r="L771" s="1">
        <v>5.9100000000000003E-3</v>
      </c>
      <c r="M771" s="1">
        <f t="shared" ref="M771:M834" si="109">L771/F771*100</f>
        <v>2.9505741387918123</v>
      </c>
      <c r="N771" s="1">
        <v>2.2599999999999999E-3</v>
      </c>
      <c r="O771" s="1">
        <f t="shared" ref="O771:O834" si="110">N771/F771*100</f>
        <v>1.1283075386919619</v>
      </c>
      <c r="P771" s="1">
        <v>1.14E-2</v>
      </c>
      <c r="Q771" s="1">
        <f t="shared" ref="Q771:Q834" si="111">P771/F771*100</f>
        <v>5.6914628057913124</v>
      </c>
      <c r="R771">
        <f t="shared" ref="R771:R834" si="112">(A771-C771)/A771</f>
        <v>0.79373229461756367</v>
      </c>
      <c r="S771">
        <f t="shared" ref="S771:S834" si="113">1+(1-R771)^2+2*0.938^2*D771^2*R771^2/E771</f>
        <v>1.046044943155966</v>
      </c>
      <c r="T771">
        <f t="shared" ref="T771:T834" si="114">D771*E771*E771/2/PI()*137.036*137.036/0.38938/S771</f>
        <v>9.7018552843644077</v>
      </c>
      <c r="U771">
        <f t="shared" ref="U771:U834" si="115">PI()*R771/D771/C771</f>
        <v>80.648645843103694</v>
      </c>
      <c r="V771" s="1">
        <f t="shared" ref="V771:V834" si="116">F771*T771*U771/1000</f>
        <v>0.15672303061720474</v>
      </c>
    </row>
    <row r="772" spans="1:22" x14ac:dyDescent="0.2">
      <c r="A772">
        <v>5.6479999999999997</v>
      </c>
      <c r="B772">
        <v>10.566000000000001</v>
      </c>
      <c r="C772">
        <v>1.161</v>
      </c>
      <c r="D772">
        <v>2.6419999999999999E-2</v>
      </c>
      <c r="E772">
        <v>0.22239999999999999</v>
      </c>
      <c r="F772" s="1">
        <v>0.20039999999999999</v>
      </c>
      <c r="G772">
        <v>0.39</v>
      </c>
      <c r="H772">
        <v>9.0760000000000005</v>
      </c>
      <c r="I772" s="1">
        <v>2.447E-3</v>
      </c>
      <c r="J772" s="1">
        <v>7.9000000000000008E-3</v>
      </c>
      <c r="K772" s="1">
        <f t="shared" si="108"/>
        <v>3.9421157684630748</v>
      </c>
      <c r="L772" s="1">
        <v>5.9300000000000004E-3</v>
      </c>
      <c r="M772" s="1">
        <f t="shared" si="109"/>
        <v>2.9590818363273454</v>
      </c>
      <c r="N772" s="1">
        <v>2.2599999999999999E-3</v>
      </c>
      <c r="O772" s="1">
        <f t="shared" si="110"/>
        <v>1.127744510978044</v>
      </c>
      <c r="P772" s="1">
        <v>1.15E-2</v>
      </c>
      <c r="Q772" s="1">
        <f t="shared" si="111"/>
        <v>5.7385229540918168</v>
      </c>
      <c r="R772">
        <f t="shared" si="112"/>
        <v>0.79444050991501425</v>
      </c>
      <c r="S772">
        <f t="shared" si="113"/>
        <v>1.0457403981259834</v>
      </c>
      <c r="T772">
        <f t="shared" si="114"/>
        <v>9.5916722639308531</v>
      </c>
      <c r="U772">
        <f t="shared" si="115"/>
        <v>81.366609799010945</v>
      </c>
      <c r="V772" s="1">
        <f t="shared" si="116"/>
        <v>0.15640054762561922</v>
      </c>
    </row>
    <row r="773" spans="1:22" x14ac:dyDescent="0.2">
      <c r="A773">
        <v>2.3010000000000002</v>
      </c>
      <c r="B773">
        <v>21.585999999999999</v>
      </c>
      <c r="C773">
        <v>0.68700000000000006</v>
      </c>
      <c r="D773">
        <v>7.3209999999999997E-2</v>
      </c>
      <c r="E773">
        <v>0.22170000000000001</v>
      </c>
      <c r="F773" s="1">
        <v>0.16370000000000001</v>
      </c>
      <c r="G773">
        <v>0.51900000000000002</v>
      </c>
      <c r="H773">
        <v>3.6869999999999998</v>
      </c>
      <c r="I773" s="1">
        <v>1.5479999999999999E-3</v>
      </c>
      <c r="J773" s="1">
        <v>2.5300000000000001E-3</v>
      </c>
      <c r="K773" s="1">
        <f t="shared" si="108"/>
        <v>1.5455100794135614</v>
      </c>
      <c r="L773" s="1">
        <v>3.5500000000000002E-3</v>
      </c>
      <c r="M773" s="1">
        <f t="shared" si="109"/>
        <v>2.1686010995723883</v>
      </c>
      <c r="N773" s="1">
        <v>1.31E-3</v>
      </c>
      <c r="O773" s="1">
        <f t="shared" si="110"/>
        <v>0.80024434941967004</v>
      </c>
      <c r="P773" s="1">
        <v>2.31E-3</v>
      </c>
      <c r="Q773" s="1">
        <f t="shared" si="111"/>
        <v>1.4111178985949908</v>
      </c>
      <c r="R773">
        <f t="shared" si="112"/>
        <v>0.70143415906127771</v>
      </c>
      <c r="S773">
        <f t="shared" si="113"/>
        <v>1.1100723029894308</v>
      </c>
      <c r="T773">
        <f t="shared" si="114"/>
        <v>24.880915927784866</v>
      </c>
      <c r="U773">
        <f t="shared" si="115"/>
        <v>43.813670770309898</v>
      </c>
      <c r="V773" s="1">
        <f t="shared" si="116"/>
        <v>0.17845334118581394</v>
      </c>
    </row>
    <row r="774" spans="1:22" x14ac:dyDescent="0.2">
      <c r="A774">
        <v>5.6479999999999997</v>
      </c>
      <c r="B774">
        <v>10.566000000000001</v>
      </c>
      <c r="C774">
        <v>1.1539999999999999</v>
      </c>
      <c r="D774">
        <v>2.622E-2</v>
      </c>
      <c r="E774">
        <v>0.22109999999999999</v>
      </c>
      <c r="F774" s="1">
        <v>0.18679999999999999</v>
      </c>
      <c r="G774">
        <v>0.38800000000000001</v>
      </c>
      <c r="H774">
        <v>9.0920000000000005</v>
      </c>
      <c r="I774" s="1">
        <v>2.4429999999999999E-3</v>
      </c>
      <c r="J774" s="1">
        <v>7.4200000000000004E-3</v>
      </c>
      <c r="K774" s="1">
        <f t="shared" si="108"/>
        <v>3.9721627408993578</v>
      </c>
      <c r="L774" s="1">
        <v>5.7999999999999996E-3</v>
      </c>
      <c r="M774" s="1">
        <f t="shared" si="109"/>
        <v>3.1049250535331905</v>
      </c>
      <c r="N774" s="1">
        <v>2.2599999999999999E-3</v>
      </c>
      <c r="O774" s="1">
        <f t="shared" si="110"/>
        <v>1.2098501070663812</v>
      </c>
      <c r="P774" s="1">
        <v>1.17E-2</v>
      </c>
      <c r="Q774" s="1">
        <f t="shared" si="111"/>
        <v>6.2633832976445394</v>
      </c>
      <c r="R774">
        <f t="shared" si="112"/>
        <v>0.79567988668555245</v>
      </c>
      <c r="S774">
        <f t="shared" si="113"/>
        <v>1.0452107978896359</v>
      </c>
      <c r="T774">
        <f t="shared" si="114"/>
        <v>9.4128713354668996</v>
      </c>
      <c r="U774">
        <f t="shared" si="115"/>
        <v>82.613259310318185</v>
      </c>
      <c r="V774" s="1">
        <f t="shared" si="116"/>
        <v>0.14526090675582864</v>
      </c>
    </row>
    <row r="775" spans="1:22" x14ac:dyDescent="0.2">
      <c r="A775">
        <v>5.6479999999999997</v>
      </c>
      <c r="B775">
        <v>14.566000000000001</v>
      </c>
      <c r="C775">
        <v>0.60899999999999999</v>
      </c>
      <c r="D775">
        <v>2.3369999999999998E-2</v>
      </c>
      <c r="E775">
        <v>0.221</v>
      </c>
      <c r="F775" s="1">
        <v>7.0000000000000007E-2</v>
      </c>
      <c r="G775">
        <v>0.20899999999999999</v>
      </c>
      <c r="H775">
        <v>10.115</v>
      </c>
      <c r="I775" s="1">
        <v>1.122E-3</v>
      </c>
      <c r="J775" s="1">
        <v>5.4000000000000003E-3</v>
      </c>
      <c r="K775" s="1">
        <f t="shared" si="108"/>
        <v>7.7142857142857135</v>
      </c>
      <c r="L775" s="1">
        <v>3.81E-3</v>
      </c>
      <c r="M775" s="1">
        <f t="shared" si="109"/>
        <v>5.4428571428571422</v>
      </c>
      <c r="N775" s="1">
        <v>1.1299999999999999E-3</v>
      </c>
      <c r="O775" s="1">
        <f t="shared" si="110"/>
        <v>1.6142857142857139</v>
      </c>
      <c r="P775" s="1">
        <v>1.6E-2</v>
      </c>
      <c r="Q775" s="1">
        <f t="shared" si="111"/>
        <v>22.857142857142858</v>
      </c>
      <c r="R775">
        <f t="shared" si="112"/>
        <v>0.89217422096317278</v>
      </c>
      <c r="S775">
        <f t="shared" si="113"/>
        <v>1.0150878653741353</v>
      </c>
      <c r="T775">
        <f t="shared" si="114"/>
        <v>8.6308876067261604</v>
      </c>
      <c r="U775">
        <f t="shared" si="115"/>
        <v>196.93528595107762</v>
      </c>
      <c r="V775" s="1">
        <f t="shared" si="116"/>
        <v>0.11898084231895599</v>
      </c>
    </row>
    <row r="776" spans="1:22" x14ac:dyDescent="0.2">
      <c r="A776">
        <v>2.3010000000000002</v>
      </c>
      <c r="B776">
        <v>21.585999999999999</v>
      </c>
      <c r="C776">
        <v>0.68</v>
      </c>
      <c r="D776">
        <v>7.2179999999999994E-2</v>
      </c>
      <c r="E776">
        <v>0.2195</v>
      </c>
      <c r="F776" s="1">
        <v>0.1726</v>
      </c>
      <c r="G776">
        <v>0.51500000000000001</v>
      </c>
      <c r="H776">
        <v>3.702</v>
      </c>
      <c r="I776" s="1">
        <v>1.5430000000000001E-3</v>
      </c>
      <c r="J776" s="1">
        <v>2.5799999999999998E-3</v>
      </c>
      <c r="K776" s="1">
        <f t="shared" si="108"/>
        <v>1.4947856315179606</v>
      </c>
      <c r="L776" s="1">
        <v>3.6800000000000001E-3</v>
      </c>
      <c r="M776" s="1">
        <f t="shared" si="109"/>
        <v>2.1320973348783316</v>
      </c>
      <c r="N776" s="1">
        <v>1.31E-3</v>
      </c>
      <c r="O776" s="1">
        <f t="shared" si="110"/>
        <v>0.75898030127462335</v>
      </c>
      <c r="P776" s="1">
        <v>2.3999999999999998E-3</v>
      </c>
      <c r="Q776" s="1">
        <f t="shared" si="111"/>
        <v>1.3904982618771724</v>
      </c>
      <c r="R776">
        <f t="shared" si="112"/>
        <v>0.70447631464580607</v>
      </c>
      <c r="S776">
        <f t="shared" si="113"/>
        <v>1.1080627400028598</v>
      </c>
      <c r="T776">
        <f t="shared" si="114"/>
        <v>24.090034002678383</v>
      </c>
      <c r="U776">
        <f t="shared" si="115"/>
        <v>45.09106349158305</v>
      </c>
      <c r="V776" s="1">
        <f t="shared" si="116"/>
        <v>0.18748593062105395</v>
      </c>
    </row>
    <row r="777" spans="1:22" x14ac:dyDescent="0.2">
      <c r="A777">
        <v>5.6479999999999997</v>
      </c>
      <c r="B777">
        <v>10.566000000000001</v>
      </c>
      <c r="C777">
        <v>1.143</v>
      </c>
      <c r="D777">
        <v>2.5909999999999999E-2</v>
      </c>
      <c r="E777">
        <v>0.219</v>
      </c>
      <c r="F777" s="1">
        <v>0.18940000000000001</v>
      </c>
      <c r="G777">
        <v>0.38400000000000001</v>
      </c>
      <c r="H777">
        <v>9.1129999999999995</v>
      </c>
      <c r="I777" s="1">
        <v>2.4359999999999998E-3</v>
      </c>
      <c r="J777" s="1">
        <v>7.45E-3</v>
      </c>
      <c r="K777" s="1">
        <f t="shared" si="108"/>
        <v>3.9334741288278776</v>
      </c>
      <c r="L777" s="1">
        <v>5.8799999999999998E-3</v>
      </c>
      <c r="M777" s="1">
        <f t="shared" si="109"/>
        <v>3.1045406546990493</v>
      </c>
      <c r="N777" s="1">
        <v>2.2499999999999998E-3</v>
      </c>
      <c r="O777" s="1">
        <f t="shared" si="110"/>
        <v>1.1879619852164729</v>
      </c>
      <c r="P777" s="1">
        <v>1.2E-2</v>
      </c>
      <c r="Q777" s="1">
        <f t="shared" si="111"/>
        <v>6.335797254487856</v>
      </c>
      <c r="R777">
        <f t="shared" si="112"/>
        <v>0.79762747875354112</v>
      </c>
      <c r="S777">
        <f t="shared" si="113"/>
        <v>1.0443864739278803</v>
      </c>
      <c r="T777">
        <f t="shared" si="114"/>
        <v>9.1329323696856708</v>
      </c>
      <c r="U777">
        <f t="shared" si="115"/>
        <v>84.612852536979361</v>
      </c>
      <c r="V777" s="1">
        <f t="shared" si="116"/>
        <v>0.14636139929112379</v>
      </c>
    </row>
    <row r="778" spans="1:22" x14ac:dyDescent="0.2">
      <c r="A778">
        <v>5.6479999999999997</v>
      </c>
      <c r="B778">
        <v>14.566000000000001</v>
      </c>
      <c r="C778">
        <v>0.60299999999999998</v>
      </c>
      <c r="D778">
        <v>2.3099999999999999E-2</v>
      </c>
      <c r="E778">
        <v>0.21879999999999999</v>
      </c>
      <c r="F778" s="1">
        <v>7.9130000000000006E-2</v>
      </c>
      <c r="G778">
        <v>0.20699999999999999</v>
      </c>
      <c r="H778">
        <v>10.132</v>
      </c>
      <c r="I778" s="1">
        <v>1.1199999999999999E-3</v>
      </c>
      <c r="J778" s="1">
        <v>5.5399999999999998E-3</v>
      </c>
      <c r="K778" s="1">
        <f t="shared" si="108"/>
        <v>7.0011373688866412</v>
      </c>
      <c r="L778" s="1">
        <v>3.98E-3</v>
      </c>
      <c r="M778" s="1">
        <f t="shared" si="109"/>
        <v>5.0296979653734359</v>
      </c>
      <c r="N778" s="1">
        <v>1.1100000000000001E-3</v>
      </c>
      <c r="O778" s="1">
        <f t="shared" si="110"/>
        <v>1.402754960192089</v>
      </c>
      <c r="P778" s="1">
        <v>1.6400000000000001E-2</v>
      </c>
      <c r="Q778" s="1">
        <f t="shared" si="111"/>
        <v>20.725388601036272</v>
      </c>
      <c r="R778">
        <f t="shared" si="112"/>
        <v>0.89323654390934848</v>
      </c>
      <c r="S778">
        <f t="shared" si="113"/>
        <v>1.0148225264102664</v>
      </c>
      <c r="T778">
        <f t="shared" si="114"/>
        <v>8.3643530169110498</v>
      </c>
      <c r="U778">
        <f t="shared" si="115"/>
        <v>201.45918059511575</v>
      </c>
      <c r="V778" s="1">
        <f t="shared" si="116"/>
        <v>0.13334004053626897</v>
      </c>
    </row>
    <row r="779" spans="1:22" x14ac:dyDescent="0.2">
      <c r="A779">
        <v>2.3010000000000002</v>
      </c>
      <c r="B779">
        <v>21.585999999999999</v>
      </c>
      <c r="C779">
        <v>0.67300000000000004</v>
      </c>
      <c r="D779">
        <v>7.1150000000000005E-2</v>
      </c>
      <c r="E779">
        <v>0.21729999999999999</v>
      </c>
      <c r="F779" s="1">
        <v>0.16700000000000001</v>
      </c>
      <c r="G779">
        <v>0.51100000000000001</v>
      </c>
      <c r="H779">
        <v>3.718</v>
      </c>
      <c r="I779" s="1">
        <v>1.5380000000000001E-3</v>
      </c>
      <c r="J779" s="1">
        <v>2.5799999999999998E-3</v>
      </c>
      <c r="K779" s="1">
        <f t="shared" si="108"/>
        <v>1.5449101796407183</v>
      </c>
      <c r="L779" s="1">
        <v>3.64E-3</v>
      </c>
      <c r="M779" s="1">
        <f t="shared" si="109"/>
        <v>2.1796407185628741</v>
      </c>
      <c r="N779" s="1">
        <v>1.41E-3</v>
      </c>
      <c r="O779" s="1">
        <f t="shared" si="110"/>
        <v>0.84431137724550898</v>
      </c>
      <c r="P779" s="1">
        <v>2.5000000000000001E-3</v>
      </c>
      <c r="Q779" s="1">
        <f t="shared" si="111"/>
        <v>1.4970059880239521</v>
      </c>
      <c r="R779">
        <f t="shared" si="112"/>
        <v>0.70751847023033465</v>
      </c>
      <c r="S779">
        <f t="shared" si="113"/>
        <v>1.1060665774821095</v>
      </c>
      <c r="T779">
        <f t="shared" si="114"/>
        <v>23.314651350392911</v>
      </c>
      <c r="U779">
        <f t="shared" si="115"/>
        <v>46.419203686302147</v>
      </c>
      <c r="V779" s="1">
        <f t="shared" si="116"/>
        <v>0.18073534083480433</v>
      </c>
    </row>
    <row r="780" spans="1:22" x14ac:dyDescent="0.2">
      <c r="A780">
        <v>5.6479999999999997</v>
      </c>
      <c r="B780">
        <v>10.566000000000001</v>
      </c>
      <c r="C780">
        <v>1.1319999999999999</v>
      </c>
      <c r="D780">
        <v>2.5590000000000002E-2</v>
      </c>
      <c r="E780">
        <v>0.21690000000000001</v>
      </c>
      <c r="F780" s="1">
        <v>0.19359999999999999</v>
      </c>
      <c r="G780">
        <v>0.38100000000000001</v>
      </c>
      <c r="H780">
        <v>9.1379999999999999</v>
      </c>
      <c r="I780" s="1">
        <v>2.4290000000000002E-3</v>
      </c>
      <c r="J780" s="1">
        <v>7.5199999999999998E-3</v>
      </c>
      <c r="K780" s="1">
        <f t="shared" si="108"/>
        <v>3.884297520661157</v>
      </c>
      <c r="L780" s="1">
        <v>5.9899999999999997E-3</v>
      </c>
      <c r="M780" s="1">
        <f t="shared" si="109"/>
        <v>3.09400826446281</v>
      </c>
      <c r="N780" s="1">
        <v>2.2399999999999998E-3</v>
      </c>
      <c r="O780" s="1">
        <f t="shared" si="110"/>
        <v>1.1570247933884297</v>
      </c>
      <c r="P780" s="1">
        <v>1.23E-2</v>
      </c>
      <c r="Q780" s="1">
        <f t="shared" si="111"/>
        <v>6.3533057851239665</v>
      </c>
      <c r="R780">
        <f t="shared" si="112"/>
        <v>0.79957507082152979</v>
      </c>
      <c r="S780">
        <f t="shared" si="113"/>
        <v>1.0435666801068415</v>
      </c>
      <c r="T780">
        <f t="shared" si="114"/>
        <v>8.8549277772353978</v>
      </c>
      <c r="U780">
        <f t="shared" si="115"/>
        <v>86.714635951490294</v>
      </c>
      <c r="V780" s="1">
        <f t="shared" si="116"/>
        <v>0.14865611594903119</v>
      </c>
    </row>
    <row r="781" spans="1:22" x14ac:dyDescent="0.2">
      <c r="A781">
        <v>5.6479999999999997</v>
      </c>
      <c r="B781">
        <v>14.566000000000001</v>
      </c>
      <c r="C781">
        <v>0.59599999999999997</v>
      </c>
      <c r="D781">
        <v>2.2839999999999999E-2</v>
      </c>
      <c r="E781">
        <v>0.2165</v>
      </c>
      <c r="F781" s="1">
        <v>7.3169999999999999E-2</v>
      </c>
      <c r="G781">
        <v>0.20499999999999999</v>
      </c>
      <c r="H781">
        <v>10.145</v>
      </c>
      <c r="I781" s="1">
        <v>1.119E-3</v>
      </c>
      <c r="J781" s="1">
        <v>5.5399999999999998E-3</v>
      </c>
      <c r="K781" s="1">
        <f t="shared" si="108"/>
        <v>7.571409047423808</v>
      </c>
      <c r="L781" s="1">
        <v>3.9699999999999996E-3</v>
      </c>
      <c r="M781" s="1">
        <f t="shared" si="109"/>
        <v>5.4257209238759048</v>
      </c>
      <c r="N781" s="1">
        <v>1.1100000000000001E-3</v>
      </c>
      <c r="O781" s="1">
        <f t="shared" si="110"/>
        <v>1.5170151701517016</v>
      </c>
      <c r="P781" s="1">
        <v>1.6799999999999999E-2</v>
      </c>
      <c r="Q781" s="1">
        <f t="shared" si="111"/>
        <v>22.960229602296025</v>
      </c>
      <c r="R781">
        <f t="shared" si="112"/>
        <v>0.89447592067988668</v>
      </c>
      <c r="S781">
        <f t="shared" si="113"/>
        <v>1.014527733066261</v>
      </c>
      <c r="T781">
        <f t="shared" si="114"/>
        <v>8.0996045396219678</v>
      </c>
      <c r="U781">
        <f t="shared" si="115"/>
        <v>206.4315945489559</v>
      </c>
      <c r="V781" s="1">
        <f t="shared" si="116"/>
        <v>0.12234128489175522</v>
      </c>
    </row>
    <row r="782" spans="1:22" x14ac:dyDescent="0.2">
      <c r="A782">
        <v>2.3010000000000002</v>
      </c>
      <c r="B782">
        <v>21.585999999999999</v>
      </c>
      <c r="C782">
        <v>0.66700000000000004</v>
      </c>
      <c r="D782">
        <v>7.0139999999999994E-2</v>
      </c>
      <c r="E782">
        <v>0.21510000000000001</v>
      </c>
      <c r="F782" s="1">
        <v>0.1676</v>
      </c>
      <c r="G782">
        <v>0.50600000000000001</v>
      </c>
      <c r="H782">
        <v>3.7320000000000002</v>
      </c>
      <c r="I782" s="1">
        <v>1.5319999999999999E-3</v>
      </c>
      <c r="J782" s="1">
        <v>2.5999999999999999E-3</v>
      </c>
      <c r="K782" s="1">
        <f t="shared" si="108"/>
        <v>1.5513126491646778</v>
      </c>
      <c r="L782" s="1">
        <v>3.6600000000000001E-3</v>
      </c>
      <c r="M782" s="1">
        <f t="shared" si="109"/>
        <v>2.1837708830548928</v>
      </c>
      <c r="N782" s="1">
        <v>1.5499999999999999E-3</v>
      </c>
      <c r="O782" s="1">
        <f t="shared" si="110"/>
        <v>0.92482100238663478</v>
      </c>
      <c r="P782" s="1">
        <v>2.5899999999999999E-3</v>
      </c>
      <c r="Q782" s="1">
        <f t="shared" si="111"/>
        <v>1.5453460620525059</v>
      </c>
      <c r="R782">
        <f t="shared" si="112"/>
        <v>0.71012603215993042</v>
      </c>
      <c r="S782">
        <f t="shared" si="113"/>
        <v>1.1043223189593576</v>
      </c>
      <c r="T782">
        <f t="shared" si="114"/>
        <v>22.556232906120762</v>
      </c>
      <c r="U782">
        <f t="shared" si="115"/>
        <v>47.686309235384591</v>
      </c>
      <c r="V782" s="1">
        <f t="shared" si="116"/>
        <v>0.18027449818881555</v>
      </c>
    </row>
    <row r="783" spans="1:22" x14ac:dyDescent="0.2">
      <c r="A783">
        <v>5.6479999999999997</v>
      </c>
      <c r="B783">
        <v>10.566000000000001</v>
      </c>
      <c r="C783">
        <v>1.121</v>
      </c>
      <c r="D783">
        <v>2.528E-2</v>
      </c>
      <c r="E783">
        <v>0.21479999999999999</v>
      </c>
      <c r="F783" s="1">
        <v>0.1951</v>
      </c>
      <c r="G783">
        <v>0.378</v>
      </c>
      <c r="H783">
        <v>9.1609999999999996</v>
      </c>
      <c r="I783" s="1">
        <v>2.4220000000000001E-3</v>
      </c>
      <c r="J783" s="1">
        <v>7.5799999999999999E-3</v>
      </c>
      <c r="K783" s="1">
        <f t="shared" si="108"/>
        <v>3.8851870835468989</v>
      </c>
      <c r="L783" s="1">
        <v>6.0699999999999999E-3</v>
      </c>
      <c r="M783" s="1">
        <f t="shared" si="109"/>
        <v>3.1112250128139416</v>
      </c>
      <c r="N783" s="1">
        <v>2.2300000000000002E-3</v>
      </c>
      <c r="O783" s="1">
        <f t="shared" si="110"/>
        <v>1.1430035879036393</v>
      </c>
      <c r="P783" s="1">
        <v>1.26E-2</v>
      </c>
      <c r="Q783" s="1">
        <f t="shared" si="111"/>
        <v>6.4582265504869296</v>
      </c>
      <c r="R783">
        <f t="shared" si="112"/>
        <v>0.80152266288951834</v>
      </c>
      <c r="S783">
        <f t="shared" si="113"/>
        <v>1.0427567201642676</v>
      </c>
      <c r="T783">
        <f t="shared" si="114"/>
        <v>8.5857544538321946</v>
      </c>
      <c r="U783">
        <f t="shared" si="115"/>
        <v>88.855230320303377</v>
      </c>
      <c r="V783" s="1">
        <f t="shared" si="116"/>
        <v>0.14883968086536875</v>
      </c>
    </row>
    <row r="784" spans="1:22" x14ac:dyDescent="0.2">
      <c r="A784">
        <v>5.6479999999999997</v>
      </c>
      <c r="B784">
        <v>14.566000000000001</v>
      </c>
      <c r="C784">
        <v>0.59</v>
      </c>
      <c r="D784">
        <v>2.2579999999999999E-2</v>
      </c>
      <c r="E784">
        <v>0.21429999999999999</v>
      </c>
      <c r="F784" s="1">
        <v>6.6930000000000003E-2</v>
      </c>
      <c r="G784">
        <v>0.20300000000000001</v>
      </c>
      <c r="H784">
        <v>10.157999999999999</v>
      </c>
      <c r="I784" s="1">
        <v>1.1180000000000001E-3</v>
      </c>
      <c r="J784" s="1">
        <v>5.5700000000000003E-3</v>
      </c>
      <c r="K784" s="1">
        <f t="shared" si="108"/>
        <v>8.3221275959958163</v>
      </c>
      <c r="L784" s="1">
        <v>3.9500000000000004E-3</v>
      </c>
      <c r="M784" s="1">
        <f t="shared" si="109"/>
        <v>5.9016883310921866</v>
      </c>
      <c r="N784" s="1">
        <v>1.1000000000000001E-3</v>
      </c>
      <c r="O784" s="1">
        <f t="shared" si="110"/>
        <v>1.6435081428357985</v>
      </c>
      <c r="P784" s="1">
        <v>1.72E-2</v>
      </c>
      <c r="Q784" s="1">
        <f t="shared" si="111"/>
        <v>25.698490960705211</v>
      </c>
      <c r="R784">
        <f t="shared" si="112"/>
        <v>0.89553824362606238</v>
      </c>
      <c r="S784">
        <f t="shared" si="113"/>
        <v>1.0142698639123529</v>
      </c>
      <c r="T784">
        <f t="shared" si="114"/>
        <v>7.8474868267628652</v>
      </c>
      <c r="U784">
        <f t="shared" si="115"/>
        <v>211.1825649805846</v>
      </c>
      <c r="V784" s="1">
        <f t="shared" si="116"/>
        <v>0.11091990291294684</v>
      </c>
    </row>
    <row r="785" spans="1:22" x14ac:dyDescent="0.2">
      <c r="A785">
        <v>2.3010000000000002</v>
      </c>
      <c r="B785">
        <v>21.585999999999999</v>
      </c>
      <c r="C785">
        <v>0.66</v>
      </c>
      <c r="D785">
        <v>6.9129999999999997E-2</v>
      </c>
      <c r="E785">
        <v>0.21290000000000001</v>
      </c>
      <c r="F785" s="1">
        <v>0.16489999999999999</v>
      </c>
      <c r="G785">
        <v>0.502</v>
      </c>
      <c r="H785">
        <v>3.7469999999999999</v>
      </c>
      <c r="I785" s="1">
        <v>1.5269999999999999E-3</v>
      </c>
      <c r="J785" s="1">
        <v>2.5999999999999999E-3</v>
      </c>
      <c r="K785" s="1">
        <f t="shared" si="108"/>
        <v>1.5767131594906003</v>
      </c>
      <c r="L785" s="1">
        <v>3.64E-3</v>
      </c>
      <c r="M785" s="1">
        <f t="shared" si="109"/>
        <v>2.2073984232868407</v>
      </c>
      <c r="N785" s="1">
        <v>1.5299999999999999E-3</v>
      </c>
      <c r="O785" s="1">
        <f t="shared" si="110"/>
        <v>0.92783505154639179</v>
      </c>
      <c r="P785" s="1">
        <v>2.6900000000000001E-3</v>
      </c>
      <c r="Q785" s="1">
        <f t="shared" si="111"/>
        <v>1.631291691934506</v>
      </c>
      <c r="R785">
        <f t="shared" si="112"/>
        <v>0.71316818774445889</v>
      </c>
      <c r="S785">
        <f t="shared" si="113"/>
        <v>1.1023623549620263</v>
      </c>
      <c r="T785">
        <f t="shared" si="114"/>
        <v>21.817718970304124</v>
      </c>
      <c r="U785">
        <f t="shared" si="115"/>
        <v>49.105636271406496</v>
      </c>
      <c r="V785" s="1">
        <f t="shared" si="116"/>
        <v>0.176669403087338</v>
      </c>
    </row>
    <row r="786" spans="1:22" x14ac:dyDescent="0.2">
      <c r="A786">
        <v>5.6479999999999997</v>
      </c>
      <c r="B786">
        <v>10.566000000000001</v>
      </c>
      <c r="C786">
        <v>1.1100000000000001</v>
      </c>
      <c r="D786">
        <v>2.4969999999999999E-2</v>
      </c>
      <c r="E786">
        <v>0.21260000000000001</v>
      </c>
      <c r="F786" s="1">
        <v>0.18659999999999999</v>
      </c>
      <c r="G786">
        <v>0.374</v>
      </c>
      <c r="H786">
        <v>9.1839999999999993</v>
      </c>
      <c r="I786" s="1">
        <v>2.4160000000000002E-3</v>
      </c>
      <c r="J786" s="1">
        <v>7.5900000000000004E-3</v>
      </c>
      <c r="K786" s="1">
        <f t="shared" si="108"/>
        <v>4.0675241157556279</v>
      </c>
      <c r="L786" s="1">
        <v>6.0299999999999998E-3</v>
      </c>
      <c r="M786" s="1">
        <f t="shared" si="109"/>
        <v>3.2315112540192925</v>
      </c>
      <c r="N786" s="1">
        <v>2.2200000000000002E-3</v>
      </c>
      <c r="O786" s="1">
        <f t="shared" si="110"/>
        <v>1.189710610932476</v>
      </c>
      <c r="P786" s="1">
        <v>1.2999999999999999E-2</v>
      </c>
      <c r="Q786" s="1">
        <f t="shared" si="111"/>
        <v>6.9667738478027879</v>
      </c>
      <c r="R786">
        <f t="shared" si="112"/>
        <v>0.80347025495750701</v>
      </c>
      <c r="S786">
        <f t="shared" si="113"/>
        <v>1.0419555119233495</v>
      </c>
      <c r="T786">
        <f t="shared" si="114"/>
        <v>8.3140326149516</v>
      </c>
      <c r="U786">
        <f t="shared" si="115"/>
        <v>91.070591028240088</v>
      </c>
      <c r="V786" s="1">
        <f t="shared" si="116"/>
        <v>0.14128677703578046</v>
      </c>
    </row>
    <row r="787" spans="1:22" x14ac:dyDescent="0.2">
      <c r="A787">
        <v>5.6479999999999997</v>
      </c>
      <c r="B787">
        <v>14.566000000000001</v>
      </c>
      <c r="C787">
        <v>0.58399999999999996</v>
      </c>
      <c r="D787">
        <v>2.232E-2</v>
      </c>
      <c r="E787">
        <v>0.21210000000000001</v>
      </c>
      <c r="F787" s="1">
        <v>9.06E-2</v>
      </c>
      <c r="G787">
        <v>0.20100000000000001</v>
      </c>
      <c r="H787">
        <v>10.170999999999999</v>
      </c>
      <c r="I787" s="1">
        <v>1.1169999999999999E-3</v>
      </c>
      <c r="J787" s="1">
        <v>5.8300000000000001E-3</v>
      </c>
      <c r="K787" s="1">
        <f t="shared" si="108"/>
        <v>6.4348785871964687</v>
      </c>
      <c r="L787" s="1">
        <v>4.3099999999999996E-3</v>
      </c>
      <c r="M787" s="1">
        <f t="shared" si="109"/>
        <v>4.7571743929359815</v>
      </c>
      <c r="N787" s="1">
        <v>7.7099999999999998E-4</v>
      </c>
      <c r="O787" s="1">
        <f t="shared" si="110"/>
        <v>0.85099337748344372</v>
      </c>
      <c r="P787" s="1">
        <v>1.77E-2</v>
      </c>
      <c r="Q787" s="1">
        <f t="shared" si="111"/>
        <v>19.536423841059602</v>
      </c>
      <c r="R787">
        <f t="shared" si="112"/>
        <v>0.89660056657223797</v>
      </c>
      <c r="S787">
        <f t="shared" si="113"/>
        <v>1.0140140683986785</v>
      </c>
      <c r="T787">
        <f t="shared" si="114"/>
        <v>7.6005913734444741</v>
      </c>
      <c r="U787">
        <f t="shared" si="115"/>
        <v>216.09356995597881</v>
      </c>
      <c r="V787" s="1">
        <f t="shared" si="116"/>
        <v>0.14880496648397945</v>
      </c>
    </row>
    <row r="788" spans="1:22" x14ac:dyDescent="0.2">
      <c r="A788">
        <v>2.3010000000000002</v>
      </c>
      <c r="B788">
        <v>21.585999999999999</v>
      </c>
      <c r="C788">
        <v>0.65300000000000002</v>
      </c>
      <c r="D788">
        <v>6.8129999999999996E-2</v>
      </c>
      <c r="E788">
        <v>0.2107</v>
      </c>
      <c r="F788" s="1">
        <v>0.16400000000000001</v>
      </c>
      <c r="G788">
        <v>0.498</v>
      </c>
      <c r="H788">
        <v>3.762</v>
      </c>
      <c r="I788" s="1">
        <v>1.5219999999999999E-3</v>
      </c>
      <c r="J788" s="1">
        <v>2.6099999999999999E-3</v>
      </c>
      <c r="K788" s="1">
        <f t="shared" si="108"/>
        <v>1.5914634146341464</v>
      </c>
      <c r="L788" s="1">
        <v>3.6600000000000001E-3</v>
      </c>
      <c r="M788" s="1">
        <f t="shared" si="109"/>
        <v>2.2317073170731705</v>
      </c>
      <c r="N788" s="1">
        <v>1.9599999999999999E-3</v>
      </c>
      <c r="O788" s="1">
        <f t="shared" si="110"/>
        <v>1.1951219512195121</v>
      </c>
      <c r="P788" s="1">
        <v>2.82E-3</v>
      </c>
      <c r="Q788" s="1">
        <f t="shared" si="111"/>
        <v>1.719512195121951</v>
      </c>
      <c r="R788">
        <f t="shared" si="112"/>
        <v>0.71621034332898736</v>
      </c>
      <c r="S788">
        <f t="shared" si="113"/>
        <v>1.1004217293397158</v>
      </c>
      <c r="T788">
        <f t="shared" si="114"/>
        <v>21.097166975578055</v>
      </c>
      <c r="U788">
        <f t="shared" si="115"/>
        <v>50.575349329402698</v>
      </c>
      <c r="V788" s="1">
        <f t="shared" si="116"/>
        <v>0.17498744070269814</v>
      </c>
    </row>
    <row r="789" spans="1:22" x14ac:dyDescent="0.2">
      <c r="A789">
        <v>5.6479999999999997</v>
      </c>
      <c r="B789">
        <v>10.566000000000001</v>
      </c>
      <c r="C789">
        <v>1.099</v>
      </c>
      <c r="D789">
        <v>2.4660000000000001E-2</v>
      </c>
      <c r="E789">
        <v>0.21049999999999999</v>
      </c>
      <c r="F789" s="1">
        <v>0.19439999999999999</v>
      </c>
      <c r="G789">
        <v>0.371</v>
      </c>
      <c r="H789">
        <v>9.2070000000000007</v>
      </c>
      <c r="I789" s="1">
        <v>2.4090000000000001E-3</v>
      </c>
      <c r="J789" s="1">
        <v>7.6800000000000002E-3</v>
      </c>
      <c r="K789" s="1">
        <f t="shared" si="108"/>
        <v>3.950617283950618</v>
      </c>
      <c r="L789" s="1">
        <v>6.1900000000000002E-3</v>
      </c>
      <c r="M789" s="1">
        <f t="shared" si="109"/>
        <v>3.1841563786008233</v>
      </c>
      <c r="N789" s="1">
        <v>2.2200000000000002E-3</v>
      </c>
      <c r="O789" s="1">
        <f t="shared" si="110"/>
        <v>1.1419753086419755</v>
      </c>
      <c r="P789" s="1">
        <v>1.3299999999999999E-2</v>
      </c>
      <c r="Q789" s="1">
        <f t="shared" si="111"/>
        <v>6.8415637860082299</v>
      </c>
      <c r="R789">
        <f t="shared" si="112"/>
        <v>0.80541784702549568</v>
      </c>
      <c r="S789">
        <f t="shared" si="113"/>
        <v>1.0411599223816463</v>
      </c>
      <c r="T789">
        <f t="shared" si="114"/>
        <v>8.0555587210377038</v>
      </c>
      <c r="U789">
        <f t="shared" si="115"/>
        <v>93.364194954397277</v>
      </c>
      <c r="V789" s="1">
        <f t="shared" si="116"/>
        <v>0.14620838675208553</v>
      </c>
    </row>
    <row r="790" spans="1:22" x14ac:dyDescent="0.2">
      <c r="A790">
        <v>5.6479999999999997</v>
      </c>
      <c r="B790">
        <v>14.566000000000001</v>
      </c>
      <c r="C790">
        <v>0.57799999999999996</v>
      </c>
      <c r="D790">
        <v>2.206E-2</v>
      </c>
      <c r="E790">
        <v>0.2099</v>
      </c>
      <c r="F790" s="1">
        <v>6.9129999999999997E-2</v>
      </c>
      <c r="G790">
        <v>0.19900000000000001</v>
      </c>
      <c r="H790">
        <v>10.183999999999999</v>
      </c>
      <c r="I790" s="1">
        <v>1.1150000000000001E-3</v>
      </c>
      <c r="J790" s="1">
        <v>5.7499999999999999E-3</v>
      </c>
      <c r="K790" s="1">
        <f t="shared" si="108"/>
        <v>8.3176623752350647</v>
      </c>
      <c r="L790" s="1">
        <v>4.1099999999999999E-3</v>
      </c>
      <c r="M790" s="1">
        <f t="shared" si="109"/>
        <v>5.9453204108201945</v>
      </c>
      <c r="N790" s="1">
        <v>7.7200000000000001E-4</v>
      </c>
      <c r="O790" s="1">
        <f t="shared" si="110"/>
        <v>1.1167365832489513</v>
      </c>
      <c r="P790" s="1">
        <v>1.8200000000000001E-2</v>
      </c>
      <c r="Q790" s="1">
        <f t="shared" si="111"/>
        <v>26.327209605091856</v>
      </c>
      <c r="R790">
        <f t="shared" si="112"/>
        <v>0.89766288951841355</v>
      </c>
      <c r="S790">
        <f t="shared" si="113"/>
        <v>1.013760346568835</v>
      </c>
      <c r="T790">
        <f t="shared" si="114"/>
        <v>7.3588664798444166</v>
      </c>
      <c r="U790">
        <f t="shared" si="115"/>
        <v>221.1718229232664</v>
      </c>
      <c r="V790" s="1">
        <f t="shared" si="116"/>
        <v>0.1125141846745511</v>
      </c>
    </row>
    <row r="791" spans="1:22" x14ac:dyDescent="0.2">
      <c r="A791">
        <v>5.6479999999999997</v>
      </c>
      <c r="B791">
        <v>14.566000000000001</v>
      </c>
      <c r="C791">
        <v>0.57799999999999996</v>
      </c>
      <c r="D791">
        <v>2.2069999999999999E-2</v>
      </c>
      <c r="E791">
        <v>0.2099</v>
      </c>
      <c r="F791" s="1">
        <v>7.7729999999999994E-2</v>
      </c>
      <c r="G791">
        <v>0.19900000000000001</v>
      </c>
      <c r="H791">
        <v>10.183</v>
      </c>
      <c r="I791" s="1">
        <v>1.116E-3</v>
      </c>
      <c r="J791" s="1">
        <v>3.82E-3</v>
      </c>
      <c r="K791" s="1">
        <f t="shared" si="108"/>
        <v>4.9144474462884347</v>
      </c>
      <c r="L791" s="1">
        <v>4.2100000000000002E-3</v>
      </c>
      <c r="M791" s="1">
        <f t="shared" si="109"/>
        <v>5.416184227454008</v>
      </c>
      <c r="N791" s="1">
        <v>7.6599999999999997E-4</v>
      </c>
      <c r="O791" s="1">
        <f t="shared" si="110"/>
        <v>0.98546249839186939</v>
      </c>
      <c r="P791" s="1">
        <v>1.8200000000000001E-2</v>
      </c>
      <c r="Q791" s="1">
        <f t="shared" si="111"/>
        <v>23.414383121060084</v>
      </c>
      <c r="R791">
        <f t="shared" si="112"/>
        <v>0.89766288951841355</v>
      </c>
      <c r="S791">
        <f t="shared" si="113"/>
        <v>1.0137633277179785</v>
      </c>
      <c r="T791">
        <f t="shared" si="114"/>
        <v>7.3621806715545528</v>
      </c>
      <c r="U791">
        <f t="shared" si="115"/>
        <v>221.07160913852545</v>
      </c>
      <c r="V791" s="1">
        <f t="shared" si="116"/>
        <v>0.12651094830615708</v>
      </c>
    </row>
    <row r="792" spans="1:22" x14ac:dyDescent="0.2">
      <c r="A792">
        <v>2.3010000000000002</v>
      </c>
      <c r="B792">
        <v>21.585999999999999</v>
      </c>
      <c r="C792">
        <v>0.64600000000000002</v>
      </c>
      <c r="D792">
        <v>6.7140000000000005E-2</v>
      </c>
      <c r="E792">
        <v>0.20849999999999999</v>
      </c>
      <c r="F792" s="1">
        <v>0.1615</v>
      </c>
      <c r="G792">
        <v>0.49299999999999999</v>
      </c>
      <c r="H792">
        <v>3.7770000000000001</v>
      </c>
      <c r="I792" s="1">
        <v>1.5169999999999999E-3</v>
      </c>
      <c r="J792" s="1">
        <v>2.6199999999999999E-3</v>
      </c>
      <c r="K792" s="1">
        <f t="shared" si="108"/>
        <v>1.6222910216718265</v>
      </c>
      <c r="L792" s="1">
        <v>3.6600000000000001E-3</v>
      </c>
      <c r="M792" s="1">
        <f t="shared" si="109"/>
        <v>2.2662538699690402</v>
      </c>
      <c r="N792" s="1">
        <v>1.2899999999999999E-3</v>
      </c>
      <c r="O792" s="1">
        <f t="shared" si="110"/>
        <v>0.79876160990712075</v>
      </c>
      <c r="P792" s="1">
        <v>2.9399999999999999E-3</v>
      </c>
      <c r="Q792" s="1">
        <f t="shared" si="111"/>
        <v>1.8204334365325074</v>
      </c>
      <c r="R792">
        <f t="shared" si="112"/>
        <v>0.71925249891351595</v>
      </c>
      <c r="S792">
        <f t="shared" si="113"/>
        <v>1.0985005166718715</v>
      </c>
      <c r="T792">
        <f t="shared" si="114"/>
        <v>20.394310522249416</v>
      </c>
      <c r="U792">
        <f t="shared" si="115"/>
        <v>52.097561646584843</v>
      </c>
      <c r="V792" s="1">
        <f t="shared" si="116"/>
        <v>0.17159275672210597</v>
      </c>
    </row>
    <row r="793" spans="1:22" x14ac:dyDescent="0.2">
      <c r="A793">
        <v>5.6479999999999997</v>
      </c>
      <c r="B793">
        <v>10.566000000000001</v>
      </c>
      <c r="C793">
        <v>1.0880000000000001</v>
      </c>
      <c r="D793">
        <v>2.436E-2</v>
      </c>
      <c r="E793">
        <v>0.2084</v>
      </c>
      <c r="F793" s="1">
        <v>0.1787</v>
      </c>
      <c r="G793">
        <v>0.36699999999999999</v>
      </c>
      <c r="H793">
        <v>9.2270000000000003</v>
      </c>
      <c r="I793" s="1">
        <v>2.4030000000000002E-3</v>
      </c>
      <c r="J793" s="1">
        <v>7.7000000000000002E-3</v>
      </c>
      <c r="K793" s="1">
        <f t="shared" si="108"/>
        <v>4.3088975937325129</v>
      </c>
      <c r="L793" s="1">
        <v>6.0499999999999998E-3</v>
      </c>
      <c r="M793" s="1">
        <f t="shared" si="109"/>
        <v>3.3855623950755453</v>
      </c>
      <c r="N793" s="1">
        <v>1.8699999999999999E-3</v>
      </c>
      <c r="O793" s="1">
        <f t="shared" si="110"/>
        <v>1.0464465584778959</v>
      </c>
      <c r="P793" s="1">
        <v>1.37E-2</v>
      </c>
      <c r="Q793" s="1">
        <f t="shared" si="111"/>
        <v>7.6664801343033027</v>
      </c>
      <c r="R793">
        <f t="shared" si="112"/>
        <v>0.80736543909348435</v>
      </c>
      <c r="S793">
        <f t="shared" si="113"/>
        <v>1.040374199304362</v>
      </c>
      <c r="T793">
        <f t="shared" si="114"/>
        <v>7.8054685350238771</v>
      </c>
      <c r="U793">
        <f t="shared" si="115"/>
        <v>95.700420930919321</v>
      </c>
      <c r="V793" s="1">
        <f t="shared" si="116"/>
        <v>0.13348650977399532</v>
      </c>
    </row>
    <row r="794" spans="1:22" x14ac:dyDescent="0.2">
      <c r="A794">
        <v>5.6479999999999997</v>
      </c>
      <c r="B794">
        <v>14.566000000000001</v>
      </c>
      <c r="C794">
        <v>0.57299999999999995</v>
      </c>
      <c r="D794">
        <v>2.1839999999999998E-2</v>
      </c>
      <c r="E794">
        <v>0.20799999999999999</v>
      </c>
      <c r="F794" s="1">
        <v>7.1889999999999996E-2</v>
      </c>
      <c r="G794">
        <v>0.19700000000000001</v>
      </c>
      <c r="H794">
        <v>10.196</v>
      </c>
      <c r="I794" s="1">
        <v>1.114E-3</v>
      </c>
      <c r="J794" s="1">
        <v>3.8300000000000001E-3</v>
      </c>
      <c r="K794" s="1">
        <f t="shared" si="108"/>
        <v>5.3275838085964669</v>
      </c>
      <c r="L794" s="1">
        <v>4.1900000000000001E-3</v>
      </c>
      <c r="M794" s="1">
        <f t="shared" si="109"/>
        <v>5.8283488663235499</v>
      </c>
      <c r="N794" s="1">
        <v>1.08E-3</v>
      </c>
      <c r="O794" s="1">
        <f t="shared" si="110"/>
        <v>1.5022951731812493</v>
      </c>
      <c r="P794" s="1">
        <v>1.8599999999999998E-2</v>
      </c>
      <c r="Q794" s="1">
        <f t="shared" si="111"/>
        <v>25.872861315899293</v>
      </c>
      <c r="R794">
        <f t="shared" si="112"/>
        <v>0.89854815864022652</v>
      </c>
      <c r="S794">
        <f t="shared" si="113"/>
        <v>1.0135505454526332</v>
      </c>
      <c r="T794">
        <f t="shared" si="114"/>
        <v>7.1556605412047771</v>
      </c>
      <c r="U794">
        <f t="shared" si="115"/>
        <v>225.57136896617411</v>
      </c>
      <c r="V794" s="1">
        <f t="shared" si="116"/>
        <v>0.11603852204199425</v>
      </c>
    </row>
    <row r="795" spans="1:22" x14ac:dyDescent="0.2">
      <c r="A795">
        <v>5.6479999999999997</v>
      </c>
      <c r="B795">
        <v>14.566000000000001</v>
      </c>
      <c r="C795">
        <v>0.57199999999999995</v>
      </c>
      <c r="D795">
        <v>2.18E-2</v>
      </c>
      <c r="E795">
        <v>0.2077</v>
      </c>
      <c r="F795" s="1">
        <v>7.8530000000000003E-2</v>
      </c>
      <c r="G795">
        <v>0.19700000000000001</v>
      </c>
      <c r="H795">
        <v>10.198</v>
      </c>
      <c r="I795" s="1">
        <v>1.114E-3</v>
      </c>
      <c r="J795" s="1">
        <v>5.8199999999999997E-3</v>
      </c>
      <c r="K795" s="1">
        <f t="shared" si="108"/>
        <v>7.4111804405959507</v>
      </c>
      <c r="L795" s="1">
        <v>4.2900000000000004E-3</v>
      </c>
      <c r="M795" s="1">
        <f t="shared" si="109"/>
        <v>5.4628804278619638</v>
      </c>
      <c r="N795" s="1">
        <v>1.08E-3</v>
      </c>
      <c r="O795" s="1">
        <f t="shared" si="110"/>
        <v>1.3752705972239909</v>
      </c>
      <c r="P795" s="1">
        <v>1.8700000000000001E-2</v>
      </c>
      <c r="Q795" s="1">
        <f t="shared" si="111"/>
        <v>23.812555711193177</v>
      </c>
      <c r="R795">
        <f t="shared" si="112"/>
        <v>0.89872521246458925</v>
      </c>
      <c r="S795">
        <f t="shared" si="113"/>
        <v>1.0135086984837789</v>
      </c>
      <c r="T795">
        <f t="shared" si="114"/>
        <v>7.1222603306034884</v>
      </c>
      <c r="U795">
        <f t="shared" si="115"/>
        <v>226.42494747824148</v>
      </c>
      <c r="V795" s="1">
        <f t="shared" si="116"/>
        <v>0.12664198729337423</v>
      </c>
    </row>
    <row r="796" spans="1:22" x14ac:dyDescent="0.2">
      <c r="A796">
        <v>5.6479999999999997</v>
      </c>
      <c r="B796">
        <v>10.566000000000001</v>
      </c>
      <c r="C796">
        <v>1.077</v>
      </c>
      <c r="D796">
        <v>2.4049999999999998E-2</v>
      </c>
      <c r="E796">
        <v>0.20630000000000001</v>
      </c>
      <c r="F796" s="1">
        <v>0.1925</v>
      </c>
      <c r="G796">
        <v>0.36399999999999999</v>
      </c>
      <c r="H796">
        <v>9.2520000000000007</v>
      </c>
      <c r="I796" s="1">
        <v>2.3960000000000001E-3</v>
      </c>
      <c r="J796" s="1">
        <v>7.79E-3</v>
      </c>
      <c r="K796" s="1">
        <f t="shared" si="108"/>
        <v>4.0467532467532461</v>
      </c>
      <c r="L796" s="1">
        <v>6.2899999999999996E-3</v>
      </c>
      <c r="M796" s="1">
        <f t="shared" si="109"/>
        <v>3.2675324675324671</v>
      </c>
      <c r="N796" s="1">
        <v>2.2000000000000001E-3</v>
      </c>
      <c r="O796" s="1">
        <f t="shared" si="110"/>
        <v>1.1428571428571428</v>
      </c>
      <c r="P796" s="1">
        <v>1.41E-2</v>
      </c>
      <c r="Q796" s="1">
        <f t="shared" si="111"/>
        <v>7.324675324675324</v>
      </c>
      <c r="R796">
        <f t="shared" si="112"/>
        <v>0.80931303116147313</v>
      </c>
      <c r="S796">
        <f t="shared" si="113"/>
        <v>1.0395929866914233</v>
      </c>
      <c r="T796">
        <f t="shared" si="114"/>
        <v>7.5572890472126106</v>
      </c>
      <c r="U796">
        <f t="shared" si="115"/>
        <v>98.160242343746546</v>
      </c>
      <c r="V796" s="1">
        <f t="shared" si="116"/>
        <v>0.14280137493470527</v>
      </c>
    </row>
    <row r="797" spans="1:22" x14ac:dyDescent="0.2">
      <c r="A797">
        <v>2.3010000000000002</v>
      </c>
      <c r="B797">
        <v>21.585999999999999</v>
      </c>
      <c r="C797">
        <v>0.63900000000000001</v>
      </c>
      <c r="D797">
        <v>6.615E-2</v>
      </c>
      <c r="E797">
        <v>0.20630000000000001</v>
      </c>
      <c r="F797" s="1">
        <v>0.15690000000000001</v>
      </c>
      <c r="G797">
        <v>0.48899999999999999</v>
      </c>
      <c r="H797">
        <v>3.7930000000000001</v>
      </c>
      <c r="I797" s="1">
        <v>1.511E-3</v>
      </c>
      <c r="J797" s="1">
        <v>2.5999999999999999E-3</v>
      </c>
      <c r="K797" s="1">
        <f t="shared" si="108"/>
        <v>1.6571064372211599</v>
      </c>
      <c r="L797" s="1">
        <v>3.62E-3</v>
      </c>
      <c r="M797" s="1">
        <f t="shared" si="109"/>
        <v>2.307202039515615</v>
      </c>
      <c r="N797" s="1">
        <v>1.5399999999999999E-3</v>
      </c>
      <c r="O797" s="1">
        <f t="shared" si="110"/>
        <v>0.98151688973868689</v>
      </c>
      <c r="P797" s="1">
        <v>3.0400000000000002E-3</v>
      </c>
      <c r="Q797" s="1">
        <f t="shared" si="111"/>
        <v>1.9375398342893564</v>
      </c>
      <c r="R797">
        <f t="shared" si="112"/>
        <v>0.72229465449804431</v>
      </c>
      <c r="S797">
        <f t="shared" si="113"/>
        <v>1.096592903769056</v>
      </c>
      <c r="T797">
        <f t="shared" si="114"/>
        <v>19.706010544842904</v>
      </c>
      <c r="U797">
        <f t="shared" si="115"/>
        <v>53.682603091760051</v>
      </c>
      <c r="V797" s="1">
        <f t="shared" si="116"/>
        <v>0.16597979399407181</v>
      </c>
    </row>
    <row r="798" spans="1:22" x14ac:dyDescent="0.2">
      <c r="A798">
        <v>5.6479999999999997</v>
      </c>
      <c r="B798">
        <v>14.566000000000001</v>
      </c>
      <c r="C798">
        <v>0.56699999999999995</v>
      </c>
      <c r="D798">
        <v>2.1610000000000001E-2</v>
      </c>
      <c r="E798">
        <v>0.20599999999999999</v>
      </c>
      <c r="F798" s="1">
        <v>6.4810000000000006E-2</v>
      </c>
      <c r="G798">
        <v>0.19500000000000001</v>
      </c>
      <c r="H798">
        <v>10.209</v>
      </c>
      <c r="I798" s="1">
        <v>1.1130000000000001E-3</v>
      </c>
      <c r="J798" s="1">
        <v>3.82E-3</v>
      </c>
      <c r="K798" s="1">
        <f t="shared" si="108"/>
        <v>5.894152137015892</v>
      </c>
      <c r="L798" s="1">
        <v>4.1599999999999996E-3</v>
      </c>
      <c r="M798" s="1">
        <f t="shared" si="109"/>
        <v>6.4187625366455778</v>
      </c>
      <c r="N798" s="1">
        <v>1.08E-3</v>
      </c>
      <c r="O798" s="1">
        <f t="shared" si="110"/>
        <v>1.6664095047060636</v>
      </c>
      <c r="P798" s="1">
        <v>1.9E-2</v>
      </c>
      <c r="Q798" s="1">
        <f t="shared" si="111"/>
        <v>29.316463508717788</v>
      </c>
      <c r="R798">
        <f t="shared" si="112"/>
        <v>0.89961048158640222</v>
      </c>
      <c r="S798">
        <f t="shared" si="113"/>
        <v>1.0133064528866751</v>
      </c>
      <c r="T798">
        <f t="shared" si="114"/>
        <v>6.9464711581137566</v>
      </c>
      <c r="U798">
        <f t="shared" si="115"/>
        <v>230.65695465994636</v>
      </c>
      <c r="V798" s="1">
        <f t="shared" si="116"/>
        <v>0.10384194453487545</v>
      </c>
    </row>
    <row r="799" spans="1:22" x14ac:dyDescent="0.2">
      <c r="A799">
        <v>5.6479999999999997</v>
      </c>
      <c r="B799">
        <v>14.566000000000001</v>
      </c>
      <c r="C799">
        <v>0.56599999999999995</v>
      </c>
      <c r="D799">
        <v>2.154E-2</v>
      </c>
      <c r="E799">
        <v>0.2054</v>
      </c>
      <c r="F799" s="1">
        <v>6.1409999999999999E-2</v>
      </c>
      <c r="G799">
        <v>0.19500000000000001</v>
      </c>
      <c r="H799">
        <v>10.212</v>
      </c>
      <c r="I799" s="1">
        <v>1.1130000000000001E-3</v>
      </c>
      <c r="J799" s="1">
        <v>5.7800000000000004E-3</v>
      </c>
      <c r="K799" s="1">
        <f t="shared" si="108"/>
        <v>9.4121478586549436</v>
      </c>
      <c r="L799" s="1">
        <v>4.1399999999999996E-3</v>
      </c>
      <c r="M799" s="1">
        <f t="shared" si="109"/>
        <v>6.7415730337078648</v>
      </c>
      <c r="N799" s="1">
        <v>7.4399999999999998E-4</v>
      </c>
      <c r="O799" s="1">
        <f t="shared" si="110"/>
        <v>1.2115290669272105</v>
      </c>
      <c r="P799" s="1">
        <v>1.9199999999999998E-2</v>
      </c>
      <c r="Q799" s="1">
        <f t="shared" si="111"/>
        <v>31.265266243282852</v>
      </c>
      <c r="R799">
        <f t="shared" si="112"/>
        <v>0.89978753541076495</v>
      </c>
      <c r="S799">
        <f t="shared" si="113"/>
        <v>1.013260690233545</v>
      </c>
      <c r="T799">
        <f t="shared" si="114"/>
        <v>6.8840056902906888</v>
      </c>
      <c r="U799">
        <f t="shared" si="115"/>
        <v>231.86100565946217</v>
      </c>
      <c r="V799" s="1">
        <f t="shared" si="116"/>
        <v>9.8018495739041464E-2</v>
      </c>
    </row>
    <row r="800" spans="1:22" x14ac:dyDescent="0.2">
      <c r="A800">
        <v>5.6479999999999997</v>
      </c>
      <c r="B800">
        <v>10.566000000000001</v>
      </c>
      <c r="C800">
        <v>1.0660000000000001</v>
      </c>
      <c r="D800">
        <v>2.375E-2</v>
      </c>
      <c r="E800">
        <v>0.20419999999999999</v>
      </c>
      <c r="F800" s="1">
        <v>0.18459999999999999</v>
      </c>
      <c r="G800">
        <v>0.36</v>
      </c>
      <c r="H800">
        <v>9.2729999999999997</v>
      </c>
      <c r="I800" s="1">
        <v>2.3900000000000002E-3</v>
      </c>
      <c r="J800" s="1">
        <v>7.8499999999999993E-3</v>
      </c>
      <c r="K800" s="1">
        <f t="shared" si="108"/>
        <v>4.2524377031419283</v>
      </c>
      <c r="L800" s="1">
        <v>6.2500000000000003E-3</v>
      </c>
      <c r="M800" s="1">
        <f t="shared" si="109"/>
        <v>3.3856988082340203</v>
      </c>
      <c r="N800" s="1">
        <v>2.1800000000000001E-3</v>
      </c>
      <c r="O800" s="1">
        <f t="shared" si="110"/>
        <v>1.180931744312026</v>
      </c>
      <c r="P800" s="1">
        <v>1.4500000000000001E-2</v>
      </c>
      <c r="Q800" s="1">
        <f t="shared" si="111"/>
        <v>7.8548212351029267</v>
      </c>
      <c r="R800">
        <f t="shared" si="112"/>
        <v>0.8112606232294618</v>
      </c>
      <c r="S800">
        <f t="shared" si="113"/>
        <v>1.0388216533779111</v>
      </c>
      <c r="T800">
        <f t="shared" si="114"/>
        <v>7.3172843732873911</v>
      </c>
      <c r="U800">
        <f t="shared" si="115"/>
        <v>100.66753882035565</v>
      </c>
      <c r="V800" s="1">
        <f t="shared" si="116"/>
        <v>0.1359787614074027</v>
      </c>
    </row>
    <row r="801" spans="1:22" x14ac:dyDescent="0.2">
      <c r="A801">
        <v>5.6479999999999997</v>
      </c>
      <c r="B801">
        <v>14.566000000000001</v>
      </c>
      <c r="C801">
        <v>0.56200000000000006</v>
      </c>
      <c r="D801">
        <v>2.138E-2</v>
      </c>
      <c r="E801">
        <v>0.2041</v>
      </c>
      <c r="F801" s="1">
        <v>6.0139999999999999E-2</v>
      </c>
      <c r="G801">
        <v>0.193</v>
      </c>
      <c r="H801">
        <v>10.222</v>
      </c>
      <c r="I801" s="1">
        <v>1.1119999999999999E-3</v>
      </c>
      <c r="J801" s="1">
        <v>3.82E-3</v>
      </c>
      <c r="K801" s="1">
        <f t="shared" si="108"/>
        <v>6.351845693382109</v>
      </c>
      <c r="L801" s="1">
        <v>4.1599999999999996E-3</v>
      </c>
      <c r="M801" s="1">
        <f t="shared" si="109"/>
        <v>6.9171932158297293</v>
      </c>
      <c r="N801" s="1">
        <v>1.07E-3</v>
      </c>
      <c r="O801" s="1">
        <f t="shared" si="110"/>
        <v>1.7791819088792817</v>
      </c>
      <c r="P801" s="1">
        <v>1.95E-2</v>
      </c>
      <c r="Q801" s="1">
        <f t="shared" si="111"/>
        <v>32.424343199201857</v>
      </c>
      <c r="R801">
        <f t="shared" si="112"/>
        <v>0.90049575070821519</v>
      </c>
      <c r="S801">
        <f t="shared" si="113"/>
        <v>1.0130968353800875</v>
      </c>
      <c r="T801">
        <f t="shared" si="114"/>
        <v>6.7477438663743978</v>
      </c>
      <c r="U801">
        <f t="shared" si="115"/>
        <v>235.44394393717434</v>
      </c>
      <c r="V801" s="1">
        <f t="shared" si="116"/>
        <v>9.5545345874624724E-2</v>
      </c>
    </row>
    <row r="802" spans="1:22" x14ac:dyDescent="0.2">
      <c r="A802">
        <v>2.3010000000000002</v>
      </c>
      <c r="B802">
        <v>21.585999999999999</v>
      </c>
      <c r="C802">
        <v>0.63200000000000001</v>
      </c>
      <c r="D802">
        <v>6.5180000000000002E-2</v>
      </c>
      <c r="E802">
        <v>0.2041</v>
      </c>
      <c r="F802" s="1">
        <v>0.16089999999999999</v>
      </c>
      <c r="G802">
        <v>0.48399999999999999</v>
      </c>
      <c r="H802">
        <v>3.8069999999999999</v>
      </c>
      <c r="I802" s="1">
        <v>1.506E-3</v>
      </c>
      <c r="J802" s="1">
        <v>2.6199999999999999E-3</v>
      </c>
      <c r="K802" s="1">
        <f t="shared" si="108"/>
        <v>1.6283405842137975</v>
      </c>
      <c r="L802" s="1">
        <v>3.7000000000000002E-3</v>
      </c>
      <c r="M802" s="1">
        <f t="shared" si="109"/>
        <v>2.2995649471721569</v>
      </c>
      <c r="N802" s="1">
        <v>1.2800000000000001E-3</v>
      </c>
      <c r="O802" s="1">
        <f t="shared" si="110"/>
        <v>0.79552517091361108</v>
      </c>
      <c r="P802" s="1">
        <v>3.1900000000000001E-3</v>
      </c>
      <c r="Q802" s="1">
        <f t="shared" si="111"/>
        <v>1.982597886886265</v>
      </c>
      <c r="R802">
        <f t="shared" si="112"/>
        <v>0.72533681008257278</v>
      </c>
      <c r="S802">
        <f t="shared" si="113"/>
        <v>1.0947107154558322</v>
      </c>
      <c r="T802">
        <f t="shared" si="114"/>
        <v>19.03780323918274</v>
      </c>
      <c r="U802">
        <f t="shared" si="115"/>
        <v>55.316941059365924</v>
      </c>
      <c r="V802" s="1">
        <f t="shared" si="116"/>
        <v>0.16944588808478184</v>
      </c>
    </row>
    <row r="803" spans="1:22" x14ac:dyDescent="0.2">
      <c r="A803">
        <v>5.6479999999999997</v>
      </c>
      <c r="B803">
        <v>14.566000000000001</v>
      </c>
      <c r="C803">
        <v>0.55700000000000005</v>
      </c>
      <c r="D803">
        <v>2.1160000000000002E-2</v>
      </c>
      <c r="E803">
        <v>0.2021</v>
      </c>
      <c r="F803" s="1">
        <v>6.3339999999999994E-2</v>
      </c>
      <c r="G803">
        <v>0.192</v>
      </c>
      <c r="H803">
        <v>10.231</v>
      </c>
      <c r="I803" s="1">
        <v>1.111E-3</v>
      </c>
      <c r="J803" s="1">
        <v>3.8700000000000002E-3</v>
      </c>
      <c r="K803" s="1">
        <f t="shared" si="108"/>
        <v>6.109883170192612</v>
      </c>
      <c r="L803" s="1">
        <v>4.2700000000000004E-3</v>
      </c>
      <c r="M803" s="1">
        <f t="shared" si="109"/>
        <v>6.7413956425639423</v>
      </c>
      <c r="N803" s="1">
        <v>1.06E-3</v>
      </c>
      <c r="O803" s="1">
        <f t="shared" si="110"/>
        <v>1.6735080517840228</v>
      </c>
      <c r="P803" s="1">
        <v>0.02</v>
      </c>
      <c r="Q803" s="1">
        <f t="shared" si="111"/>
        <v>31.575623618566475</v>
      </c>
      <c r="R803">
        <f t="shared" si="112"/>
        <v>0.90138101983002827</v>
      </c>
      <c r="S803">
        <f t="shared" si="113"/>
        <v>1.0128932096684702</v>
      </c>
      <c r="T803">
        <f t="shared" si="114"/>
        <v>6.5493842075439765</v>
      </c>
      <c r="U803">
        <f t="shared" si="115"/>
        <v>240.26329190465495</v>
      </c>
      <c r="V803" s="1">
        <f t="shared" si="116"/>
        <v>9.9670342455413133E-2</v>
      </c>
    </row>
    <row r="804" spans="1:22" x14ac:dyDescent="0.2">
      <c r="A804">
        <v>5.6479999999999997</v>
      </c>
      <c r="B804">
        <v>10.566000000000001</v>
      </c>
      <c r="C804">
        <v>1.0549999999999999</v>
      </c>
      <c r="D804">
        <v>2.3439999999999999E-2</v>
      </c>
      <c r="E804">
        <v>0.2021</v>
      </c>
      <c r="F804" s="1">
        <v>0.18379999999999999</v>
      </c>
      <c r="G804">
        <v>0.35699999999999998</v>
      </c>
      <c r="H804">
        <v>9.2989999999999995</v>
      </c>
      <c r="I804" s="1">
        <v>2.3830000000000001E-3</v>
      </c>
      <c r="J804" s="1">
        <v>7.9000000000000008E-3</v>
      </c>
      <c r="K804" s="1">
        <f t="shared" si="108"/>
        <v>4.2981501632208925</v>
      </c>
      <c r="L804" s="1">
        <v>6.3200000000000001E-3</v>
      </c>
      <c r="M804" s="1">
        <f t="shared" si="109"/>
        <v>3.4385201305767139</v>
      </c>
      <c r="N804" s="1">
        <v>2.1700000000000001E-3</v>
      </c>
      <c r="O804" s="1">
        <f t="shared" si="110"/>
        <v>1.1806311207834603</v>
      </c>
      <c r="P804" s="1">
        <v>1.49E-2</v>
      </c>
      <c r="Q804" s="1">
        <f t="shared" si="111"/>
        <v>8.1066376496191506</v>
      </c>
      <c r="R804">
        <f t="shared" si="112"/>
        <v>0.81320821529745047</v>
      </c>
      <c r="S804">
        <f t="shared" si="113"/>
        <v>1.0380548183381555</v>
      </c>
      <c r="T804">
        <f t="shared" si="114"/>
        <v>7.0792260999669958</v>
      </c>
      <c r="U804">
        <f t="shared" si="115"/>
        <v>103.30981006329917</v>
      </c>
      <c r="V804" s="1">
        <f t="shared" si="116"/>
        <v>0.1344227739952677</v>
      </c>
    </row>
    <row r="805" spans="1:22" x14ac:dyDescent="0.2">
      <c r="A805">
        <v>5.6479999999999997</v>
      </c>
      <c r="B805">
        <v>14.566000000000001</v>
      </c>
      <c r="C805">
        <v>0.55100000000000005</v>
      </c>
      <c r="D805">
        <v>2.0930000000000001E-2</v>
      </c>
      <c r="E805">
        <v>0.20019999999999999</v>
      </c>
      <c r="F805" s="1">
        <v>7.2929999999999995E-2</v>
      </c>
      <c r="G805">
        <v>0.19</v>
      </c>
      <c r="H805">
        <v>10.244</v>
      </c>
      <c r="I805" s="1">
        <v>1.1100000000000001E-3</v>
      </c>
      <c r="J805" s="1">
        <v>3.9500000000000004E-3</v>
      </c>
      <c r="K805" s="1">
        <f t="shared" si="108"/>
        <v>5.4161524749760055</v>
      </c>
      <c r="L805" s="1">
        <v>4.4600000000000004E-3</v>
      </c>
      <c r="M805" s="1">
        <f t="shared" si="109"/>
        <v>6.1154531742767047</v>
      </c>
      <c r="N805" s="1">
        <v>7.1599999999999995E-4</v>
      </c>
      <c r="O805" s="1">
        <f t="shared" si="110"/>
        <v>0.98176333470451127</v>
      </c>
      <c r="P805" s="1">
        <v>2.0500000000000001E-2</v>
      </c>
      <c r="Q805" s="1">
        <f t="shared" si="111"/>
        <v>28.109145756204583</v>
      </c>
      <c r="R805">
        <f t="shared" si="112"/>
        <v>0.90244334277620397</v>
      </c>
      <c r="S805">
        <f t="shared" si="113"/>
        <v>1.0126531128583756</v>
      </c>
      <c r="T805">
        <f t="shared" si="114"/>
        <v>6.3584682949379747</v>
      </c>
      <c r="U805">
        <f t="shared" si="115"/>
        <v>245.83798695910033</v>
      </c>
      <c r="V805" s="1">
        <f t="shared" si="116"/>
        <v>0.11400075162806551</v>
      </c>
    </row>
    <row r="806" spans="1:22" x14ac:dyDescent="0.2">
      <c r="A806">
        <v>5.6479999999999997</v>
      </c>
      <c r="B806">
        <v>10.566000000000001</v>
      </c>
      <c r="C806">
        <v>1.0449999999999999</v>
      </c>
      <c r="D806">
        <v>2.317E-2</v>
      </c>
      <c r="E806">
        <v>0.2001</v>
      </c>
      <c r="F806" s="1">
        <v>0.18090000000000001</v>
      </c>
      <c r="G806">
        <v>0.35399999999999998</v>
      </c>
      <c r="H806">
        <v>9.3179999999999996</v>
      </c>
      <c r="I806" s="1">
        <v>2.3770000000000002E-3</v>
      </c>
      <c r="J806" s="1">
        <v>5.8100000000000001E-3</v>
      </c>
      <c r="K806" s="1">
        <f t="shared" si="108"/>
        <v>3.2117191818684354</v>
      </c>
      <c r="L806" s="1">
        <v>6.3400000000000001E-3</v>
      </c>
      <c r="M806" s="1">
        <f t="shared" si="109"/>
        <v>3.5046987285793261</v>
      </c>
      <c r="N806" s="1">
        <v>2.1700000000000001E-3</v>
      </c>
      <c r="O806" s="1">
        <f t="shared" si="110"/>
        <v>1.1995577667219459</v>
      </c>
      <c r="P806" s="1">
        <v>1.52E-2</v>
      </c>
      <c r="Q806" s="1">
        <f t="shared" si="111"/>
        <v>8.402432283029297</v>
      </c>
      <c r="R806">
        <f t="shared" si="112"/>
        <v>0.81497875354107652</v>
      </c>
      <c r="S806">
        <f t="shared" si="113"/>
        <v>1.0373685523926324</v>
      </c>
      <c r="T806">
        <f t="shared" si="114"/>
        <v>6.8644061272336261</v>
      </c>
      <c r="U806">
        <f t="shared" si="115"/>
        <v>105.74353757050189</v>
      </c>
      <c r="V806" s="1">
        <f t="shared" si="116"/>
        <v>0.1313092656270691</v>
      </c>
    </row>
    <row r="807" spans="1:22" x14ac:dyDescent="0.2">
      <c r="A807">
        <v>5.6479999999999997</v>
      </c>
      <c r="B807">
        <v>10.566000000000001</v>
      </c>
      <c r="C807">
        <v>1.044</v>
      </c>
      <c r="D807">
        <v>2.3140000000000001E-2</v>
      </c>
      <c r="E807">
        <v>0.19989999999999999</v>
      </c>
      <c r="F807" s="1">
        <v>0.19919999999999999</v>
      </c>
      <c r="G807">
        <v>0.35299999999999998</v>
      </c>
      <c r="H807">
        <v>9.3209999999999997</v>
      </c>
      <c r="I807" s="1">
        <v>2.3770000000000002E-3</v>
      </c>
      <c r="J807" s="1">
        <v>8.0599999999999995E-3</v>
      </c>
      <c r="K807" s="1">
        <f t="shared" si="108"/>
        <v>4.0461847389558239</v>
      </c>
      <c r="L807" s="1">
        <v>6.5799999999999999E-3</v>
      </c>
      <c r="M807" s="1">
        <f t="shared" si="109"/>
        <v>3.3032128514056227</v>
      </c>
      <c r="N807" s="1">
        <v>2.16E-3</v>
      </c>
      <c r="O807" s="1">
        <f t="shared" si="110"/>
        <v>1.0843373493975905</v>
      </c>
      <c r="P807" s="1">
        <v>1.5299999999999999E-2</v>
      </c>
      <c r="Q807" s="1">
        <f t="shared" si="111"/>
        <v>7.6807228915662646</v>
      </c>
      <c r="R807">
        <f t="shared" si="112"/>
        <v>0.81515580736543902</v>
      </c>
      <c r="S807">
        <f t="shared" si="113"/>
        <v>1.0372994410911445</v>
      </c>
      <c r="T807">
        <f t="shared" si="114"/>
        <v>6.8422767557237414</v>
      </c>
      <c r="U807">
        <f t="shared" si="115"/>
        <v>106.00507223854463</v>
      </c>
      <c r="V807" s="1">
        <f t="shared" si="116"/>
        <v>0.1444829555199087</v>
      </c>
    </row>
    <row r="808" spans="1:22" x14ac:dyDescent="0.2">
      <c r="A808">
        <v>5.6479999999999997</v>
      </c>
      <c r="B808">
        <v>10.566000000000001</v>
      </c>
      <c r="C808">
        <v>1.0349999999999999</v>
      </c>
      <c r="D808">
        <v>2.29E-2</v>
      </c>
      <c r="E808">
        <v>0.1983</v>
      </c>
      <c r="F808" s="1">
        <v>0.18990000000000001</v>
      </c>
      <c r="G808">
        <v>0.35099999999999998</v>
      </c>
      <c r="H808">
        <v>9.34</v>
      </c>
      <c r="I808" s="1">
        <v>2.372E-3</v>
      </c>
      <c r="J808" s="1">
        <v>5.8500000000000002E-3</v>
      </c>
      <c r="K808" s="1">
        <f t="shared" si="108"/>
        <v>3.080568720379147</v>
      </c>
      <c r="L808" s="1">
        <v>6.5199999999999998E-3</v>
      </c>
      <c r="M808" s="1">
        <f t="shared" si="109"/>
        <v>3.4333859926276986</v>
      </c>
      <c r="N808" s="1">
        <v>2.15E-3</v>
      </c>
      <c r="O808" s="1">
        <f t="shared" si="110"/>
        <v>1.1321748288572933</v>
      </c>
      <c r="P808" s="1">
        <v>1.5599999999999999E-2</v>
      </c>
      <c r="Q808" s="1">
        <f t="shared" si="111"/>
        <v>8.2148499210110586</v>
      </c>
      <c r="R808">
        <f t="shared" si="112"/>
        <v>0.81674929178470257</v>
      </c>
      <c r="S808">
        <f t="shared" si="113"/>
        <v>1.0366851061296753</v>
      </c>
      <c r="T808">
        <f t="shared" si="114"/>
        <v>6.6672983448364445</v>
      </c>
      <c r="U808">
        <f t="shared" si="115"/>
        <v>108.25869986690665</v>
      </c>
      <c r="V808" s="1">
        <f t="shared" si="116"/>
        <v>0.13706850027794304</v>
      </c>
    </row>
    <row r="809" spans="1:22" x14ac:dyDescent="0.2">
      <c r="A809">
        <v>5.6479999999999997</v>
      </c>
      <c r="B809">
        <v>14.566000000000001</v>
      </c>
      <c r="C809">
        <v>0.54600000000000004</v>
      </c>
      <c r="D809">
        <v>2.07E-2</v>
      </c>
      <c r="E809">
        <v>0.19819999999999999</v>
      </c>
      <c r="F809" s="1">
        <v>7.0059999999999997E-2</v>
      </c>
      <c r="G809">
        <v>0.188</v>
      </c>
      <c r="H809">
        <v>10.257999999999999</v>
      </c>
      <c r="I809" s="1">
        <v>1.109E-3</v>
      </c>
      <c r="J809" s="1">
        <v>3.9899999999999996E-3</v>
      </c>
      <c r="K809" s="1">
        <f t="shared" si="108"/>
        <v>5.6951184698829573</v>
      </c>
      <c r="L809" s="1">
        <v>4.4900000000000001E-3</v>
      </c>
      <c r="M809" s="1">
        <f t="shared" si="109"/>
        <v>6.4087924636026266</v>
      </c>
      <c r="N809" s="1">
        <v>7.1000000000000002E-4</v>
      </c>
      <c r="O809" s="1">
        <f t="shared" si="110"/>
        <v>1.0134170710819299</v>
      </c>
      <c r="P809" s="1">
        <v>2.1000000000000001E-2</v>
      </c>
      <c r="Q809" s="1">
        <f t="shared" si="111"/>
        <v>29.974307736226098</v>
      </c>
      <c r="R809">
        <f t="shared" si="112"/>
        <v>0.90332861189801694</v>
      </c>
      <c r="S809">
        <f t="shared" si="113"/>
        <v>1.0124496612857674</v>
      </c>
      <c r="T809">
        <f t="shared" si="114"/>
        <v>6.1648149360865299</v>
      </c>
      <c r="U809">
        <f t="shared" si="115"/>
        <v>251.09186980554892</v>
      </c>
      <c r="V809" s="1">
        <f t="shared" si="116"/>
        <v>0.10844831974605838</v>
      </c>
    </row>
    <row r="810" spans="1:22" x14ac:dyDescent="0.2">
      <c r="A810">
        <v>5.6479999999999997</v>
      </c>
      <c r="B810">
        <v>10.566000000000001</v>
      </c>
      <c r="C810">
        <v>1.0329999999999999</v>
      </c>
      <c r="D810">
        <v>2.2839999999999999E-2</v>
      </c>
      <c r="E810">
        <v>0.1978</v>
      </c>
      <c r="F810" s="1">
        <v>0.18279999999999999</v>
      </c>
      <c r="G810">
        <v>0.35</v>
      </c>
      <c r="H810">
        <v>9.3439999999999994</v>
      </c>
      <c r="I810" s="1">
        <v>2.3709999999999998E-3</v>
      </c>
      <c r="J810" s="1">
        <v>7.9900000000000006E-3</v>
      </c>
      <c r="K810" s="1">
        <f t="shared" si="108"/>
        <v>4.3708971553610514</v>
      </c>
      <c r="L810" s="1">
        <v>6.45E-3</v>
      </c>
      <c r="M810" s="1">
        <f t="shared" si="109"/>
        <v>3.5284463894967177</v>
      </c>
      <c r="N810" s="1">
        <v>2.15E-3</v>
      </c>
      <c r="O810" s="1">
        <f t="shared" si="110"/>
        <v>1.1761487964989059</v>
      </c>
      <c r="P810" s="1">
        <v>1.5699999999999999E-2</v>
      </c>
      <c r="Q810" s="1">
        <f t="shared" si="111"/>
        <v>8.588621444201312</v>
      </c>
      <c r="R810">
        <f t="shared" si="112"/>
        <v>0.8171033994334278</v>
      </c>
      <c r="S810">
        <f t="shared" si="113"/>
        <v>1.0365496958823417</v>
      </c>
      <c r="T810">
        <f t="shared" si="114"/>
        <v>6.6172018591069532</v>
      </c>
      <c r="U810">
        <f t="shared" si="115"/>
        <v>108.80039421012471</v>
      </c>
      <c r="V810" s="1">
        <f t="shared" si="116"/>
        <v>0.13160762242933385</v>
      </c>
    </row>
    <row r="811" spans="1:22" x14ac:dyDescent="0.2">
      <c r="A811">
        <v>5.6479999999999997</v>
      </c>
      <c r="B811">
        <v>10.566000000000001</v>
      </c>
      <c r="C811">
        <v>1.0249999999999999</v>
      </c>
      <c r="D811">
        <v>2.264E-2</v>
      </c>
      <c r="E811">
        <v>0.19639999999999999</v>
      </c>
      <c r="F811" s="1">
        <v>0.18160000000000001</v>
      </c>
      <c r="G811">
        <v>0.34799999999999998</v>
      </c>
      <c r="H811">
        <v>9.359</v>
      </c>
      <c r="I811" s="1">
        <v>2.366E-3</v>
      </c>
      <c r="J811" s="1">
        <v>5.8500000000000002E-3</v>
      </c>
      <c r="K811" s="1">
        <f t="shared" si="108"/>
        <v>3.2213656387665197</v>
      </c>
      <c r="L811" s="1">
        <v>6.4799999999999996E-3</v>
      </c>
      <c r="M811" s="1">
        <f t="shared" si="109"/>
        <v>3.5682819383259909</v>
      </c>
      <c r="N811" s="1">
        <v>2.15E-3</v>
      </c>
      <c r="O811" s="1">
        <f t="shared" si="110"/>
        <v>1.1839207048458149</v>
      </c>
      <c r="P811" s="1">
        <v>1.6E-2</v>
      </c>
      <c r="Q811" s="1">
        <f t="shared" si="111"/>
        <v>8.8105726872246688</v>
      </c>
      <c r="R811">
        <f t="shared" si="112"/>
        <v>0.81851983002832851</v>
      </c>
      <c r="S811">
        <f t="shared" si="113"/>
        <v>1.0360118958611555</v>
      </c>
      <c r="T811">
        <f t="shared" si="114"/>
        <v>6.470092428099198</v>
      </c>
      <c r="U811">
        <f t="shared" si="115"/>
        <v>110.8099579778748</v>
      </c>
      <c r="V811" s="1">
        <f t="shared" si="116"/>
        <v>0.13019824168482791</v>
      </c>
    </row>
    <row r="812" spans="1:22" x14ac:dyDescent="0.2">
      <c r="A812">
        <v>5.6479999999999997</v>
      </c>
      <c r="B812">
        <v>14.566000000000001</v>
      </c>
      <c r="C812">
        <v>0.54100000000000004</v>
      </c>
      <c r="D812">
        <v>2.0480000000000002E-2</v>
      </c>
      <c r="E812">
        <v>0.1963</v>
      </c>
      <c r="F812" s="1">
        <v>6.5879999999999994E-2</v>
      </c>
      <c r="G812">
        <v>0.186</v>
      </c>
      <c r="H812">
        <v>10.268000000000001</v>
      </c>
      <c r="I812" s="1">
        <v>1.108E-3</v>
      </c>
      <c r="J812" s="1">
        <v>4.0200000000000001E-3</v>
      </c>
      <c r="K812" s="1">
        <f t="shared" si="108"/>
        <v>6.1020036429872508</v>
      </c>
      <c r="L812" s="1">
        <v>4.5100000000000001E-3</v>
      </c>
      <c r="M812" s="1">
        <f t="shared" si="109"/>
        <v>6.8457802064359443</v>
      </c>
      <c r="N812" s="1">
        <v>1.0399999999999999E-3</v>
      </c>
      <c r="O812" s="1">
        <f t="shared" si="110"/>
        <v>1.5786278081360048</v>
      </c>
      <c r="P812" s="1">
        <v>2.1499999999999998E-2</v>
      </c>
      <c r="Q812" s="1">
        <f t="shared" si="111"/>
        <v>32.63509411050395</v>
      </c>
      <c r="R812">
        <f t="shared" si="112"/>
        <v>0.90421388101982991</v>
      </c>
      <c r="S812">
        <f t="shared" si="113"/>
        <v>1.0122490779428712</v>
      </c>
      <c r="T812">
        <f t="shared" si="114"/>
        <v>5.9841021607495977</v>
      </c>
      <c r="U812">
        <f t="shared" si="115"/>
        <v>256.38571564213157</v>
      </c>
      <c r="V812" s="1">
        <f t="shared" si="116"/>
        <v>0.10107562018952602</v>
      </c>
    </row>
    <row r="813" spans="1:22" x14ac:dyDescent="0.2">
      <c r="A813">
        <v>5.6479999999999997</v>
      </c>
      <c r="B813">
        <v>10.566000000000001</v>
      </c>
      <c r="C813">
        <v>1.022</v>
      </c>
      <c r="D813">
        <v>2.2540000000000001E-2</v>
      </c>
      <c r="E813">
        <v>0.19570000000000001</v>
      </c>
      <c r="F813" s="1">
        <v>0.18870000000000001</v>
      </c>
      <c r="G813">
        <v>0.34599999999999997</v>
      </c>
      <c r="H813">
        <v>9.3680000000000003</v>
      </c>
      <c r="I813" s="1">
        <v>2.3640000000000002E-3</v>
      </c>
      <c r="J813" s="1">
        <v>8.0499999999999999E-3</v>
      </c>
      <c r="K813" s="1">
        <f t="shared" si="108"/>
        <v>4.2660307366189718</v>
      </c>
      <c r="L813" s="1">
        <v>6.6E-3</v>
      </c>
      <c r="M813" s="1">
        <f t="shared" si="109"/>
        <v>3.4976152623211445</v>
      </c>
      <c r="N813" s="1">
        <v>2.14E-3</v>
      </c>
      <c r="O813" s="1">
        <f t="shared" si="110"/>
        <v>1.1340752517223105</v>
      </c>
      <c r="P813" s="1">
        <v>1.6199999999999999E-2</v>
      </c>
      <c r="Q813" s="1">
        <f t="shared" si="111"/>
        <v>8.5850556438791727</v>
      </c>
      <c r="R813">
        <f t="shared" si="112"/>
        <v>0.81905099150141636</v>
      </c>
      <c r="S813">
        <f t="shared" si="113"/>
        <v>1.0358071489952507</v>
      </c>
      <c r="T813">
        <f t="shared" si="114"/>
        <v>6.3969432281311196</v>
      </c>
      <c r="U813">
        <f t="shared" si="115"/>
        <v>111.7007285077143</v>
      </c>
      <c r="V813" s="1">
        <f t="shared" si="116"/>
        <v>0.13483430538845365</v>
      </c>
    </row>
    <row r="814" spans="1:22" x14ac:dyDescent="0.2">
      <c r="A814">
        <v>5.6479999999999997</v>
      </c>
      <c r="B814">
        <v>10.566000000000001</v>
      </c>
      <c r="C814">
        <v>1.016</v>
      </c>
      <c r="D814">
        <v>2.2380000000000001E-2</v>
      </c>
      <c r="E814">
        <v>0.19450000000000001</v>
      </c>
      <c r="F814" s="1">
        <v>0.18729999999999999</v>
      </c>
      <c r="G814">
        <v>0.34399999999999997</v>
      </c>
      <c r="H814">
        <v>9.3789999999999996</v>
      </c>
      <c r="I814" s="1">
        <v>2.3609999999999998E-3</v>
      </c>
      <c r="J814" s="1">
        <v>5.8900000000000003E-3</v>
      </c>
      <c r="K814" s="1">
        <f t="shared" si="108"/>
        <v>3.1446876668446344</v>
      </c>
      <c r="L814" s="1">
        <v>6.62E-3</v>
      </c>
      <c r="M814" s="1">
        <f t="shared" si="109"/>
        <v>3.5344367325146826</v>
      </c>
      <c r="N814" s="1">
        <v>2.1299999999999999E-3</v>
      </c>
      <c r="O814" s="1">
        <f t="shared" si="110"/>
        <v>1.1372130272290444</v>
      </c>
      <c r="P814" s="1">
        <v>1.6400000000000001E-2</v>
      </c>
      <c r="Q814" s="1">
        <f t="shared" si="111"/>
        <v>8.7560064068339578</v>
      </c>
      <c r="R814">
        <f t="shared" si="112"/>
        <v>0.82011331444759206</v>
      </c>
      <c r="S814">
        <f t="shared" si="113"/>
        <v>1.0354070020368271</v>
      </c>
      <c r="T814">
        <f t="shared" si="114"/>
        <v>6.2763049028102449</v>
      </c>
      <c r="U814">
        <f t="shared" si="115"/>
        <v>113.3104450234906</v>
      </c>
      <c r="V814" s="1">
        <f t="shared" si="116"/>
        <v>0.13320230987727402</v>
      </c>
    </row>
    <row r="815" spans="1:22" x14ac:dyDescent="0.2">
      <c r="A815">
        <v>5.6479999999999997</v>
      </c>
      <c r="B815">
        <v>14.566000000000001</v>
      </c>
      <c r="C815">
        <v>0.53500000000000003</v>
      </c>
      <c r="D815">
        <v>2.0250000000000001E-2</v>
      </c>
      <c r="E815">
        <v>0.1943</v>
      </c>
      <c r="F815" s="1">
        <v>7.077E-2</v>
      </c>
      <c r="G815">
        <v>0.184</v>
      </c>
      <c r="H815">
        <v>10.282</v>
      </c>
      <c r="I815" s="1">
        <v>1.1069999999999999E-3</v>
      </c>
      <c r="J815" s="1">
        <v>4.1099999999999999E-3</v>
      </c>
      <c r="K815" s="1">
        <f t="shared" si="108"/>
        <v>5.8075455701568464</v>
      </c>
      <c r="L815" s="1">
        <v>4.6499999999999996E-3</v>
      </c>
      <c r="M815" s="1">
        <f t="shared" si="109"/>
        <v>6.5705807545570147</v>
      </c>
      <c r="N815" s="1">
        <v>6.8999999999999997E-4</v>
      </c>
      <c r="O815" s="1">
        <f t="shared" si="110"/>
        <v>0.97498940228910558</v>
      </c>
      <c r="P815" s="1">
        <v>2.2100000000000002E-2</v>
      </c>
      <c r="Q815" s="1">
        <f t="shared" si="111"/>
        <v>31.227921435636574</v>
      </c>
      <c r="R815">
        <f t="shared" si="112"/>
        <v>0.90527620396600561</v>
      </c>
      <c r="S815">
        <f t="shared" si="113"/>
        <v>1.0120161103610097</v>
      </c>
      <c r="T815">
        <f t="shared" si="114"/>
        <v>5.7982780839170687</v>
      </c>
      <c r="U815">
        <f t="shared" si="115"/>
        <v>262.51381763925309</v>
      </c>
      <c r="V815" s="1">
        <f t="shared" si="116"/>
        <v>0.10772100673698401</v>
      </c>
    </row>
    <row r="816" spans="1:22" x14ac:dyDescent="0.2">
      <c r="A816">
        <v>2.3010000000000002</v>
      </c>
      <c r="B816">
        <v>24.385999999999999</v>
      </c>
      <c r="C816">
        <v>0.47199999999999998</v>
      </c>
      <c r="D816">
        <v>5.6469999999999999E-2</v>
      </c>
      <c r="E816">
        <v>0.1938</v>
      </c>
      <c r="F816" s="1">
        <v>0.1045</v>
      </c>
      <c r="G816">
        <v>0.37</v>
      </c>
      <c r="H816">
        <v>4.1180000000000003</v>
      </c>
      <c r="I816" s="1">
        <v>1.0709999999999999E-3</v>
      </c>
      <c r="J816" s="1">
        <v>2.47E-3</v>
      </c>
      <c r="K816" s="1">
        <f t="shared" si="108"/>
        <v>2.3636363636363638</v>
      </c>
      <c r="L816" s="1">
        <v>2.9299999999999999E-3</v>
      </c>
      <c r="M816" s="1">
        <f t="shared" si="109"/>
        <v>2.8038277511961724</v>
      </c>
      <c r="N816" s="1">
        <v>8.5999999999999998E-4</v>
      </c>
      <c r="O816" s="1">
        <f t="shared" si="110"/>
        <v>0.82296650717703346</v>
      </c>
      <c r="P816" s="1">
        <v>4.7600000000000003E-3</v>
      </c>
      <c r="Q816" s="1">
        <f t="shared" si="111"/>
        <v>4.5550239234449768</v>
      </c>
      <c r="R816">
        <f t="shared" si="112"/>
        <v>0.79487179487179493</v>
      </c>
      <c r="S816">
        <f t="shared" si="113"/>
        <v>1.0603717058168192</v>
      </c>
      <c r="T816">
        <f t="shared" si="114"/>
        <v>15.352639063511125</v>
      </c>
      <c r="U816">
        <f t="shared" si="115"/>
        <v>93.688691434891339</v>
      </c>
      <c r="V816" s="1">
        <f t="shared" si="116"/>
        <v>0.15030952538095177</v>
      </c>
    </row>
    <row r="817" spans="1:22" x14ac:dyDescent="0.2">
      <c r="A817">
        <v>5.6479999999999997</v>
      </c>
      <c r="B817">
        <v>10.566000000000001</v>
      </c>
      <c r="C817">
        <v>1.006</v>
      </c>
      <c r="D817">
        <v>2.2120000000000001E-2</v>
      </c>
      <c r="E817">
        <v>0.19270000000000001</v>
      </c>
      <c r="F817" s="1">
        <v>0.1615</v>
      </c>
      <c r="G817">
        <v>0.34100000000000003</v>
      </c>
      <c r="H817">
        <v>9.3979999999999997</v>
      </c>
      <c r="I817" s="1">
        <v>2.3549999999999999E-3</v>
      </c>
      <c r="J817" s="1">
        <v>5.7800000000000004E-3</v>
      </c>
      <c r="K817" s="1">
        <f t="shared" si="108"/>
        <v>3.5789473684210531</v>
      </c>
      <c r="L817" s="1">
        <v>6.3699999999999998E-3</v>
      </c>
      <c r="M817" s="1">
        <f t="shared" si="109"/>
        <v>3.9442724458204332</v>
      </c>
      <c r="N817" s="1">
        <v>1.81E-3</v>
      </c>
      <c r="O817" s="1">
        <f t="shared" si="110"/>
        <v>1.1207430340557274</v>
      </c>
      <c r="P817" s="1">
        <v>1.6899999999999998E-2</v>
      </c>
      <c r="Q817" s="1">
        <f t="shared" si="111"/>
        <v>10.46439628482972</v>
      </c>
      <c r="R817">
        <f t="shared" si="112"/>
        <v>0.82188385269121811</v>
      </c>
      <c r="S817">
        <f t="shared" si="113"/>
        <v>1.0347435416698572</v>
      </c>
      <c r="T817">
        <f t="shared" si="114"/>
        <v>6.0930068313564751</v>
      </c>
      <c r="U817">
        <f t="shared" si="115"/>
        <v>116.03185020612341</v>
      </c>
      <c r="V817" s="1">
        <f t="shared" si="116"/>
        <v>0.11417773123767586</v>
      </c>
    </row>
    <row r="818" spans="1:22" x14ac:dyDescent="0.2">
      <c r="A818">
        <v>5.6479999999999997</v>
      </c>
      <c r="B818">
        <v>14.566000000000001</v>
      </c>
      <c r="C818">
        <v>0.53</v>
      </c>
      <c r="D818">
        <v>2.0029999999999999E-2</v>
      </c>
      <c r="E818">
        <v>0.19239999999999999</v>
      </c>
      <c r="F818" s="1">
        <v>7.0910000000000001E-2</v>
      </c>
      <c r="G818">
        <v>0.182</v>
      </c>
      <c r="H818">
        <v>10.292</v>
      </c>
      <c r="I818" s="1">
        <v>1.106E-3</v>
      </c>
      <c r="J818" s="1">
        <v>4.1700000000000001E-3</v>
      </c>
      <c r="K818" s="1">
        <f t="shared" si="108"/>
        <v>5.8806938372584963</v>
      </c>
      <c r="L818" s="1">
        <v>4.7099999999999998E-3</v>
      </c>
      <c r="M818" s="1">
        <f t="shared" si="109"/>
        <v>6.6422225356085178</v>
      </c>
      <c r="N818" s="1">
        <v>1.0200000000000001E-3</v>
      </c>
      <c r="O818" s="1">
        <f t="shared" si="110"/>
        <v>1.4384430968833735</v>
      </c>
      <c r="P818" s="1">
        <v>2.2599999999999999E-2</v>
      </c>
      <c r="Q818" s="1">
        <f t="shared" si="111"/>
        <v>31.871386264278662</v>
      </c>
      <c r="R818">
        <f t="shared" si="112"/>
        <v>0.90616147308781869</v>
      </c>
      <c r="S818">
        <f t="shared" si="113"/>
        <v>1.0118187007597024</v>
      </c>
      <c r="T818">
        <f t="shared" si="114"/>
        <v>5.6247628989874014</v>
      </c>
      <c r="U818">
        <f t="shared" si="115"/>
        <v>268.16287143047657</v>
      </c>
      <c r="V818" s="1">
        <f t="shared" si="116"/>
        <v>0.10695728074636347</v>
      </c>
    </row>
    <row r="819" spans="1:22" x14ac:dyDescent="0.2">
      <c r="A819">
        <v>3.419</v>
      </c>
      <c r="B819">
        <v>19.866</v>
      </c>
      <c r="C819">
        <v>0.47199999999999998</v>
      </c>
      <c r="D819">
        <v>3.4729999999999997E-2</v>
      </c>
      <c r="E819">
        <v>0.19209999999999999</v>
      </c>
      <c r="F819" s="1">
        <v>8.5330000000000003E-2</v>
      </c>
      <c r="G819">
        <v>0.26100000000000001</v>
      </c>
      <c r="H819">
        <v>6.2190000000000003</v>
      </c>
      <c r="I819" s="1">
        <v>1.023E-3</v>
      </c>
      <c r="J819" s="1">
        <v>2.5699999999999998E-3</v>
      </c>
      <c r="K819" s="1">
        <f t="shared" si="108"/>
        <v>3.0118363998593694</v>
      </c>
      <c r="L819" s="1">
        <v>3.3500000000000001E-3</v>
      </c>
      <c r="M819" s="1">
        <f t="shared" si="109"/>
        <v>3.9259346068205789</v>
      </c>
      <c r="N819" s="1">
        <v>7.6599999999999997E-4</v>
      </c>
      <c r="O819" s="1">
        <f t="shared" si="110"/>
        <v>0.89769131606703378</v>
      </c>
      <c r="P819" s="1">
        <v>1.03E-2</v>
      </c>
      <c r="Q819" s="1">
        <f t="shared" si="111"/>
        <v>12.070784015000585</v>
      </c>
      <c r="R819">
        <f t="shared" si="112"/>
        <v>0.86194793799356539</v>
      </c>
      <c r="S819">
        <f t="shared" si="113"/>
        <v>1.0272671769217021</v>
      </c>
      <c r="T819">
        <f t="shared" si="114"/>
        <v>9.5761720179120147</v>
      </c>
      <c r="U819">
        <f t="shared" si="115"/>
        <v>165.19014173365574</v>
      </c>
      <c r="V819" s="1">
        <f t="shared" si="116"/>
        <v>0.13498260653716262</v>
      </c>
    </row>
    <row r="820" spans="1:22" x14ac:dyDescent="0.2">
      <c r="A820">
        <v>2.3010000000000002</v>
      </c>
      <c r="B820">
        <v>24.385999999999999</v>
      </c>
      <c r="C820">
        <v>0.46800000000000003</v>
      </c>
      <c r="D820">
        <v>5.5809999999999998E-2</v>
      </c>
      <c r="E820">
        <v>0.192</v>
      </c>
      <c r="F820" s="1">
        <v>0.10050000000000001</v>
      </c>
      <c r="G820">
        <v>0.36699999999999999</v>
      </c>
      <c r="H820">
        <v>4.1289999999999996</v>
      </c>
      <c r="I820" s="1">
        <v>1.0690000000000001E-3</v>
      </c>
      <c r="J820" s="1">
        <v>2.4499999999999999E-3</v>
      </c>
      <c r="K820" s="1">
        <f t="shared" si="108"/>
        <v>2.4378109452736316</v>
      </c>
      <c r="L820" s="1">
        <v>2.8999999999999998E-3</v>
      </c>
      <c r="M820" s="1">
        <f t="shared" si="109"/>
        <v>2.8855721393034819</v>
      </c>
      <c r="N820" s="1">
        <v>8.61E-4</v>
      </c>
      <c r="O820" s="1">
        <f t="shared" si="110"/>
        <v>0.85671641791044761</v>
      </c>
      <c r="P820" s="1">
        <v>4.8900000000000002E-3</v>
      </c>
      <c r="Q820" s="1">
        <f t="shared" si="111"/>
        <v>4.8656716417910442</v>
      </c>
      <c r="R820">
        <f t="shared" si="112"/>
        <v>0.79661016949152541</v>
      </c>
      <c r="S820">
        <f t="shared" si="113"/>
        <v>1.0594829171469553</v>
      </c>
      <c r="T820">
        <f t="shared" si="114"/>
        <v>14.90515026958928</v>
      </c>
      <c r="U820">
        <f t="shared" si="115"/>
        <v>95.815957386305186</v>
      </c>
      <c r="V820" s="1">
        <f t="shared" si="116"/>
        <v>0.1435291999282779</v>
      </c>
    </row>
    <row r="821" spans="1:22" x14ac:dyDescent="0.2">
      <c r="A821">
        <v>5.6479999999999997</v>
      </c>
      <c r="B821">
        <v>10.566000000000001</v>
      </c>
      <c r="C821">
        <v>0.996</v>
      </c>
      <c r="D821">
        <v>2.1860000000000001E-2</v>
      </c>
      <c r="E821">
        <v>0.1908</v>
      </c>
      <c r="F821" s="1">
        <v>0.17730000000000001</v>
      </c>
      <c r="G821">
        <v>0.33800000000000002</v>
      </c>
      <c r="H821">
        <v>9.4190000000000005</v>
      </c>
      <c r="I821" s="1">
        <v>2.3500000000000001E-3</v>
      </c>
      <c r="J821" s="1">
        <v>5.8900000000000003E-3</v>
      </c>
      <c r="K821" s="1">
        <f t="shared" si="108"/>
        <v>3.3220530174844893</v>
      </c>
      <c r="L821" s="1">
        <v>6.6400000000000001E-3</v>
      </c>
      <c r="M821" s="1">
        <f t="shared" si="109"/>
        <v>3.7450648618161302</v>
      </c>
      <c r="N821" s="1">
        <v>2.1099999999999999E-3</v>
      </c>
      <c r="O821" s="1">
        <f t="shared" si="110"/>
        <v>1.1900733220530175</v>
      </c>
      <c r="P821" s="1">
        <v>1.7299999999999999E-2</v>
      </c>
      <c r="Q821" s="1">
        <f t="shared" si="111"/>
        <v>9.7574732092498575</v>
      </c>
      <c r="R821">
        <f t="shared" si="112"/>
        <v>0.82365439093484405</v>
      </c>
      <c r="S821">
        <f t="shared" si="113"/>
        <v>1.0340876118087221</v>
      </c>
      <c r="T821">
        <f t="shared" si="114"/>
        <v>5.9069786411410092</v>
      </c>
      <c r="U821">
        <f t="shared" si="115"/>
        <v>118.84622587595953</v>
      </c>
      <c r="V821" s="1">
        <f t="shared" si="116"/>
        <v>0.12446852149117264</v>
      </c>
    </row>
    <row r="822" spans="1:22" x14ac:dyDescent="0.2">
      <c r="A822">
        <v>5.6479999999999997</v>
      </c>
      <c r="B822">
        <v>14.566000000000001</v>
      </c>
      <c r="C822">
        <v>0.52400000000000002</v>
      </c>
      <c r="D822">
        <v>1.9800000000000002E-2</v>
      </c>
      <c r="E822">
        <v>0.19040000000000001</v>
      </c>
      <c r="F822" s="1">
        <v>6.9339999999999999E-2</v>
      </c>
      <c r="G822">
        <v>0.18099999999999999</v>
      </c>
      <c r="H822">
        <v>10.307</v>
      </c>
      <c r="I822" s="1">
        <v>1.1050000000000001E-3</v>
      </c>
      <c r="J822" s="1">
        <v>4.2100000000000002E-3</v>
      </c>
      <c r="K822" s="1">
        <f t="shared" si="108"/>
        <v>6.0715315835015868</v>
      </c>
      <c r="L822" s="1">
        <v>4.7699999999999999E-3</v>
      </c>
      <c r="M822" s="1">
        <f t="shared" si="109"/>
        <v>6.879146235938852</v>
      </c>
      <c r="N822" s="1">
        <v>1E-3</v>
      </c>
      <c r="O822" s="1">
        <f t="shared" si="110"/>
        <v>1.442169022209403</v>
      </c>
      <c r="P822" s="1">
        <v>2.3199999999999998E-2</v>
      </c>
      <c r="Q822" s="1">
        <f t="shared" si="111"/>
        <v>33.458321315258146</v>
      </c>
      <c r="R822">
        <f t="shared" si="112"/>
        <v>0.90722379603399428</v>
      </c>
      <c r="S822">
        <f t="shared" si="113"/>
        <v>1.0115895636577503</v>
      </c>
      <c r="T822">
        <f t="shared" si="114"/>
        <v>5.4464130632375305</v>
      </c>
      <c r="U822">
        <f t="shared" si="115"/>
        <v>274.70579967443916</v>
      </c>
      <c r="V822" s="1">
        <f t="shared" si="116"/>
        <v>0.10374382148368841</v>
      </c>
    </row>
    <row r="823" spans="1:22" x14ac:dyDescent="0.2">
      <c r="A823">
        <v>3.419</v>
      </c>
      <c r="B823">
        <v>19.866</v>
      </c>
      <c r="C823">
        <v>0.46800000000000003</v>
      </c>
      <c r="D823">
        <v>3.4360000000000002E-2</v>
      </c>
      <c r="E823">
        <v>0.1903</v>
      </c>
      <c r="F823" s="1">
        <v>7.6960000000000001E-2</v>
      </c>
      <c r="G823">
        <v>0.25800000000000001</v>
      </c>
      <c r="H823">
        <v>6.2279999999999998</v>
      </c>
      <c r="I823" s="1">
        <v>1.021E-3</v>
      </c>
      <c r="J823" s="1">
        <v>2.5600000000000002E-3</v>
      </c>
      <c r="K823" s="1">
        <f t="shared" si="108"/>
        <v>3.3264033264033266</v>
      </c>
      <c r="L823" s="1">
        <v>3.31E-3</v>
      </c>
      <c r="M823" s="1">
        <f t="shared" si="109"/>
        <v>4.3009355509355505</v>
      </c>
      <c r="N823" s="1">
        <v>7.7099999999999998E-4</v>
      </c>
      <c r="O823" s="1">
        <f t="shared" si="110"/>
        <v>1.0018191268191268</v>
      </c>
      <c r="P823" s="1">
        <v>1.0699999999999999E-2</v>
      </c>
      <c r="Q823" s="1">
        <f t="shared" si="111"/>
        <v>13.903326403326401</v>
      </c>
      <c r="R823">
        <f t="shared" si="112"/>
        <v>0.86311787072243351</v>
      </c>
      <c r="S823">
        <f t="shared" si="113"/>
        <v>1.0268695794783254</v>
      </c>
      <c r="T823">
        <f t="shared" si="114"/>
        <v>9.3010350505255506</v>
      </c>
      <c r="U823">
        <f t="shared" si="115"/>
        <v>168.6246157977661</v>
      </c>
      <c r="V823" s="1">
        <f t="shared" si="116"/>
        <v>0.12070279122908821</v>
      </c>
    </row>
    <row r="824" spans="1:22" x14ac:dyDescent="0.2">
      <c r="A824">
        <v>2.3010000000000002</v>
      </c>
      <c r="B824">
        <v>24.385999999999999</v>
      </c>
      <c r="C824">
        <v>0.46300000000000002</v>
      </c>
      <c r="D824">
        <v>5.5149999999999998E-2</v>
      </c>
      <c r="E824">
        <v>0.19020000000000001</v>
      </c>
      <c r="F824" s="1">
        <v>0.1056</v>
      </c>
      <c r="G824">
        <v>0.36299999999999999</v>
      </c>
      <c r="H824">
        <v>4.1390000000000002</v>
      </c>
      <c r="I824" s="1">
        <v>1.067E-3</v>
      </c>
      <c r="J824" s="1">
        <v>2.49E-3</v>
      </c>
      <c r="K824" s="1">
        <f t="shared" si="108"/>
        <v>2.3579545454545454</v>
      </c>
      <c r="L824" s="1">
        <v>2.99E-3</v>
      </c>
      <c r="M824" s="1">
        <f t="shared" si="109"/>
        <v>2.831439393939394</v>
      </c>
      <c r="N824" s="1">
        <v>1.07E-3</v>
      </c>
      <c r="O824" s="1">
        <f t="shared" si="110"/>
        <v>1.0132575757575757</v>
      </c>
      <c r="P824" s="1">
        <v>5.0299999999999997E-3</v>
      </c>
      <c r="Q824" s="1">
        <f t="shared" si="111"/>
        <v>4.7632575757575752</v>
      </c>
      <c r="R824">
        <f t="shared" si="112"/>
        <v>0.79878313776618859</v>
      </c>
      <c r="S824">
        <f t="shared" si="113"/>
        <v>1.0584427527183602</v>
      </c>
      <c r="T824">
        <f t="shared" si="114"/>
        <v>14.46821673579055</v>
      </c>
      <c r="U824">
        <f t="shared" si="115"/>
        <v>98.277082036921172</v>
      </c>
      <c r="V824" s="1">
        <f t="shared" si="116"/>
        <v>0.15015201939632333</v>
      </c>
    </row>
    <row r="825" spans="1:22" x14ac:dyDescent="0.2">
      <c r="A825">
        <v>5.6479999999999997</v>
      </c>
      <c r="B825">
        <v>10.566000000000001</v>
      </c>
      <c r="C825">
        <v>0.98699999999999999</v>
      </c>
      <c r="D825">
        <v>2.1600000000000001E-2</v>
      </c>
      <c r="E825">
        <v>0.189</v>
      </c>
      <c r="F825" s="1">
        <v>0.18340000000000001</v>
      </c>
      <c r="G825">
        <v>0.33500000000000002</v>
      </c>
      <c r="H825">
        <v>9.44</v>
      </c>
      <c r="I825" s="1">
        <v>2.3440000000000002E-3</v>
      </c>
      <c r="J825" s="1">
        <v>5.9800000000000001E-3</v>
      </c>
      <c r="K825" s="1">
        <f t="shared" si="108"/>
        <v>3.2606324972737188</v>
      </c>
      <c r="L825" s="1">
        <v>6.79E-3</v>
      </c>
      <c r="M825" s="1">
        <f t="shared" si="109"/>
        <v>3.7022900763358777</v>
      </c>
      <c r="N825" s="1">
        <v>2.0999999999999999E-3</v>
      </c>
      <c r="O825" s="1">
        <f t="shared" si="110"/>
        <v>1.1450381679389312</v>
      </c>
      <c r="P825" s="1">
        <v>1.77E-2</v>
      </c>
      <c r="Q825" s="1">
        <f t="shared" si="111"/>
        <v>9.6510359869138487</v>
      </c>
      <c r="R825">
        <f t="shared" si="112"/>
        <v>0.8252478753541076</v>
      </c>
      <c r="S825">
        <f t="shared" si="113"/>
        <v>1.0334966594727895</v>
      </c>
      <c r="T825">
        <f t="shared" si="114"/>
        <v>5.7303892024636403</v>
      </c>
      <c r="U825">
        <f t="shared" si="115"/>
        <v>121.60834658913325</v>
      </c>
      <c r="V825" s="1">
        <f t="shared" si="116"/>
        <v>0.12780470285144954</v>
      </c>
    </row>
    <row r="826" spans="1:22" x14ac:dyDescent="0.2">
      <c r="A826">
        <v>5.6479999999999997</v>
      </c>
      <c r="B826">
        <v>14.566000000000001</v>
      </c>
      <c r="C826">
        <v>0.51900000000000002</v>
      </c>
      <c r="D826">
        <v>1.958E-2</v>
      </c>
      <c r="E826">
        <v>0.1885</v>
      </c>
      <c r="F826" s="1">
        <v>7.3440000000000005E-2</v>
      </c>
      <c r="G826">
        <v>0.17899999999999999</v>
      </c>
      <c r="H826">
        <v>10.317</v>
      </c>
      <c r="I826" s="1">
        <v>1.1039999999999999E-3</v>
      </c>
      <c r="J826" s="1">
        <v>4.2900000000000004E-3</v>
      </c>
      <c r="K826" s="1">
        <f t="shared" si="108"/>
        <v>5.8415032679738559</v>
      </c>
      <c r="L826" s="1">
        <v>4.8999999999999998E-3</v>
      </c>
      <c r="M826" s="1">
        <f t="shared" si="109"/>
        <v>6.6721132897603477</v>
      </c>
      <c r="N826" s="1">
        <v>1E-3</v>
      </c>
      <c r="O826" s="1">
        <f t="shared" si="110"/>
        <v>1.3616557734204793</v>
      </c>
      <c r="P826" s="1">
        <v>2.3800000000000002E-2</v>
      </c>
      <c r="Q826" s="1">
        <f t="shared" si="111"/>
        <v>32.407407407407405</v>
      </c>
      <c r="R826">
        <f t="shared" si="112"/>
        <v>0.90810906515580736</v>
      </c>
      <c r="S826">
        <f t="shared" si="113"/>
        <v>1.0113953278813959</v>
      </c>
      <c r="T826">
        <f t="shared" si="114"/>
        <v>5.2799558493696566</v>
      </c>
      <c r="U826">
        <f t="shared" si="115"/>
        <v>280.74229018952724</v>
      </c>
      <c r="V826" s="1">
        <f t="shared" si="116"/>
        <v>0.10886061853415956</v>
      </c>
    </row>
    <row r="827" spans="1:22" x14ac:dyDescent="0.2">
      <c r="A827">
        <v>3.419</v>
      </c>
      <c r="B827">
        <v>19.866</v>
      </c>
      <c r="C827">
        <v>0.46300000000000002</v>
      </c>
      <c r="D827">
        <v>3.3989999999999999E-2</v>
      </c>
      <c r="E827">
        <v>0.1885</v>
      </c>
      <c r="F827" s="1">
        <v>7.5969999999999996E-2</v>
      </c>
      <c r="G827">
        <v>0.25600000000000001</v>
      </c>
      <c r="H827">
        <v>6.2380000000000004</v>
      </c>
      <c r="I827" s="1">
        <v>1.0200000000000001E-3</v>
      </c>
      <c r="J827" s="1">
        <v>2.5699999999999998E-3</v>
      </c>
      <c r="K827" s="1">
        <f t="shared" si="108"/>
        <v>3.3829143082795841</v>
      </c>
      <c r="L827" s="1">
        <v>3.3400000000000001E-3</v>
      </c>
      <c r="M827" s="1">
        <f t="shared" si="109"/>
        <v>4.3964722916940904</v>
      </c>
      <c r="N827" s="1">
        <v>7.7099999999999998E-4</v>
      </c>
      <c r="O827" s="1">
        <f t="shared" si="110"/>
        <v>1.0148742924838754</v>
      </c>
      <c r="P827" s="1">
        <v>1.09E-2</v>
      </c>
      <c r="Q827" s="1">
        <f t="shared" si="111"/>
        <v>14.347768856127418</v>
      </c>
      <c r="R827">
        <f t="shared" si="112"/>
        <v>0.8645802866335186</v>
      </c>
      <c r="S827">
        <f t="shared" si="113"/>
        <v>1.0264003968756941</v>
      </c>
      <c r="T827">
        <f t="shared" si="114"/>
        <v>9.0317706333675556</v>
      </c>
      <c r="U827">
        <f t="shared" si="115"/>
        <v>172.59294767336723</v>
      </c>
      <c r="V827" s="1">
        <f t="shared" si="116"/>
        <v>0.11842354904303257</v>
      </c>
    </row>
    <row r="828" spans="1:22" x14ac:dyDescent="0.2">
      <c r="A828">
        <v>2.3010000000000002</v>
      </c>
      <c r="B828">
        <v>24.385999999999999</v>
      </c>
      <c r="C828">
        <v>0.45900000000000002</v>
      </c>
      <c r="D828">
        <v>5.45E-2</v>
      </c>
      <c r="E828">
        <v>0.18840000000000001</v>
      </c>
      <c r="F828" s="1">
        <v>0.10050000000000001</v>
      </c>
      <c r="G828">
        <v>0.36</v>
      </c>
      <c r="H828">
        <v>4.149</v>
      </c>
      <c r="I828" s="1">
        <v>1.0660000000000001E-3</v>
      </c>
      <c r="J828" s="1">
        <v>2.47E-3</v>
      </c>
      <c r="K828" s="1">
        <f t="shared" si="108"/>
        <v>2.4577114427860693</v>
      </c>
      <c r="L828" s="1">
        <v>2.9499999999999999E-3</v>
      </c>
      <c r="M828" s="1">
        <f t="shared" si="109"/>
        <v>2.9353233830845769</v>
      </c>
      <c r="N828" s="1">
        <v>1.07E-3</v>
      </c>
      <c r="O828" s="1">
        <f t="shared" si="110"/>
        <v>1.0646766169154227</v>
      </c>
      <c r="P828" s="1">
        <v>5.1700000000000001E-3</v>
      </c>
      <c r="Q828" s="1">
        <f t="shared" si="111"/>
        <v>5.144278606965174</v>
      </c>
      <c r="R828">
        <f t="shared" si="112"/>
        <v>0.80052151238591918</v>
      </c>
      <c r="S828">
        <f t="shared" si="113"/>
        <v>1.0575701128549779</v>
      </c>
      <c r="T828">
        <f t="shared" si="114"/>
        <v>14.039930813614896</v>
      </c>
      <c r="U828">
        <f t="shared" si="115"/>
        <v>100.53416890936396</v>
      </c>
      <c r="V828" s="1">
        <f t="shared" si="116"/>
        <v>0.14185502397712024</v>
      </c>
    </row>
    <row r="829" spans="1:22" x14ac:dyDescent="0.2">
      <c r="A829">
        <v>5.6479999999999997</v>
      </c>
      <c r="B829">
        <v>10.566000000000001</v>
      </c>
      <c r="C829">
        <v>0.97699999999999998</v>
      </c>
      <c r="D829">
        <v>2.1340000000000001E-2</v>
      </c>
      <c r="E829">
        <v>0.18709999999999999</v>
      </c>
      <c r="F829" s="1">
        <v>0.16880000000000001</v>
      </c>
      <c r="G829">
        <v>0.33200000000000002</v>
      </c>
      <c r="H829">
        <v>9.4610000000000003</v>
      </c>
      <c r="I829" s="1">
        <v>2.3389999999999999E-3</v>
      </c>
      <c r="J829" s="1">
        <v>5.9500000000000004E-3</v>
      </c>
      <c r="K829" s="1">
        <f t="shared" si="108"/>
        <v>3.5248815165876781</v>
      </c>
      <c r="L829" s="1">
        <v>6.6699999999999997E-3</v>
      </c>
      <c r="M829" s="1">
        <f t="shared" si="109"/>
        <v>3.951421800947867</v>
      </c>
      <c r="N829" s="1">
        <v>2.0799999999999998E-3</v>
      </c>
      <c r="O829" s="1">
        <f t="shared" si="110"/>
        <v>1.2322274881516586</v>
      </c>
      <c r="P829" s="1">
        <v>1.8200000000000001E-2</v>
      </c>
      <c r="Q829" s="1">
        <f t="shared" si="111"/>
        <v>10.781990521327014</v>
      </c>
      <c r="R829">
        <f t="shared" si="112"/>
        <v>0.82701841359773365</v>
      </c>
      <c r="S829">
        <f t="shared" si="113"/>
        <v>1.0328520453982242</v>
      </c>
      <c r="T829">
        <f t="shared" si="114"/>
        <v>5.5516197707775357</v>
      </c>
      <c r="U829">
        <f t="shared" si="115"/>
        <v>124.61665027315823</v>
      </c>
      <c r="V829" s="1">
        <f t="shared" si="116"/>
        <v>0.11677993499086152</v>
      </c>
    </row>
    <row r="830" spans="1:22" x14ac:dyDescent="0.2">
      <c r="A830">
        <v>3.419</v>
      </c>
      <c r="B830">
        <v>19.866</v>
      </c>
      <c r="C830">
        <v>0.45900000000000002</v>
      </c>
      <c r="D830">
        <v>3.3610000000000001E-2</v>
      </c>
      <c r="E830">
        <v>0.1867</v>
      </c>
      <c r="F830" s="1">
        <v>7.7270000000000005E-2</v>
      </c>
      <c r="G830">
        <v>0.254</v>
      </c>
      <c r="H830">
        <v>6.2489999999999997</v>
      </c>
      <c r="I830" s="1">
        <v>1.0189999999999999E-3</v>
      </c>
      <c r="J830" s="1">
        <v>2.5899999999999999E-3</v>
      </c>
      <c r="K830" s="1">
        <f t="shared" si="108"/>
        <v>3.3518830076355628</v>
      </c>
      <c r="L830" s="1">
        <v>3.3999999999999998E-3</v>
      </c>
      <c r="M830" s="1">
        <f t="shared" si="109"/>
        <v>4.4001552995988087</v>
      </c>
      <c r="N830" s="1">
        <v>7.6400000000000003E-4</v>
      </c>
      <c r="O830" s="1">
        <f t="shared" si="110"/>
        <v>0.98874077908632074</v>
      </c>
      <c r="P830" s="1">
        <v>1.12E-2</v>
      </c>
      <c r="Q830" s="1">
        <f t="shared" si="111"/>
        <v>14.494629222207841</v>
      </c>
      <c r="R830">
        <f t="shared" si="112"/>
        <v>0.86575021936238661</v>
      </c>
      <c r="S830">
        <f t="shared" si="113"/>
        <v>1.0260032003699677</v>
      </c>
      <c r="T830">
        <f t="shared" si="114"/>
        <v>8.7644419816420935</v>
      </c>
      <c r="U830">
        <f t="shared" si="115"/>
        <v>176.3036424469469</v>
      </c>
      <c r="V830" s="1">
        <f t="shared" si="116"/>
        <v>0.11939783931639193</v>
      </c>
    </row>
    <row r="831" spans="1:22" x14ac:dyDescent="0.2">
      <c r="A831">
        <v>2.3010000000000002</v>
      </c>
      <c r="B831">
        <v>24.385999999999999</v>
      </c>
      <c r="C831">
        <v>0.45400000000000001</v>
      </c>
      <c r="D831">
        <v>5.3850000000000002E-2</v>
      </c>
      <c r="E831">
        <v>0.18659999999999999</v>
      </c>
      <c r="F831" s="1">
        <v>9.8830000000000001E-2</v>
      </c>
      <c r="G831">
        <v>0.35699999999999998</v>
      </c>
      <c r="H831">
        <v>4.1589999999999998</v>
      </c>
      <c r="I831" s="1">
        <v>1.0640000000000001E-3</v>
      </c>
      <c r="J831" s="1">
        <v>2.47E-3</v>
      </c>
      <c r="K831" s="1">
        <f t="shared" si="108"/>
        <v>2.4992411211170698</v>
      </c>
      <c r="L831" s="1">
        <v>2.96E-3</v>
      </c>
      <c r="M831" s="1">
        <f t="shared" si="109"/>
        <v>2.9950419912981885</v>
      </c>
      <c r="N831" s="1">
        <v>8.5300000000000003E-4</v>
      </c>
      <c r="O831" s="1">
        <f t="shared" si="110"/>
        <v>0.86309824951937664</v>
      </c>
      <c r="P831" s="1">
        <v>5.3400000000000001E-3</v>
      </c>
      <c r="Q831" s="1">
        <f t="shared" si="111"/>
        <v>5.4032176464636246</v>
      </c>
      <c r="R831">
        <f t="shared" si="112"/>
        <v>0.80269448066058235</v>
      </c>
      <c r="S831">
        <f t="shared" si="113"/>
        <v>1.056549066216623</v>
      </c>
      <c r="T831">
        <f t="shared" si="114"/>
        <v>13.621820511209854</v>
      </c>
      <c r="U831">
        <f t="shared" si="115"/>
        <v>103.14747211500209</v>
      </c>
      <c r="V831" s="1">
        <f t="shared" si="116"/>
        <v>0.13886171920249557</v>
      </c>
    </row>
    <row r="832" spans="1:22" x14ac:dyDescent="0.2">
      <c r="A832">
        <v>5.6479999999999997</v>
      </c>
      <c r="B832">
        <v>14.566000000000001</v>
      </c>
      <c r="C832">
        <v>0.51400000000000001</v>
      </c>
      <c r="D832">
        <v>1.9359999999999999E-2</v>
      </c>
      <c r="E832">
        <v>0.1865</v>
      </c>
      <c r="F832" s="1">
        <v>7.2639999999999996E-2</v>
      </c>
      <c r="G832">
        <v>0.17699999999999999</v>
      </c>
      <c r="H832">
        <v>10.327999999999999</v>
      </c>
      <c r="I832" s="1">
        <v>1.103E-3</v>
      </c>
      <c r="J832" s="1">
        <v>4.3699999999999998E-3</v>
      </c>
      <c r="K832" s="1">
        <f t="shared" si="108"/>
        <v>6.0159691629955949</v>
      </c>
      <c r="L832" s="1">
        <v>4.9699999999999996E-3</v>
      </c>
      <c r="M832" s="1">
        <f t="shared" si="109"/>
        <v>6.8419603524229071</v>
      </c>
      <c r="N832" s="1">
        <v>9.9700000000000006E-4</v>
      </c>
      <c r="O832" s="1">
        <f t="shared" si="110"/>
        <v>1.3725220264317182</v>
      </c>
      <c r="P832" s="1">
        <v>2.4400000000000002E-2</v>
      </c>
      <c r="Q832" s="1">
        <f t="shared" si="111"/>
        <v>33.590308370044056</v>
      </c>
      <c r="R832">
        <f t="shared" si="112"/>
        <v>0.90899433427762033</v>
      </c>
      <c r="S832">
        <f t="shared" si="113"/>
        <v>1.0112040963444058</v>
      </c>
      <c r="T832">
        <f t="shared" si="114"/>
        <v>5.1114020470388848</v>
      </c>
      <c r="U832">
        <f t="shared" si="115"/>
        <v>286.97401705965575</v>
      </c>
      <c r="V832" s="1">
        <f t="shared" si="116"/>
        <v>0.10655122696376737</v>
      </c>
    </row>
    <row r="833" spans="1:22" x14ac:dyDescent="0.2">
      <c r="A833">
        <v>5.6479999999999997</v>
      </c>
      <c r="B833">
        <v>10.566000000000001</v>
      </c>
      <c r="C833">
        <v>0.96699999999999997</v>
      </c>
      <c r="D833">
        <v>2.1090000000000001E-2</v>
      </c>
      <c r="E833">
        <v>0.1852</v>
      </c>
      <c r="F833" s="1">
        <v>0.16919999999999999</v>
      </c>
      <c r="G833">
        <v>0.32900000000000001</v>
      </c>
      <c r="H833">
        <v>9.4779999999999998</v>
      </c>
      <c r="I833" s="1">
        <v>2.3340000000000001E-3</v>
      </c>
      <c r="J833" s="1">
        <v>6.0000000000000001E-3</v>
      </c>
      <c r="K833" s="1">
        <f t="shared" si="108"/>
        <v>3.5460992907801421</v>
      </c>
      <c r="L833" s="1">
        <v>6.7600000000000004E-3</v>
      </c>
      <c r="M833" s="1">
        <f t="shared" si="109"/>
        <v>3.9952718676122934</v>
      </c>
      <c r="N833" s="1">
        <v>2.0799999999999998E-3</v>
      </c>
      <c r="O833" s="1">
        <f t="shared" si="110"/>
        <v>1.2293144208037825</v>
      </c>
      <c r="P833" s="1">
        <v>1.8700000000000001E-2</v>
      </c>
      <c r="Q833" s="1">
        <f t="shared" si="111"/>
        <v>11.052009456264777</v>
      </c>
      <c r="R833">
        <f t="shared" si="112"/>
        <v>0.82878895184135981</v>
      </c>
      <c r="S833">
        <f t="shared" si="113"/>
        <v>1.0322161476117471</v>
      </c>
      <c r="T833">
        <f t="shared" si="114"/>
        <v>5.3790271117018937</v>
      </c>
      <c r="U833">
        <f t="shared" si="115"/>
        <v>127.67056253625206</v>
      </c>
      <c r="V833" s="1">
        <f t="shared" si="116"/>
        <v>0.11619698619848544</v>
      </c>
    </row>
    <row r="834" spans="1:22" x14ac:dyDescent="0.2">
      <c r="A834">
        <v>3.419</v>
      </c>
      <c r="B834">
        <v>19.866</v>
      </c>
      <c r="C834">
        <v>0.45400000000000001</v>
      </c>
      <c r="D834">
        <v>3.3239999999999999E-2</v>
      </c>
      <c r="E834">
        <v>0.18490000000000001</v>
      </c>
      <c r="F834" s="1">
        <v>7.8039999999999998E-2</v>
      </c>
      <c r="G834">
        <v>0.252</v>
      </c>
      <c r="H834">
        <v>6.2590000000000003</v>
      </c>
      <c r="I834" s="1">
        <v>1.0169999999999999E-3</v>
      </c>
      <c r="J834" s="1">
        <v>2.6099999999999999E-3</v>
      </c>
      <c r="K834" s="1">
        <f t="shared" si="108"/>
        <v>3.3444387493593029</v>
      </c>
      <c r="L834" s="1">
        <v>3.4499999999999999E-3</v>
      </c>
      <c r="M834" s="1">
        <f t="shared" si="109"/>
        <v>4.4208098411071246</v>
      </c>
      <c r="N834" s="1">
        <v>1.0399999999999999E-3</v>
      </c>
      <c r="O834" s="1">
        <f t="shared" si="110"/>
        <v>1.3326499231163504</v>
      </c>
      <c r="P834" s="1">
        <v>1.15E-2</v>
      </c>
      <c r="Q834" s="1">
        <f t="shared" si="111"/>
        <v>14.736032803690415</v>
      </c>
      <c r="R834">
        <f t="shared" si="112"/>
        <v>0.8672126352734717</v>
      </c>
      <c r="S834">
        <f t="shared" si="113"/>
        <v>1.0255405811873772</v>
      </c>
      <c r="T834">
        <f t="shared" si="114"/>
        <v>8.5054603559474646</v>
      </c>
      <c r="U834">
        <f t="shared" si="115"/>
        <v>180.53383244507859</v>
      </c>
      <c r="V834" s="1">
        <f t="shared" si="116"/>
        <v>0.11983224260616325</v>
      </c>
    </row>
    <row r="835" spans="1:22" x14ac:dyDescent="0.2">
      <c r="A835">
        <v>2.3010000000000002</v>
      </c>
      <c r="B835">
        <v>24.385999999999999</v>
      </c>
      <c r="C835">
        <v>0.45</v>
      </c>
      <c r="D835">
        <v>5.3199999999999997E-2</v>
      </c>
      <c r="E835">
        <v>0.18479999999999999</v>
      </c>
      <c r="F835" s="1">
        <v>0.1016</v>
      </c>
      <c r="G835">
        <v>0.35399999999999998</v>
      </c>
      <c r="H835">
        <v>4.1689999999999996</v>
      </c>
      <c r="I835" s="1">
        <v>1.062E-3</v>
      </c>
      <c r="J835" s="1">
        <v>2.5000000000000001E-3</v>
      </c>
      <c r="K835" s="1">
        <f t="shared" ref="K835:K898" si="117">J835/F835*100</f>
        <v>2.4606299212598426</v>
      </c>
      <c r="L835" s="1">
        <v>3.0200000000000001E-3</v>
      </c>
      <c r="M835" s="1">
        <f t="shared" ref="M835:M898" si="118">L835/F835*100</f>
        <v>2.9724409448818898</v>
      </c>
      <c r="N835" s="1">
        <v>1.06E-3</v>
      </c>
      <c r="O835" s="1">
        <f t="shared" ref="O835:O898" si="119">N835/F835*100</f>
        <v>1.0433070866141732</v>
      </c>
      <c r="P835" s="1">
        <v>5.4900000000000001E-3</v>
      </c>
      <c r="Q835" s="1">
        <f t="shared" ref="Q835:Q898" si="120">P835/F835*100</f>
        <v>5.4035433070866148</v>
      </c>
      <c r="R835">
        <f t="shared" ref="R835:R898" si="121">(A835-C835)/A835</f>
        <v>0.80443285528031294</v>
      </c>
      <c r="S835">
        <f t="shared" ref="S835:S898" si="122">1+(1-R835)^2+2*0.938^2*D835^2*R835^2/E835</f>
        <v>1.0556861101296056</v>
      </c>
      <c r="T835">
        <f t="shared" ref="T835:T898" si="123">D835*E835*E835/2/PI()*137.036*137.036/0.38938/S835</f>
        <v>13.209810761036938</v>
      </c>
      <c r="U835">
        <f t="shared" ref="U835:U898" si="124">PI()*R835/D835/C835</f>
        <v>105.56392432977829</v>
      </c>
      <c r="V835" s="1">
        <f t="shared" ref="V835:V898" si="125">F835*T835*U835/1000</f>
        <v>0.14167911350062148</v>
      </c>
    </row>
    <row r="836" spans="1:22" x14ac:dyDescent="0.2">
      <c r="A836">
        <v>5.6479999999999997</v>
      </c>
      <c r="B836">
        <v>14.566000000000001</v>
      </c>
      <c r="C836">
        <v>0.50800000000000001</v>
      </c>
      <c r="D836">
        <v>1.9130000000000001E-2</v>
      </c>
      <c r="E836">
        <v>0.18459999999999999</v>
      </c>
      <c r="F836" s="1">
        <v>5.5739999999999998E-2</v>
      </c>
      <c r="G836">
        <v>0.17499999999999999</v>
      </c>
      <c r="H836">
        <v>10.343</v>
      </c>
      <c r="I836" s="1">
        <v>1.1019999999999999E-3</v>
      </c>
      <c r="J836" s="1">
        <v>4.3200000000000001E-3</v>
      </c>
      <c r="K836" s="1">
        <f t="shared" si="117"/>
        <v>7.7502691065662006</v>
      </c>
      <c r="L836" s="1">
        <v>4.8399999999999997E-3</v>
      </c>
      <c r="M836" s="1">
        <f t="shared" si="118"/>
        <v>8.6831718693936129</v>
      </c>
      <c r="N836" s="1">
        <v>9.7999999999999997E-4</v>
      </c>
      <c r="O836" s="1">
        <f t="shared" si="119"/>
        <v>1.7581628991747398</v>
      </c>
      <c r="P836" s="1">
        <v>2.5000000000000001E-2</v>
      </c>
      <c r="Q836" s="1">
        <f t="shared" si="120"/>
        <v>44.851094366702554</v>
      </c>
      <c r="R836">
        <f t="shared" si="121"/>
        <v>0.91005665722379603</v>
      </c>
      <c r="S836">
        <f t="shared" si="122"/>
        <v>1.0109789594826495</v>
      </c>
      <c r="T836">
        <f t="shared" si="123"/>
        <v>4.9493946417049477</v>
      </c>
      <c r="U836">
        <f t="shared" si="124"/>
        <v>294.1979358682164</v>
      </c>
      <c r="V836" s="1">
        <f t="shared" si="125"/>
        <v>8.1163108054940564E-2</v>
      </c>
    </row>
    <row r="837" spans="1:22" x14ac:dyDescent="0.2">
      <c r="A837">
        <v>5.6479999999999997</v>
      </c>
      <c r="B837">
        <v>14.566000000000001</v>
      </c>
      <c r="C837">
        <v>0.50800000000000001</v>
      </c>
      <c r="D837">
        <v>1.9140000000000001E-2</v>
      </c>
      <c r="E837">
        <v>0.18459999999999999</v>
      </c>
      <c r="F837" s="1">
        <v>7.8079999999999997E-2</v>
      </c>
      <c r="G837">
        <v>0.17499999999999999</v>
      </c>
      <c r="H837">
        <v>10.340999999999999</v>
      </c>
      <c r="I837" s="1">
        <v>1.1019999999999999E-3</v>
      </c>
      <c r="J837" s="1">
        <v>8.0000000000000002E-3</v>
      </c>
      <c r="K837" s="1">
        <f t="shared" si="117"/>
        <v>10.245901639344263</v>
      </c>
      <c r="L837" s="1">
        <v>5.1200000000000004E-3</v>
      </c>
      <c r="M837" s="1">
        <f t="shared" si="118"/>
        <v>6.557377049180328</v>
      </c>
      <c r="N837" s="1">
        <v>9.8499999999999998E-4</v>
      </c>
      <c r="O837" s="1">
        <f t="shared" si="119"/>
        <v>1.2615266393442623</v>
      </c>
      <c r="P837" s="1">
        <v>2.5000000000000001E-2</v>
      </c>
      <c r="Q837" s="1">
        <f t="shared" si="120"/>
        <v>32.018442622950822</v>
      </c>
      <c r="R837">
        <f t="shared" si="121"/>
        <v>0.91005665722379603</v>
      </c>
      <c r="S837">
        <f t="shared" si="122"/>
        <v>1.0109819808205585</v>
      </c>
      <c r="T837">
        <f t="shared" si="123"/>
        <v>4.9519670849813222</v>
      </c>
      <c r="U837">
        <f t="shared" si="124"/>
        <v>294.04422743777326</v>
      </c>
      <c r="V837" s="1">
        <f t="shared" si="125"/>
        <v>0.11369207997931201</v>
      </c>
    </row>
    <row r="838" spans="1:22" x14ac:dyDescent="0.2">
      <c r="A838">
        <v>3.419</v>
      </c>
      <c r="B838">
        <v>16.366</v>
      </c>
      <c r="C838">
        <v>0.66500000000000004</v>
      </c>
      <c r="D838">
        <v>3.5659999999999997E-2</v>
      </c>
      <c r="E838">
        <v>0.18429999999999999</v>
      </c>
      <c r="F838" s="1">
        <v>0.14000000000000001</v>
      </c>
      <c r="G838">
        <v>0.36499999999999999</v>
      </c>
      <c r="H838">
        <v>5.8639999999999999</v>
      </c>
      <c r="I838" s="1">
        <v>1.6310000000000001E-3</v>
      </c>
      <c r="J838" s="1">
        <v>4.5599999999999998E-3</v>
      </c>
      <c r="K838" s="1">
        <f t="shared" si="117"/>
        <v>3.2571428571428562</v>
      </c>
      <c r="L838" s="1">
        <v>4.5199999999999997E-3</v>
      </c>
      <c r="M838" s="1">
        <f t="shared" si="118"/>
        <v>3.2285714285714278</v>
      </c>
      <c r="N838" s="1">
        <v>1.56E-3</v>
      </c>
      <c r="O838" s="1">
        <f t="shared" si="119"/>
        <v>1.1142857142857141</v>
      </c>
      <c r="P838" s="1">
        <v>9.41E-3</v>
      </c>
      <c r="Q838" s="1">
        <f t="shared" si="120"/>
        <v>6.7214285714285715</v>
      </c>
      <c r="R838">
        <f t="shared" si="121"/>
        <v>0.80549868382568002</v>
      </c>
      <c r="S838">
        <f t="shared" si="122"/>
        <v>1.0457085208953925</v>
      </c>
      <c r="T838">
        <f t="shared" si="123"/>
        <v>8.8907254651752829</v>
      </c>
      <c r="U838">
        <f t="shared" si="124"/>
        <v>106.71162261724153</v>
      </c>
      <c r="V838" s="1">
        <f t="shared" si="125"/>
        <v>0.13282412368865976</v>
      </c>
    </row>
    <row r="839" spans="1:22" x14ac:dyDescent="0.2">
      <c r="A839">
        <v>5.6479999999999997</v>
      </c>
      <c r="B839">
        <v>10.566000000000001</v>
      </c>
      <c r="C839">
        <v>0.95699999999999996</v>
      </c>
      <c r="D839">
        <v>2.0830000000000001E-2</v>
      </c>
      <c r="E839">
        <v>0.18340000000000001</v>
      </c>
      <c r="F839" s="1">
        <v>0.17660000000000001</v>
      </c>
      <c r="G839">
        <v>0.32600000000000001</v>
      </c>
      <c r="H839">
        <v>9.5009999999999994</v>
      </c>
      <c r="I839" s="1">
        <v>2.3280000000000002E-3</v>
      </c>
      <c r="J839" s="1">
        <v>6.11E-3</v>
      </c>
      <c r="K839" s="1">
        <f t="shared" si="117"/>
        <v>3.4597961494903733</v>
      </c>
      <c r="L839" s="1">
        <v>6.94E-3</v>
      </c>
      <c r="M839" s="1">
        <f t="shared" si="118"/>
        <v>3.929784824462061</v>
      </c>
      <c r="N839" s="1">
        <v>2.0500000000000002E-3</v>
      </c>
      <c r="O839" s="1">
        <f t="shared" si="119"/>
        <v>1.1608154020385053</v>
      </c>
      <c r="P839" s="1">
        <v>1.9199999999999998E-2</v>
      </c>
      <c r="Q839" s="1">
        <f t="shared" si="120"/>
        <v>10.872027180067949</v>
      </c>
      <c r="R839">
        <f t="shared" si="121"/>
        <v>0.83055949008498586</v>
      </c>
      <c r="S839">
        <f t="shared" si="122"/>
        <v>1.031581900813183</v>
      </c>
      <c r="T839">
        <f t="shared" si="123"/>
        <v>5.2131480209185632</v>
      </c>
      <c r="U839">
        <f t="shared" si="124"/>
        <v>130.89390063765819</v>
      </c>
      <c r="V839" s="1">
        <f t="shared" si="125"/>
        <v>0.12050641468191103</v>
      </c>
    </row>
    <row r="840" spans="1:22" x14ac:dyDescent="0.2">
      <c r="A840">
        <v>3.419</v>
      </c>
      <c r="B840">
        <v>19.866</v>
      </c>
      <c r="C840">
        <v>0.45</v>
      </c>
      <c r="D840">
        <v>3.2870000000000003E-2</v>
      </c>
      <c r="E840">
        <v>0.18310000000000001</v>
      </c>
      <c r="F840" s="1">
        <v>7.5600000000000001E-2</v>
      </c>
      <c r="G840">
        <v>0.249</v>
      </c>
      <c r="H840">
        <v>6.2690000000000001</v>
      </c>
      <c r="I840" s="1">
        <v>1.016E-3</v>
      </c>
      <c r="J840" s="1">
        <v>2.6199999999999999E-3</v>
      </c>
      <c r="K840" s="1">
        <f t="shared" si="117"/>
        <v>3.4656084656084656</v>
      </c>
      <c r="L840" s="1">
        <v>3.46E-3</v>
      </c>
      <c r="M840" s="1">
        <f t="shared" si="118"/>
        <v>4.5767195767195767</v>
      </c>
      <c r="N840" s="1">
        <v>1.0399999999999999E-3</v>
      </c>
      <c r="O840" s="1">
        <f t="shared" si="119"/>
        <v>1.3756613756613756</v>
      </c>
      <c r="P840" s="1">
        <v>1.18E-2</v>
      </c>
      <c r="Q840" s="1">
        <f t="shared" si="120"/>
        <v>15.608465608465607</v>
      </c>
      <c r="R840">
        <f t="shared" si="121"/>
        <v>0.86838256800233982</v>
      </c>
      <c r="S840">
        <f t="shared" si="122"/>
        <v>1.0251532776371646</v>
      </c>
      <c r="T840">
        <f t="shared" si="123"/>
        <v>8.2509399369430163</v>
      </c>
      <c r="U840">
        <f t="shared" si="124"/>
        <v>184.43729818757996</v>
      </c>
      <c r="V840" s="1">
        <f t="shared" si="125"/>
        <v>0.1150466488525195</v>
      </c>
    </row>
    <row r="841" spans="1:22" x14ac:dyDescent="0.2">
      <c r="A841">
        <v>2.3010000000000002</v>
      </c>
      <c r="B841">
        <v>24.385999999999999</v>
      </c>
      <c r="C841">
        <v>0.44600000000000001</v>
      </c>
      <c r="D841">
        <v>5.2560000000000003E-2</v>
      </c>
      <c r="E841">
        <v>0.183</v>
      </c>
      <c r="F841" s="1">
        <v>9.9769999999999998E-2</v>
      </c>
      <c r="G841">
        <v>0.35099999999999998</v>
      </c>
      <c r="H841">
        <v>4.1790000000000003</v>
      </c>
      <c r="I841" s="1">
        <v>1.06E-3</v>
      </c>
      <c r="J841" s="1">
        <v>2.5100000000000001E-3</v>
      </c>
      <c r="K841" s="1">
        <f t="shared" si="117"/>
        <v>2.515786308509572</v>
      </c>
      <c r="L841" s="1">
        <v>3.0300000000000001E-3</v>
      </c>
      <c r="M841" s="1">
        <f t="shared" si="118"/>
        <v>3.0369850656509976</v>
      </c>
      <c r="N841" s="1">
        <v>8.5300000000000003E-4</v>
      </c>
      <c r="O841" s="1">
        <f t="shared" si="119"/>
        <v>0.85496642277237656</v>
      </c>
      <c r="P841" s="1">
        <v>5.6699999999999997E-3</v>
      </c>
      <c r="Q841" s="1">
        <f t="shared" si="120"/>
        <v>5.6830710634459258</v>
      </c>
      <c r="R841">
        <f t="shared" si="121"/>
        <v>0.80617122990004353</v>
      </c>
      <c r="S841">
        <f t="shared" si="122"/>
        <v>1.0548339283832986</v>
      </c>
      <c r="T841">
        <f t="shared" si="123"/>
        <v>12.808234883217807</v>
      </c>
      <c r="U841">
        <f t="shared" si="124"/>
        <v>108.04059138005957</v>
      </c>
      <c r="V841" s="1">
        <f t="shared" si="125"/>
        <v>0.13806265099935297</v>
      </c>
    </row>
    <row r="842" spans="1:22" x14ac:dyDescent="0.2">
      <c r="A842">
        <v>5.6479999999999997</v>
      </c>
      <c r="B842">
        <v>14.566000000000001</v>
      </c>
      <c r="C842">
        <v>0.504</v>
      </c>
      <c r="D842">
        <v>1.8950000000000002E-2</v>
      </c>
      <c r="E842">
        <v>0.18290000000000001</v>
      </c>
      <c r="F842" s="1">
        <v>6.6850000000000007E-2</v>
      </c>
      <c r="G842">
        <v>0.17399999999999999</v>
      </c>
      <c r="H842">
        <v>10.349</v>
      </c>
      <c r="I842" s="1">
        <v>1.101E-3</v>
      </c>
      <c r="J842" s="1">
        <v>7.9399999999999991E-3</v>
      </c>
      <c r="K842" s="1">
        <f t="shared" si="117"/>
        <v>11.877337322363497</v>
      </c>
      <c r="L842" s="1">
        <v>5.0600000000000003E-3</v>
      </c>
      <c r="M842" s="1">
        <f t="shared" si="118"/>
        <v>7.5691847419596101</v>
      </c>
      <c r="N842" s="1">
        <v>6.2500000000000001E-4</v>
      </c>
      <c r="O842" s="1">
        <f t="shared" si="119"/>
        <v>0.93492894540014948</v>
      </c>
      <c r="P842" s="1">
        <v>2.5600000000000001E-2</v>
      </c>
      <c r="Q842" s="1">
        <f t="shared" si="120"/>
        <v>38.294689603590129</v>
      </c>
      <c r="R842">
        <f t="shared" si="121"/>
        <v>0.91076487252124649</v>
      </c>
      <c r="S842">
        <f t="shared" si="122"/>
        <v>1.010828754570013</v>
      </c>
      <c r="T842">
        <f t="shared" si="123"/>
        <v>4.8136540525606959</v>
      </c>
      <c r="U842">
        <f t="shared" si="124"/>
        <v>299.58246771583453</v>
      </c>
      <c r="V842" s="1">
        <f t="shared" si="125"/>
        <v>9.6403473152393421E-2</v>
      </c>
    </row>
    <row r="843" spans="1:22" x14ac:dyDescent="0.2">
      <c r="A843">
        <v>3.419</v>
      </c>
      <c r="B843">
        <v>10.566000000000001</v>
      </c>
      <c r="C843">
        <v>1.577</v>
      </c>
      <c r="D843">
        <v>5.289E-2</v>
      </c>
      <c r="E843">
        <v>0.18279999999999999</v>
      </c>
      <c r="F843" s="1">
        <v>0.69369999999999998</v>
      </c>
      <c r="G843">
        <v>0.749</v>
      </c>
      <c r="H843">
        <v>4.1539999999999999</v>
      </c>
      <c r="I843" s="1">
        <v>6.4920000000000004E-3</v>
      </c>
      <c r="J843" s="1">
        <v>8.2900000000000005E-3</v>
      </c>
      <c r="K843" s="1">
        <f t="shared" si="117"/>
        <v>1.1950410840420933</v>
      </c>
      <c r="L843" s="1">
        <v>1.43E-2</v>
      </c>
      <c r="M843" s="1">
        <f t="shared" si="118"/>
        <v>2.0614098313391955</v>
      </c>
      <c r="N843" s="1">
        <v>5.94E-3</v>
      </c>
      <c r="O843" s="1">
        <f t="shared" si="119"/>
        <v>0.85627792994089658</v>
      </c>
      <c r="P843" s="1">
        <v>3.0599999999999998E-3</v>
      </c>
      <c r="Q843" s="1">
        <f t="shared" si="120"/>
        <v>0.44111287299985585</v>
      </c>
      <c r="R843">
        <f t="shared" si="121"/>
        <v>0.53875402164375552</v>
      </c>
      <c r="S843">
        <f t="shared" si="122"/>
        <v>1.2205639086013229</v>
      </c>
      <c r="T843">
        <f t="shared" si="123"/>
        <v>11.114278201128828</v>
      </c>
      <c r="U843">
        <f t="shared" si="124"/>
        <v>20.292480504913392</v>
      </c>
      <c r="V843" s="1">
        <f t="shared" si="125"/>
        <v>0.1564545130813611</v>
      </c>
    </row>
    <row r="844" spans="1:22" x14ac:dyDescent="0.2">
      <c r="A844">
        <v>5.6479999999999997</v>
      </c>
      <c r="B844">
        <v>14.566000000000001</v>
      </c>
      <c r="C844">
        <v>0.503</v>
      </c>
      <c r="D844">
        <v>1.891E-2</v>
      </c>
      <c r="E844">
        <v>0.18260000000000001</v>
      </c>
      <c r="F844" s="1">
        <v>6.0019999999999997E-2</v>
      </c>
      <c r="G844">
        <v>0.17299999999999999</v>
      </c>
      <c r="H844">
        <v>10.353999999999999</v>
      </c>
      <c r="I844" s="1">
        <v>1.101E-3</v>
      </c>
      <c r="J844" s="1">
        <v>4.3499999999999997E-3</v>
      </c>
      <c r="K844" s="1">
        <f t="shared" si="117"/>
        <v>7.2475841386204598</v>
      </c>
      <c r="L844" s="1">
        <v>4.9899999999999996E-3</v>
      </c>
      <c r="M844" s="1">
        <f t="shared" si="118"/>
        <v>8.3138953682105949</v>
      </c>
      <c r="N844" s="1">
        <v>9.77E-4</v>
      </c>
      <c r="O844" s="1">
        <f t="shared" si="119"/>
        <v>1.627790736421193</v>
      </c>
      <c r="P844" s="1">
        <v>2.5700000000000001E-2</v>
      </c>
      <c r="Q844" s="1">
        <f t="shared" si="120"/>
        <v>42.819060313228931</v>
      </c>
      <c r="R844">
        <f t="shared" si="121"/>
        <v>0.910941926345609</v>
      </c>
      <c r="S844">
        <f t="shared" si="122"/>
        <v>1.0107909013098322</v>
      </c>
      <c r="T844">
        <f t="shared" si="123"/>
        <v>4.7879277564164191</v>
      </c>
      <c r="U844">
        <f t="shared" si="124"/>
        <v>300.87149904952093</v>
      </c>
      <c r="V844" s="1">
        <f t="shared" si="125"/>
        <v>8.6461871104857327E-2</v>
      </c>
    </row>
    <row r="845" spans="1:22" x14ac:dyDescent="0.2">
      <c r="A845">
        <v>3.419</v>
      </c>
      <c r="B845">
        <v>16.366</v>
      </c>
      <c r="C845">
        <v>0.65900000000000003</v>
      </c>
      <c r="D845">
        <v>3.5249999999999997E-2</v>
      </c>
      <c r="E845">
        <v>0.18260000000000001</v>
      </c>
      <c r="F845" s="1">
        <v>0.13880000000000001</v>
      </c>
      <c r="G845">
        <v>0.36099999999999999</v>
      </c>
      <c r="H845">
        <v>5.8769999999999998</v>
      </c>
      <c r="I845" s="1">
        <v>1.627E-3</v>
      </c>
      <c r="J845" s="1">
        <v>4.5300000000000002E-3</v>
      </c>
      <c r="K845" s="1">
        <f t="shared" si="117"/>
        <v>3.2636887608069163</v>
      </c>
      <c r="L845" s="1">
        <v>4.5500000000000002E-3</v>
      </c>
      <c r="M845" s="1">
        <f t="shared" si="118"/>
        <v>3.2780979827089336</v>
      </c>
      <c r="N845" s="1">
        <v>1.2800000000000001E-3</v>
      </c>
      <c r="O845" s="1">
        <f t="shared" si="119"/>
        <v>0.92219020172910671</v>
      </c>
      <c r="P845" s="1">
        <v>9.6699999999999998E-3</v>
      </c>
      <c r="Q845" s="1">
        <f t="shared" si="120"/>
        <v>6.96685878962536</v>
      </c>
      <c r="R845">
        <f t="shared" si="121"/>
        <v>0.80725358291898208</v>
      </c>
      <c r="S845">
        <f t="shared" si="122"/>
        <v>1.0449543878767154</v>
      </c>
      <c r="T845">
        <f t="shared" si="123"/>
        <v>8.6333464921190224</v>
      </c>
      <c r="U845">
        <f t="shared" si="124"/>
        <v>109.17301846478387</v>
      </c>
      <c r="V845" s="1">
        <f t="shared" si="125"/>
        <v>0.13082295524438181</v>
      </c>
    </row>
    <row r="846" spans="1:22" x14ac:dyDescent="0.2">
      <c r="A846">
        <v>5.6479999999999997</v>
      </c>
      <c r="B846">
        <v>10.566000000000001</v>
      </c>
      <c r="C846">
        <v>0.94799999999999995</v>
      </c>
      <c r="D846">
        <v>2.0580000000000001E-2</v>
      </c>
      <c r="E846">
        <v>0.18149999999999999</v>
      </c>
      <c r="F846" s="1">
        <v>0.18049999999999999</v>
      </c>
      <c r="G846">
        <v>0.32300000000000001</v>
      </c>
      <c r="H846">
        <v>9.5190000000000001</v>
      </c>
      <c r="I846" s="1">
        <v>2.323E-3</v>
      </c>
      <c r="J846" s="1">
        <v>6.1900000000000002E-3</v>
      </c>
      <c r="K846" s="1">
        <f t="shared" si="117"/>
        <v>3.4293628808864267</v>
      </c>
      <c r="L846" s="1">
        <v>7.0699999999999999E-3</v>
      </c>
      <c r="M846" s="1">
        <f t="shared" si="118"/>
        <v>3.9168975069252077</v>
      </c>
      <c r="N846" s="1">
        <v>2.0400000000000001E-3</v>
      </c>
      <c r="O846" s="1">
        <f t="shared" si="119"/>
        <v>1.1301939058171746</v>
      </c>
      <c r="P846" s="1">
        <v>1.9699999999999999E-2</v>
      </c>
      <c r="Q846" s="1">
        <f t="shared" si="120"/>
        <v>10.914127423822714</v>
      </c>
      <c r="R846">
        <f t="shared" si="121"/>
        <v>0.83215297450424919</v>
      </c>
      <c r="S846">
        <f t="shared" si="122"/>
        <v>1.031016142897015</v>
      </c>
      <c r="T846">
        <f t="shared" si="123"/>
        <v>5.0471824178778304</v>
      </c>
      <c r="U846">
        <f t="shared" si="124"/>
        <v>133.99831425400944</v>
      </c>
      <c r="V846" s="1">
        <f t="shared" si="125"/>
        <v>0.12207466539892291</v>
      </c>
    </row>
    <row r="847" spans="1:22" x14ac:dyDescent="0.2">
      <c r="A847">
        <v>3.419</v>
      </c>
      <c r="B847">
        <v>19.866</v>
      </c>
      <c r="C847">
        <v>0.44600000000000001</v>
      </c>
      <c r="D847">
        <v>3.2500000000000001E-2</v>
      </c>
      <c r="E847">
        <v>0.18140000000000001</v>
      </c>
      <c r="F847" s="1">
        <v>8.1070000000000003E-2</v>
      </c>
      <c r="G847">
        <v>0.247</v>
      </c>
      <c r="H847">
        <v>6.2789999999999999</v>
      </c>
      <c r="I847" s="1">
        <v>1.0150000000000001E-3</v>
      </c>
      <c r="J847" s="1">
        <v>2.6700000000000001E-3</v>
      </c>
      <c r="K847" s="1">
        <f t="shared" si="117"/>
        <v>3.2934501048476625</v>
      </c>
      <c r="L847" s="1">
        <v>3.5799999999999998E-3</v>
      </c>
      <c r="M847" s="1">
        <f t="shared" si="118"/>
        <v>4.4159368447021095</v>
      </c>
      <c r="N847" s="1">
        <v>7.5000000000000002E-4</v>
      </c>
      <c r="O847" s="1">
        <f t="shared" si="119"/>
        <v>0.9251264339459726</v>
      </c>
      <c r="P847" s="1">
        <v>1.21E-2</v>
      </c>
      <c r="Q847" s="1">
        <f t="shared" si="120"/>
        <v>14.925373134328357</v>
      </c>
      <c r="R847">
        <f t="shared" si="121"/>
        <v>0.86955250073120793</v>
      </c>
      <c r="S847">
        <f t="shared" si="122"/>
        <v>1.0247639634306032</v>
      </c>
      <c r="T847">
        <f t="shared" si="123"/>
        <v>8.0103209852709014</v>
      </c>
      <c r="U847">
        <f t="shared" si="124"/>
        <v>188.46359076976859</v>
      </c>
      <c r="V847" s="1">
        <f t="shared" si="125"/>
        <v>0.12238763811423656</v>
      </c>
    </row>
    <row r="848" spans="1:22" x14ac:dyDescent="0.2">
      <c r="A848">
        <v>5.6479999999999997</v>
      </c>
      <c r="B848">
        <v>14.566000000000001</v>
      </c>
      <c r="C848">
        <v>0.499</v>
      </c>
      <c r="D848">
        <v>1.8749999999999999E-2</v>
      </c>
      <c r="E848">
        <v>0.1812</v>
      </c>
      <c r="F848" s="1">
        <v>5.9889999999999999E-2</v>
      </c>
      <c r="G848">
        <v>0.17199999999999999</v>
      </c>
      <c r="H848">
        <v>10.362</v>
      </c>
      <c r="I848" s="1">
        <v>1.1000000000000001E-3</v>
      </c>
      <c r="J848" s="1">
        <v>7.9799999999999992E-3</v>
      </c>
      <c r="K848" s="1">
        <f t="shared" si="117"/>
        <v>13.32442811821673</v>
      </c>
      <c r="L848" s="1">
        <v>5.0499999999999998E-3</v>
      </c>
      <c r="M848" s="1">
        <f t="shared" si="118"/>
        <v>8.4321255635331447</v>
      </c>
      <c r="N848" s="1">
        <v>6.1200000000000002E-4</v>
      </c>
      <c r="O848" s="1">
        <f t="shared" si="119"/>
        <v>1.0218734346301555</v>
      </c>
      <c r="P848" s="1">
        <v>2.6200000000000001E-2</v>
      </c>
      <c r="Q848" s="1">
        <f t="shared" si="120"/>
        <v>43.746869260310575</v>
      </c>
      <c r="R848">
        <f t="shared" si="121"/>
        <v>0.91165014164305958</v>
      </c>
      <c r="S848">
        <f t="shared" si="122"/>
        <v>1.0106432011342554</v>
      </c>
      <c r="T848">
        <f t="shared" si="123"/>
        <v>4.6755815644003009</v>
      </c>
      <c r="U848">
        <f t="shared" si="124"/>
        <v>306.10911290633862</v>
      </c>
      <c r="V848" s="1">
        <f t="shared" si="125"/>
        <v>8.5716851306238434E-2</v>
      </c>
    </row>
    <row r="849" spans="1:22" x14ac:dyDescent="0.2">
      <c r="A849">
        <v>2.3010000000000002</v>
      </c>
      <c r="B849">
        <v>24.385999999999999</v>
      </c>
      <c r="C849">
        <v>0.441</v>
      </c>
      <c r="D849">
        <v>5.1920000000000001E-2</v>
      </c>
      <c r="E849">
        <v>0.1812</v>
      </c>
      <c r="F849" s="1">
        <v>0.10249999999999999</v>
      </c>
      <c r="G849">
        <v>0.34799999999999998</v>
      </c>
      <c r="H849">
        <v>4.1890000000000001</v>
      </c>
      <c r="I849" s="1">
        <v>1.0579999999999999E-3</v>
      </c>
      <c r="J849" s="1">
        <v>2.5400000000000002E-3</v>
      </c>
      <c r="K849" s="1">
        <f t="shared" si="117"/>
        <v>2.4780487804878053</v>
      </c>
      <c r="L849" s="1">
        <v>3.0899999999999999E-3</v>
      </c>
      <c r="M849" s="1">
        <f t="shared" si="118"/>
        <v>3.0146341463414634</v>
      </c>
      <c r="N849" s="1">
        <v>1.06E-3</v>
      </c>
      <c r="O849" s="1">
        <f t="shared" si="119"/>
        <v>1.0341463414634147</v>
      </c>
      <c r="P849" s="1">
        <v>5.8199999999999997E-3</v>
      </c>
      <c r="Q849" s="1">
        <f t="shared" si="120"/>
        <v>5.6780487804878055</v>
      </c>
      <c r="R849">
        <f t="shared" si="121"/>
        <v>0.8083441981747066</v>
      </c>
      <c r="S849">
        <f t="shared" si="122"/>
        <v>1.0538375930692117</v>
      </c>
      <c r="T849">
        <f t="shared" si="123"/>
        <v>12.416329268458503</v>
      </c>
      <c r="U849">
        <f t="shared" si="124"/>
        <v>110.91056686536717</v>
      </c>
      <c r="V849" s="1">
        <f t="shared" si="125"/>
        <v>0.14115296704905769</v>
      </c>
    </row>
    <row r="850" spans="1:22" x14ac:dyDescent="0.2">
      <c r="A850">
        <v>3.419</v>
      </c>
      <c r="B850">
        <v>10.566000000000001</v>
      </c>
      <c r="C850">
        <v>1.5620000000000001</v>
      </c>
      <c r="D850">
        <v>5.1990000000000001E-2</v>
      </c>
      <c r="E850">
        <v>0.18110000000000001</v>
      </c>
      <c r="F850" s="1">
        <v>0.69410000000000005</v>
      </c>
      <c r="G850">
        <v>0.745</v>
      </c>
      <c r="H850">
        <v>4.1829999999999998</v>
      </c>
      <c r="I850" s="1">
        <v>6.4330000000000003E-3</v>
      </c>
      <c r="J850" s="1">
        <v>8.2100000000000003E-3</v>
      </c>
      <c r="K850" s="1">
        <f t="shared" si="117"/>
        <v>1.182826682034289</v>
      </c>
      <c r="L850" s="1">
        <v>1.43E-2</v>
      </c>
      <c r="M850" s="1">
        <f t="shared" si="118"/>
        <v>2.0602218700475432</v>
      </c>
      <c r="N850" s="1">
        <v>6.4099999999999999E-3</v>
      </c>
      <c r="O850" s="1">
        <f t="shared" si="119"/>
        <v>0.92349805503529736</v>
      </c>
      <c r="P850" s="1">
        <v>3.2499999999999999E-3</v>
      </c>
      <c r="Q850" s="1">
        <f t="shared" si="120"/>
        <v>0.46823224319262352</v>
      </c>
      <c r="R850">
        <f t="shared" si="121"/>
        <v>0.54314126937701079</v>
      </c>
      <c r="S850">
        <f t="shared" si="122"/>
        <v>1.2164677722029604</v>
      </c>
      <c r="T850">
        <f t="shared" si="123"/>
        <v>10.759001001024274</v>
      </c>
      <c r="U850">
        <f t="shared" si="124"/>
        <v>21.01173083044203</v>
      </c>
      <c r="V850" s="1">
        <f t="shared" si="125"/>
        <v>0.15691187825166084</v>
      </c>
    </row>
    <row r="851" spans="1:22" x14ac:dyDescent="0.2">
      <c r="A851">
        <v>3.419</v>
      </c>
      <c r="B851">
        <v>16.366</v>
      </c>
      <c r="C851">
        <v>0.65300000000000002</v>
      </c>
      <c r="D851">
        <v>3.4840000000000003E-2</v>
      </c>
      <c r="E851">
        <v>0.18079999999999999</v>
      </c>
      <c r="F851" s="1">
        <v>0.1346</v>
      </c>
      <c r="G851">
        <v>0.35799999999999998</v>
      </c>
      <c r="H851">
        <v>5.89</v>
      </c>
      <c r="I851" s="1">
        <v>1.624E-3</v>
      </c>
      <c r="J851" s="1">
        <v>4.5300000000000002E-3</v>
      </c>
      <c r="K851" s="1">
        <f t="shared" si="117"/>
        <v>3.3655274888558697</v>
      </c>
      <c r="L851" s="1">
        <v>4.5399999999999998E-3</v>
      </c>
      <c r="M851" s="1">
        <f t="shared" si="118"/>
        <v>3.3729569093610698</v>
      </c>
      <c r="N851" s="1">
        <v>1.5499999999999999E-3</v>
      </c>
      <c r="O851" s="1">
        <f t="shared" si="119"/>
        <v>1.151560178306092</v>
      </c>
      <c r="P851" s="1">
        <v>9.9100000000000004E-3</v>
      </c>
      <c r="Q851" s="1">
        <f t="shared" si="120"/>
        <v>7.3625557206537895</v>
      </c>
      <c r="R851">
        <f t="shared" si="121"/>
        <v>0.80900848201228426</v>
      </c>
      <c r="S851">
        <f t="shared" si="122"/>
        <v>1.044209899587861</v>
      </c>
      <c r="T851">
        <f t="shared" si="123"/>
        <v>8.371495149789963</v>
      </c>
      <c r="U851">
        <f t="shared" si="124"/>
        <v>111.71503349293212</v>
      </c>
      <c r="V851" s="1">
        <f t="shared" si="125"/>
        <v>0.12588086249661723</v>
      </c>
    </row>
    <row r="852" spans="1:22" x14ac:dyDescent="0.2">
      <c r="A852">
        <v>5.6479999999999997</v>
      </c>
      <c r="B852">
        <v>14.566000000000001</v>
      </c>
      <c r="C852">
        <v>0.498</v>
      </c>
      <c r="D852">
        <v>1.8689999999999998E-2</v>
      </c>
      <c r="E852">
        <v>0.18060000000000001</v>
      </c>
      <c r="F852" s="1">
        <v>7.1360000000000007E-2</v>
      </c>
      <c r="G852">
        <v>0.17199999999999999</v>
      </c>
      <c r="H852">
        <v>10.365</v>
      </c>
      <c r="I852" s="1">
        <v>1.1000000000000001E-3</v>
      </c>
      <c r="J852" s="1">
        <v>4.4600000000000004E-3</v>
      </c>
      <c r="K852" s="1">
        <f t="shared" si="117"/>
        <v>6.25</v>
      </c>
      <c r="L852" s="1">
        <v>5.2100000000000002E-3</v>
      </c>
      <c r="M852" s="1">
        <f t="shared" si="118"/>
        <v>7.3010089686098647</v>
      </c>
      <c r="N852" s="1">
        <v>9.5600000000000004E-4</v>
      </c>
      <c r="O852" s="1">
        <f t="shared" si="119"/>
        <v>1.3396860986547083</v>
      </c>
      <c r="P852" s="1">
        <v>2.64E-2</v>
      </c>
      <c r="Q852" s="1">
        <f t="shared" si="120"/>
        <v>36.995515695067262</v>
      </c>
      <c r="R852">
        <f t="shared" si="121"/>
        <v>0.91182719546742208</v>
      </c>
      <c r="S852">
        <f t="shared" si="122"/>
        <v>1.010604281700608</v>
      </c>
      <c r="T852">
        <f t="shared" si="123"/>
        <v>4.6299840719799308</v>
      </c>
      <c r="U852">
        <f t="shared" si="124"/>
        <v>307.76821772094667</v>
      </c>
      <c r="V852" s="1">
        <f t="shared" si="125"/>
        <v>0.10168528446011153</v>
      </c>
    </row>
    <row r="853" spans="1:22" x14ac:dyDescent="0.2">
      <c r="A853">
        <v>5.6479999999999997</v>
      </c>
      <c r="B853">
        <v>10.566000000000001</v>
      </c>
      <c r="C853">
        <v>0.93799999999999994</v>
      </c>
      <c r="D853">
        <v>2.0330000000000001E-2</v>
      </c>
      <c r="E853">
        <v>0.17960000000000001</v>
      </c>
      <c r="F853" s="1">
        <v>0.1716</v>
      </c>
      <c r="G853">
        <v>0.32</v>
      </c>
      <c r="H853">
        <v>9.5370000000000008</v>
      </c>
      <c r="I853" s="1">
        <v>2.3180000000000002E-3</v>
      </c>
      <c r="J853" s="1">
        <v>6.1999999999999998E-3</v>
      </c>
      <c r="K853" s="1">
        <f t="shared" si="117"/>
        <v>3.6130536130536131</v>
      </c>
      <c r="L853" s="1">
        <v>7.0400000000000003E-3</v>
      </c>
      <c r="M853" s="1">
        <f t="shared" si="118"/>
        <v>4.1025641025641022</v>
      </c>
      <c r="N853" s="1">
        <v>2.0400000000000001E-3</v>
      </c>
      <c r="O853" s="1">
        <f t="shared" si="119"/>
        <v>1.188811188811189</v>
      </c>
      <c r="P853" s="1">
        <v>2.0199999999999999E-2</v>
      </c>
      <c r="Q853" s="1">
        <f t="shared" si="120"/>
        <v>11.771561771561771</v>
      </c>
      <c r="R853">
        <f t="shared" si="121"/>
        <v>0.83392351274787535</v>
      </c>
      <c r="S853">
        <f t="shared" si="122"/>
        <v>1.0303975544949411</v>
      </c>
      <c r="T853">
        <f t="shared" si="123"/>
        <v>4.8849605587220957</v>
      </c>
      <c r="U853">
        <f t="shared" si="124"/>
        <v>137.3839107448066</v>
      </c>
      <c r="V853" s="1">
        <f t="shared" si="125"/>
        <v>0.11516333149316028</v>
      </c>
    </row>
    <row r="854" spans="1:22" x14ac:dyDescent="0.2">
      <c r="A854">
        <v>3.419</v>
      </c>
      <c r="B854">
        <v>19.866</v>
      </c>
      <c r="C854">
        <v>0.441</v>
      </c>
      <c r="D854">
        <v>3.2140000000000002E-2</v>
      </c>
      <c r="E854">
        <v>0.17960000000000001</v>
      </c>
      <c r="F854" s="1">
        <v>7.3620000000000005E-2</v>
      </c>
      <c r="G854">
        <v>0.245</v>
      </c>
      <c r="H854">
        <v>6.2880000000000003</v>
      </c>
      <c r="I854" s="1">
        <v>1.0139999999999999E-3</v>
      </c>
      <c r="J854" s="1">
        <v>2.6800000000000001E-3</v>
      </c>
      <c r="K854" s="1">
        <f t="shared" si="117"/>
        <v>3.6403151317576743</v>
      </c>
      <c r="L854" s="1">
        <v>3.5300000000000002E-3</v>
      </c>
      <c r="M854" s="1">
        <f t="shared" si="118"/>
        <v>4.7948926922032058</v>
      </c>
      <c r="N854" s="1">
        <v>6.11E-4</v>
      </c>
      <c r="O854" s="1">
        <f t="shared" si="119"/>
        <v>0.82993751697908158</v>
      </c>
      <c r="P854" s="1">
        <v>1.24E-2</v>
      </c>
      <c r="Q854" s="1">
        <f t="shared" si="120"/>
        <v>16.843249117087748</v>
      </c>
      <c r="R854">
        <f t="shared" si="121"/>
        <v>0.87101491664229314</v>
      </c>
      <c r="S854">
        <f t="shared" si="122"/>
        <v>1.024315578913805</v>
      </c>
      <c r="T854">
        <f t="shared" si="123"/>
        <v>7.7685612934192596</v>
      </c>
      <c r="U854">
        <f t="shared" si="124"/>
        <v>193.05942279811495</v>
      </c>
      <c r="V854" s="1">
        <f t="shared" si="125"/>
        <v>0.11041483128214205</v>
      </c>
    </row>
    <row r="855" spans="1:22" x14ac:dyDescent="0.2">
      <c r="A855">
        <v>5.6479999999999997</v>
      </c>
      <c r="B855">
        <v>14.566000000000001</v>
      </c>
      <c r="C855">
        <v>0.49399999999999999</v>
      </c>
      <c r="D855">
        <v>1.856E-2</v>
      </c>
      <c r="E855">
        <v>0.17949999999999999</v>
      </c>
      <c r="F855" s="1">
        <v>7.0459999999999995E-2</v>
      </c>
      <c r="G855">
        <v>0.17</v>
      </c>
      <c r="H855">
        <v>10.37</v>
      </c>
      <c r="I855" s="1">
        <v>1.0989999999999999E-3</v>
      </c>
      <c r="J855" s="1">
        <v>8.1099999999999992E-3</v>
      </c>
      <c r="K855" s="1">
        <f t="shared" si="117"/>
        <v>11.510076639227931</v>
      </c>
      <c r="L855" s="1">
        <v>5.2599999999999999E-3</v>
      </c>
      <c r="M855" s="1">
        <f t="shared" si="118"/>
        <v>7.4652284984388304</v>
      </c>
      <c r="N855" s="1">
        <v>9.5699999999999995E-4</v>
      </c>
      <c r="O855" s="1">
        <f t="shared" si="119"/>
        <v>1.3582174283281294</v>
      </c>
      <c r="P855" s="1">
        <v>2.6800000000000001E-2</v>
      </c>
      <c r="Q855" s="1">
        <f t="shared" si="120"/>
        <v>38.035764973034347</v>
      </c>
      <c r="R855">
        <f t="shared" si="121"/>
        <v>0.91253541076487255</v>
      </c>
      <c r="S855">
        <f t="shared" si="122"/>
        <v>1.0104621275323042</v>
      </c>
      <c r="T855">
        <f t="shared" si="123"/>
        <v>4.5425809428262482</v>
      </c>
      <c r="U855">
        <f t="shared" si="124"/>
        <v>312.67609401170375</v>
      </c>
      <c r="V855" s="1">
        <f t="shared" si="125"/>
        <v>0.10007831658977402</v>
      </c>
    </row>
    <row r="856" spans="1:22" x14ac:dyDescent="0.2">
      <c r="A856">
        <v>3.419</v>
      </c>
      <c r="B856">
        <v>10.566000000000001</v>
      </c>
      <c r="C856">
        <v>1.548</v>
      </c>
      <c r="D856">
        <v>5.1090000000000003E-2</v>
      </c>
      <c r="E856">
        <v>0.1794</v>
      </c>
      <c r="F856" s="1">
        <v>0.68010000000000004</v>
      </c>
      <c r="G856">
        <v>0.74</v>
      </c>
      <c r="H856">
        <v>4.2130000000000001</v>
      </c>
      <c r="I856" s="1">
        <v>6.3759999999999997E-3</v>
      </c>
      <c r="J856" s="1">
        <v>8.2100000000000003E-3</v>
      </c>
      <c r="K856" s="1">
        <f t="shared" si="117"/>
        <v>1.2071754153800911</v>
      </c>
      <c r="L856" s="1">
        <v>1.4200000000000001E-2</v>
      </c>
      <c r="M856" s="1">
        <f t="shared" si="118"/>
        <v>2.0879282458461992</v>
      </c>
      <c r="N856" s="1">
        <v>5.8799999999999998E-3</v>
      </c>
      <c r="O856" s="1">
        <f t="shared" si="119"/>
        <v>0.86457873842082034</v>
      </c>
      <c r="P856" s="1">
        <v>3.47E-3</v>
      </c>
      <c r="Q856" s="1">
        <f t="shared" si="120"/>
        <v>0.51021908542861349</v>
      </c>
      <c r="R856">
        <f t="shared" si="121"/>
        <v>0.54723603392804909</v>
      </c>
      <c r="S856">
        <f t="shared" si="122"/>
        <v>1.2126623669638055</v>
      </c>
      <c r="T856">
        <f t="shared" si="123"/>
        <v>10.407746784338491</v>
      </c>
      <c r="U856">
        <f t="shared" si="124"/>
        <v>21.737905696740938</v>
      </c>
      <c r="V856" s="1">
        <f t="shared" si="125"/>
        <v>0.15386760457899737</v>
      </c>
    </row>
    <row r="857" spans="1:22" x14ac:dyDescent="0.2">
      <c r="A857">
        <v>2.3010000000000002</v>
      </c>
      <c r="B857">
        <v>24.385999999999999</v>
      </c>
      <c r="C857">
        <v>0.437</v>
      </c>
      <c r="D857">
        <v>5.1279999999999999E-2</v>
      </c>
      <c r="E857">
        <v>0.1794</v>
      </c>
      <c r="F857" s="1">
        <v>0.104</v>
      </c>
      <c r="G857">
        <v>0.34499999999999997</v>
      </c>
      <c r="H857">
        <v>4.1989999999999998</v>
      </c>
      <c r="I857" s="1">
        <v>1.0560000000000001E-3</v>
      </c>
      <c r="J857" s="1">
        <v>2.5799999999999998E-3</v>
      </c>
      <c r="K857" s="1">
        <f t="shared" si="117"/>
        <v>2.4807692307692308</v>
      </c>
      <c r="L857" s="1">
        <v>3.15E-3</v>
      </c>
      <c r="M857" s="1">
        <f t="shared" si="118"/>
        <v>3.0288461538461537</v>
      </c>
      <c r="N857" s="1">
        <v>8.52E-4</v>
      </c>
      <c r="O857" s="1">
        <f t="shared" si="119"/>
        <v>0.81923076923076932</v>
      </c>
      <c r="P857" s="1">
        <v>6.0099999999999997E-3</v>
      </c>
      <c r="Q857" s="1">
        <f t="shared" si="120"/>
        <v>5.7788461538461542</v>
      </c>
      <c r="R857">
        <f t="shared" si="121"/>
        <v>0.81008257279443718</v>
      </c>
      <c r="S857">
        <f t="shared" si="122"/>
        <v>1.0529951556542421</v>
      </c>
      <c r="T857">
        <f t="shared" si="123"/>
        <v>12.03046345735614</v>
      </c>
      <c r="U857">
        <f t="shared" si="124"/>
        <v>113.56636064091624</v>
      </c>
      <c r="V857" s="1">
        <f t="shared" si="125"/>
        <v>0.14209061897424902</v>
      </c>
    </row>
    <row r="858" spans="1:22" x14ac:dyDescent="0.2">
      <c r="A858">
        <v>3.419</v>
      </c>
      <c r="B858">
        <v>16.366</v>
      </c>
      <c r="C858">
        <v>0.64700000000000002</v>
      </c>
      <c r="D858">
        <v>3.4430000000000002E-2</v>
      </c>
      <c r="E858">
        <v>0.17910000000000001</v>
      </c>
      <c r="F858" s="1">
        <v>0.1363</v>
      </c>
      <c r="G858">
        <v>0.35499999999999998</v>
      </c>
      <c r="H858">
        <v>5.9039999999999999</v>
      </c>
      <c r="I858" s="1">
        <v>1.6199999999999999E-3</v>
      </c>
      <c r="J858" s="1">
        <v>4.5399999999999998E-3</v>
      </c>
      <c r="K858" s="1">
        <f t="shared" si="117"/>
        <v>3.3308877476155541</v>
      </c>
      <c r="L858" s="1">
        <v>4.6100000000000004E-3</v>
      </c>
      <c r="M858" s="1">
        <f t="shared" si="118"/>
        <v>3.3822450476889219</v>
      </c>
      <c r="N858" s="1">
        <v>1.5299999999999999E-3</v>
      </c>
      <c r="O858" s="1">
        <f t="shared" si="119"/>
        <v>1.1225238444607484</v>
      </c>
      <c r="P858" s="1">
        <v>1.0200000000000001E-2</v>
      </c>
      <c r="Q858" s="1">
        <f t="shared" si="120"/>
        <v>7.4834922964049895</v>
      </c>
      <c r="R858">
        <f t="shared" si="121"/>
        <v>0.81076338110558654</v>
      </c>
      <c r="S858">
        <f t="shared" si="122"/>
        <v>1.0434665059956743</v>
      </c>
      <c r="T858">
        <f t="shared" si="123"/>
        <v>8.1239177663387583</v>
      </c>
      <c r="U858">
        <f t="shared" si="124"/>
        <v>114.34118648912595</v>
      </c>
      <c r="V858" s="1">
        <f t="shared" si="125"/>
        <v>0.12660885142158682</v>
      </c>
    </row>
    <row r="859" spans="1:22" x14ac:dyDescent="0.2">
      <c r="A859">
        <v>5.6479999999999997</v>
      </c>
      <c r="B859">
        <v>10.566000000000001</v>
      </c>
      <c r="C859">
        <v>0.92800000000000005</v>
      </c>
      <c r="D859">
        <v>2.0070000000000001E-2</v>
      </c>
      <c r="E859">
        <v>0.17780000000000001</v>
      </c>
      <c r="F859" s="1">
        <v>0.1794</v>
      </c>
      <c r="G859">
        <v>0.316</v>
      </c>
      <c r="H859">
        <v>9.5609999999999999</v>
      </c>
      <c r="I859" s="1">
        <v>2.3119999999999998E-3</v>
      </c>
      <c r="J859" s="1">
        <v>6.3400000000000001E-3</v>
      </c>
      <c r="K859" s="1">
        <f t="shared" si="117"/>
        <v>3.534002229654404</v>
      </c>
      <c r="L859" s="1">
        <v>7.2399999999999999E-3</v>
      </c>
      <c r="M859" s="1">
        <f t="shared" si="118"/>
        <v>4.0356744704570788</v>
      </c>
      <c r="N859" s="1">
        <v>2.0200000000000001E-3</v>
      </c>
      <c r="O859" s="1">
        <f t="shared" si="119"/>
        <v>1.1259754738015608</v>
      </c>
      <c r="P859" s="1">
        <v>2.0799999999999999E-2</v>
      </c>
      <c r="Q859" s="1">
        <f t="shared" si="120"/>
        <v>11.594202898550723</v>
      </c>
      <c r="R859">
        <f t="shared" si="121"/>
        <v>0.8356940509915014</v>
      </c>
      <c r="S859">
        <f t="shared" si="122"/>
        <v>1.0297805990603408</v>
      </c>
      <c r="T859">
        <f t="shared" si="123"/>
        <v>4.7291383324365599</v>
      </c>
      <c r="U859">
        <f t="shared" si="124"/>
        <v>140.96192911252396</v>
      </c>
      <c r="V859" s="1">
        <f t="shared" si="125"/>
        <v>0.11959314615101545</v>
      </c>
    </row>
    <row r="860" spans="1:22" x14ac:dyDescent="0.2">
      <c r="A860">
        <v>3.419</v>
      </c>
      <c r="B860">
        <v>19.866</v>
      </c>
      <c r="C860">
        <v>0.437</v>
      </c>
      <c r="D860">
        <v>3.177E-2</v>
      </c>
      <c r="E860">
        <v>0.17780000000000001</v>
      </c>
      <c r="F860" s="1">
        <v>7.7920000000000003E-2</v>
      </c>
      <c r="G860">
        <v>0.24199999999999999</v>
      </c>
      <c r="H860">
        <v>6.2990000000000004</v>
      </c>
      <c r="I860" s="1">
        <v>1.0120000000000001E-3</v>
      </c>
      <c r="J860" s="1">
        <v>2.7299999999999998E-3</v>
      </c>
      <c r="K860" s="1">
        <f t="shared" si="117"/>
        <v>3.5035934291581103</v>
      </c>
      <c r="L860" s="1">
        <v>3.64E-3</v>
      </c>
      <c r="M860" s="1">
        <f t="shared" si="118"/>
        <v>4.6714579055441474</v>
      </c>
      <c r="N860" s="1">
        <v>7.3800000000000005E-4</v>
      </c>
      <c r="O860" s="1">
        <f t="shared" si="119"/>
        <v>0.94712525667351133</v>
      </c>
      <c r="P860" s="1">
        <v>1.2800000000000001E-2</v>
      </c>
      <c r="Q860" s="1">
        <f t="shared" si="120"/>
        <v>16.427104722792606</v>
      </c>
      <c r="R860">
        <f t="shared" si="121"/>
        <v>0.87218484937116125</v>
      </c>
      <c r="S860">
        <f t="shared" si="122"/>
        <v>1.0239356948405325</v>
      </c>
      <c r="T860">
        <f t="shared" si="123"/>
        <v>7.528767448397347</v>
      </c>
      <c r="U860">
        <f t="shared" si="124"/>
        <v>197.36028299489254</v>
      </c>
      <c r="V860" s="1">
        <f t="shared" si="125"/>
        <v>0.11577974421510051</v>
      </c>
    </row>
    <row r="861" spans="1:22" x14ac:dyDescent="0.2">
      <c r="A861">
        <v>5.6479999999999997</v>
      </c>
      <c r="B861">
        <v>14.566000000000001</v>
      </c>
      <c r="C861">
        <v>0.49</v>
      </c>
      <c r="D861">
        <v>1.8360000000000001E-2</v>
      </c>
      <c r="E861">
        <v>0.1777</v>
      </c>
      <c r="F861" s="1">
        <v>6.1539999999999997E-2</v>
      </c>
      <c r="G861">
        <v>0.16900000000000001</v>
      </c>
      <c r="H861">
        <v>10.382999999999999</v>
      </c>
      <c r="I861" s="1">
        <v>1.098E-3</v>
      </c>
      <c r="J861" s="1">
        <v>8.1300000000000001E-3</v>
      </c>
      <c r="K861" s="1">
        <f t="shared" si="117"/>
        <v>13.210919727006825</v>
      </c>
      <c r="L861" s="1">
        <v>5.2300000000000003E-3</v>
      </c>
      <c r="M861" s="1">
        <f t="shared" si="118"/>
        <v>8.4985375365615869</v>
      </c>
      <c r="N861" s="1">
        <v>9.4499999999999998E-4</v>
      </c>
      <c r="O861" s="1">
        <f t="shared" si="119"/>
        <v>1.5355866103347418</v>
      </c>
      <c r="P861" s="1">
        <v>2.75E-2</v>
      </c>
      <c r="Q861" s="1">
        <f t="shared" si="120"/>
        <v>44.68638284042899</v>
      </c>
      <c r="R861">
        <f t="shared" si="121"/>
        <v>0.9132436260623229</v>
      </c>
      <c r="S861">
        <f t="shared" si="122"/>
        <v>1.0103106534629178</v>
      </c>
      <c r="T861">
        <f t="shared" si="123"/>
        <v>4.4046199090271951</v>
      </c>
      <c r="U861">
        <f t="shared" si="124"/>
        <v>318.90972684352602</v>
      </c>
      <c r="V861" s="1">
        <f t="shared" si="125"/>
        <v>8.6443769165582759E-2</v>
      </c>
    </row>
    <row r="862" spans="1:22" x14ac:dyDescent="0.2">
      <c r="A862">
        <v>3.419</v>
      </c>
      <c r="B862">
        <v>10.566000000000001</v>
      </c>
      <c r="C862">
        <v>1.5329999999999999</v>
      </c>
      <c r="D862">
        <v>5.0220000000000001E-2</v>
      </c>
      <c r="E862">
        <v>0.1777</v>
      </c>
      <c r="F862" s="1">
        <v>0.67659999999999998</v>
      </c>
      <c r="G862">
        <v>0.73599999999999999</v>
      </c>
      <c r="H862">
        <v>4.242</v>
      </c>
      <c r="I862" s="1">
        <v>6.319E-3</v>
      </c>
      <c r="J862" s="1">
        <v>8.1399999999999997E-3</v>
      </c>
      <c r="K862" s="1">
        <f t="shared" si="117"/>
        <v>1.2030741945019212</v>
      </c>
      <c r="L862" s="1">
        <v>1.4200000000000001E-2</v>
      </c>
      <c r="M862" s="1">
        <f t="shared" si="118"/>
        <v>2.0987289388117061</v>
      </c>
      <c r="N862" s="1">
        <v>5.8500000000000002E-3</v>
      </c>
      <c r="O862" s="1">
        <f t="shared" si="119"/>
        <v>0.86461720366538575</v>
      </c>
      <c r="P862" s="1">
        <v>3.6900000000000001E-3</v>
      </c>
      <c r="Q862" s="1">
        <f t="shared" si="120"/>
        <v>0.54537392846585875</v>
      </c>
      <c r="R862">
        <f t="shared" si="121"/>
        <v>0.55162328166130448</v>
      </c>
      <c r="S862">
        <f t="shared" si="122"/>
        <v>1.2086412133472899</v>
      </c>
      <c r="T862">
        <f t="shared" si="123"/>
        <v>10.070939857050591</v>
      </c>
      <c r="U862">
        <f t="shared" si="124"/>
        <v>22.50990162809077</v>
      </c>
      <c r="V862" s="1">
        <f t="shared" si="125"/>
        <v>0.15338242258689885</v>
      </c>
    </row>
    <row r="863" spans="1:22" x14ac:dyDescent="0.2">
      <c r="A863">
        <v>2.3010000000000002</v>
      </c>
      <c r="B863">
        <v>24.385999999999999</v>
      </c>
      <c r="C863">
        <v>0.433</v>
      </c>
      <c r="D863">
        <v>5.0650000000000001E-2</v>
      </c>
      <c r="E863">
        <v>0.17760000000000001</v>
      </c>
      <c r="F863" s="1">
        <v>9.9610000000000004E-2</v>
      </c>
      <c r="G863">
        <v>0.34100000000000003</v>
      </c>
      <c r="H863">
        <v>4.2089999999999996</v>
      </c>
      <c r="I863" s="1">
        <v>1.054E-3</v>
      </c>
      <c r="J863" s="1">
        <v>2.5899999999999999E-3</v>
      </c>
      <c r="K863" s="1">
        <f t="shared" si="117"/>
        <v>2.6001405481377371</v>
      </c>
      <c r="L863" s="1">
        <v>3.1199999999999999E-3</v>
      </c>
      <c r="M863" s="1">
        <f t="shared" si="118"/>
        <v>3.1322156409998998</v>
      </c>
      <c r="N863" s="1">
        <v>1.06E-3</v>
      </c>
      <c r="O863" s="1">
        <f t="shared" si="119"/>
        <v>1.0641501857243247</v>
      </c>
      <c r="P863" s="1">
        <v>6.1900000000000002E-3</v>
      </c>
      <c r="Q863" s="1">
        <f t="shared" si="120"/>
        <v>6.2142355185222371</v>
      </c>
      <c r="R863">
        <f t="shared" si="121"/>
        <v>0.81182094741416777</v>
      </c>
      <c r="S863">
        <f t="shared" si="122"/>
        <v>1.0521635661517346</v>
      </c>
      <c r="T863">
        <f t="shared" si="123"/>
        <v>11.654615520711031</v>
      </c>
      <c r="U863">
        <f t="shared" si="124"/>
        <v>116.29010961093113</v>
      </c>
      <c r="V863" s="1">
        <f t="shared" si="125"/>
        <v>0.13500307819628757</v>
      </c>
    </row>
    <row r="864" spans="1:22" x14ac:dyDescent="0.2">
      <c r="A864">
        <v>3.419</v>
      </c>
      <c r="B864">
        <v>16.366</v>
      </c>
      <c r="C864">
        <v>0.64</v>
      </c>
      <c r="D864">
        <v>3.4029999999999998E-2</v>
      </c>
      <c r="E864">
        <v>0.1774</v>
      </c>
      <c r="F864" s="1">
        <v>0.14399999999999999</v>
      </c>
      <c r="G864">
        <v>0.35199999999999998</v>
      </c>
      <c r="H864">
        <v>5.9169999999999998</v>
      </c>
      <c r="I864" s="1">
        <v>1.616E-3</v>
      </c>
      <c r="J864" s="1">
        <v>4.6100000000000004E-3</v>
      </c>
      <c r="K864" s="1">
        <f t="shared" si="117"/>
        <v>3.2013888888888897</v>
      </c>
      <c r="L864" s="1">
        <v>4.7600000000000003E-3</v>
      </c>
      <c r="M864" s="1">
        <f t="shared" si="118"/>
        <v>3.3055555555555562</v>
      </c>
      <c r="N864" s="1">
        <v>1.2600000000000001E-3</v>
      </c>
      <c r="O864" s="1">
        <f t="shared" si="119"/>
        <v>0.87500000000000011</v>
      </c>
      <c r="P864" s="1">
        <v>1.0500000000000001E-2</v>
      </c>
      <c r="Q864" s="1">
        <f t="shared" si="120"/>
        <v>7.291666666666667</v>
      </c>
      <c r="R864">
        <f t="shared" si="121"/>
        <v>0.81281076338110558</v>
      </c>
      <c r="S864">
        <f t="shared" si="122"/>
        <v>1.0426288154478391</v>
      </c>
      <c r="T864">
        <f t="shared" si="123"/>
        <v>7.8841575481478694</v>
      </c>
      <c r="U864">
        <f t="shared" si="124"/>
        <v>117.24582734888303</v>
      </c>
      <c r="V864" s="1">
        <f t="shared" si="125"/>
        <v>0.13311137875414147</v>
      </c>
    </row>
    <row r="865" spans="1:22" x14ac:dyDescent="0.2">
      <c r="A865">
        <v>5.6479999999999997</v>
      </c>
      <c r="B865">
        <v>10.566000000000001</v>
      </c>
      <c r="C865">
        <v>0.91900000000000004</v>
      </c>
      <c r="D865">
        <v>1.984E-2</v>
      </c>
      <c r="E865">
        <v>0.17610000000000001</v>
      </c>
      <c r="F865" s="1">
        <v>0.17530000000000001</v>
      </c>
      <c r="G865">
        <v>0.314</v>
      </c>
      <c r="H865">
        <v>9.5790000000000006</v>
      </c>
      <c r="I865" s="1">
        <v>2.3080000000000002E-3</v>
      </c>
      <c r="J865" s="1">
        <v>8.5699999999999995E-3</v>
      </c>
      <c r="K865" s="1">
        <f t="shared" si="117"/>
        <v>4.8887621220764395</v>
      </c>
      <c r="L865" s="1">
        <v>7.2700000000000004E-3</v>
      </c>
      <c r="M865" s="1">
        <f t="shared" si="118"/>
        <v>4.147176269252709</v>
      </c>
      <c r="N865" s="1">
        <v>2.0200000000000001E-3</v>
      </c>
      <c r="O865" s="1">
        <f t="shared" si="119"/>
        <v>1.152310325156874</v>
      </c>
      <c r="P865" s="1">
        <v>2.1299999999999999E-2</v>
      </c>
      <c r="Q865" s="1">
        <f t="shared" si="120"/>
        <v>12.150598973188819</v>
      </c>
      <c r="R865">
        <f t="shared" si="121"/>
        <v>0.83728753541076473</v>
      </c>
      <c r="S865">
        <f t="shared" si="122"/>
        <v>1.0292328041186929</v>
      </c>
      <c r="T865">
        <f t="shared" si="123"/>
        <v>4.5884140141089595</v>
      </c>
      <c r="U865">
        <f t="shared" si="124"/>
        <v>144.26710584506094</v>
      </c>
      <c r="V865" s="1">
        <f t="shared" si="125"/>
        <v>0.11604109895409351</v>
      </c>
    </row>
    <row r="866" spans="1:22" x14ac:dyDescent="0.2">
      <c r="A866">
        <v>5.6479999999999997</v>
      </c>
      <c r="B866">
        <v>14.566000000000001</v>
      </c>
      <c r="C866">
        <v>0.48499999999999999</v>
      </c>
      <c r="D866">
        <v>1.8169999999999999E-2</v>
      </c>
      <c r="E866">
        <v>0.17599999999999999</v>
      </c>
      <c r="F866" s="1">
        <v>7.6300000000000007E-2</v>
      </c>
      <c r="G866">
        <v>0.16700000000000001</v>
      </c>
      <c r="H866">
        <v>10.391999999999999</v>
      </c>
      <c r="I866" s="1">
        <v>1.0970000000000001E-3</v>
      </c>
      <c r="J866" s="1">
        <v>8.1799999999999998E-3</v>
      </c>
      <c r="K866" s="1">
        <f t="shared" si="117"/>
        <v>10.720838794233288</v>
      </c>
      <c r="L866" s="1">
        <v>5.4999999999999997E-3</v>
      </c>
      <c r="M866" s="1">
        <f t="shared" si="118"/>
        <v>7.2083879423328963</v>
      </c>
      <c r="N866" s="1">
        <v>9.4200000000000002E-4</v>
      </c>
      <c r="O866" s="1">
        <f t="shared" si="119"/>
        <v>1.234600262123198</v>
      </c>
      <c r="P866" s="1">
        <v>2.81E-2</v>
      </c>
      <c r="Q866" s="1">
        <f t="shared" si="120"/>
        <v>36.828309305373523</v>
      </c>
      <c r="R866">
        <f t="shared" si="121"/>
        <v>0.91412889518413587</v>
      </c>
      <c r="S866">
        <f t="shared" si="122"/>
        <v>1.0101321862348593</v>
      </c>
      <c r="T866">
        <f t="shared" si="123"/>
        <v>4.2767896564491128</v>
      </c>
      <c r="U866">
        <f t="shared" si="124"/>
        <v>325.88220319487039</v>
      </c>
      <c r="V866" s="1">
        <f t="shared" si="125"/>
        <v>0.10634157121494832</v>
      </c>
    </row>
    <row r="867" spans="1:22" x14ac:dyDescent="0.2">
      <c r="A867">
        <v>3.419</v>
      </c>
      <c r="B867">
        <v>19.866</v>
      </c>
      <c r="C867">
        <v>0.433</v>
      </c>
      <c r="D867">
        <v>3.141E-2</v>
      </c>
      <c r="E867">
        <v>0.17599999999999999</v>
      </c>
      <c r="F867" s="1">
        <v>8.158E-2</v>
      </c>
      <c r="G867">
        <v>0.24</v>
      </c>
      <c r="H867">
        <v>6.3079999999999998</v>
      </c>
      <c r="I867" s="1">
        <v>1.011E-3</v>
      </c>
      <c r="J867" s="1">
        <v>2.7799999999999999E-3</v>
      </c>
      <c r="K867" s="1">
        <f t="shared" si="117"/>
        <v>3.4076979651875456</v>
      </c>
      <c r="L867" s="1">
        <v>3.7299999999999998E-3</v>
      </c>
      <c r="M867" s="1">
        <f t="shared" si="118"/>
        <v>4.5721990683991169</v>
      </c>
      <c r="N867" s="1">
        <v>7.2499999999999995E-4</v>
      </c>
      <c r="O867" s="1">
        <f t="shared" si="119"/>
        <v>0.88869821034567287</v>
      </c>
      <c r="P867" s="1">
        <v>1.3100000000000001E-2</v>
      </c>
      <c r="Q867" s="1">
        <f t="shared" si="120"/>
        <v>16.057857317970093</v>
      </c>
      <c r="R867">
        <f t="shared" si="121"/>
        <v>0.87335478210002926</v>
      </c>
      <c r="S867">
        <f t="shared" si="122"/>
        <v>1.0235628638845489</v>
      </c>
      <c r="T867">
        <f t="shared" si="123"/>
        <v>7.2961640251038178</v>
      </c>
      <c r="U867">
        <f t="shared" si="124"/>
        <v>201.73662110395452</v>
      </c>
      <c r="V867" s="1">
        <f t="shared" si="125"/>
        <v>0.12007788568993639</v>
      </c>
    </row>
    <row r="868" spans="1:22" x14ac:dyDescent="0.2">
      <c r="A868">
        <v>3.419</v>
      </c>
      <c r="B868">
        <v>10.566000000000001</v>
      </c>
      <c r="C868">
        <v>1.518</v>
      </c>
      <c r="D868">
        <v>4.9349999999999998E-2</v>
      </c>
      <c r="E868">
        <v>0.17599999999999999</v>
      </c>
      <c r="F868" s="1">
        <v>0.65890000000000004</v>
      </c>
      <c r="G868">
        <v>0.73099999999999998</v>
      </c>
      <c r="H868">
        <v>4.2709999999999999</v>
      </c>
      <c r="I868" s="1">
        <v>6.2630000000000003E-3</v>
      </c>
      <c r="J868" s="1">
        <v>8.0999999999999996E-3</v>
      </c>
      <c r="K868" s="1">
        <f t="shared" si="117"/>
        <v>1.2293215966003945</v>
      </c>
      <c r="L868" s="1">
        <v>1.4E-2</v>
      </c>
      <c r="M868" s="1">
        <f t="shared" si="118"/>
        <v>2.1247533768401881</v>
      </c>
      <c r="N868" s="1">
        <v>6.3299999999999997E-3</v>
      </c>
      <c r="O868" s="1">
        <f t="shared" si="119"/>
        <v>0.96069206252845629</v>
      </c>
      <c r="P868" s="1">
        <v>3.9100000000000003E-3</v>
      </c>
      <c r="Q868" s="1">
        <f t="shared" si="120"/>
        <v>0.59341326453179544</v>
      </c>
      <c r="R868">
        <f t="shared" si="121"/>
        <v>0.55601052939455986</v>
      </c>
      <c r="S868">
        <f t="shared" si="122"/>
        <v>1.2046543681710566</v>
      </c>
      <c r="T868">
        <f t="shared" si="123"/>
        <v>9.740155052637224</v>
      </c>
      <c r="U868">
        <f t="shared" si="124"/>
        <v>23.317069124768516</v>
      </c>
      <c r="V868" s="1">
        <f t="shared" si="125"/>
        <v>0.14964401025236848</v>
      </c>
    </row>
    <row r="869" spans="1:22" x14ac:dyDescent="0.2">
      <c r="A869">
        <v>5.6479999999999997</v>
      </c>
      <c r="B869">
        <v>10.566000000000001</v>
      </c>
      <c r="C869">
        <v>0.91900000000000004</v>
      </c>
      <c r="D869">
        <v>1.9820000000000001E-2</v>
      </c>
      <c r="E869">
        <v>0.1759</v>
      </c>
      <c r="F869" s="1">
        <v>0.16880000000000001</v>
      </c>
      <c r="G869">
        <v>0.313</v>
      </c>
      <c r="H869">
        <v>9.5809999999999995</v>
      </c>
      <c r="I869" s="1">
        <v>2.307E-3</v>
      </c>
      <c r="J869" s="1">
        <v>6.3600000000000002E-3</v>
      </c>
      <c r="K869" s="1">
        <f t="shared" si="117"/>
        <v>3.7677725118483414</v>
      </c>
      <c r="L869" s="1">
        <v>7.1900000000000002E-3</v>
      </c>
      <c r="M869" s="1">
        <f t="shared" si="118"/>
        <v>4.2594786729857823</v>
      </c>
      <c r="N869" s="1">
        <v>2.5100000000000001E-3</v>
      </c>
      <c r="O869" s="1">
        <f t="shared" si="119"/>
        <v>1.4869668246445498</v>
      </c>
      <c r="P869" s="1">
        <v>2.1299999999999999E-2</v>
      </c>
      <c r="Q869" s="1">
        <f t="shared" si="120"/>
        <v>12.618483412322274</v>
      </c>
      <c r="R869">
        <f t="shared" si="121"/>
        <v>0.83728753541076473</v>
      </c>
      <c r="S869">
        <f t="shared" si="122"/>
        <v>1.0292303764681889</v>
      </c>
      <c r="T869">
        <f t="shared" si="123"/>
        <v>4.5733935108741655</v>
      </c>
      <c r="U869">
        <f t="shared" si="124"/>
        <v>144.41268314662</v>
      </c>
      <c r="V869" s="1">
        <f t="shared" si="125"/>
        <v>0.1114849775248266</v>
      </c>
    </row>
    <row r="870" spans="1:22" x14ac:dyDescent="0.2">
      <c r="A870">
        <v>2.3010000000000002</v>
      </c>
      <c r="B870">
        <v>24.385999999999999</v>
      </c>
      <c r="C870">
        <v>0.42799999999999999</v>
      </c>
      <c r="D870">
        <v>5.0009999999999999E-2</v>
      </c>
      <c r="E870">
        <v>0.17580000000000001</v>
      </c>
      <c r="F870" s="1">
        <v>9.9809999999999996E-2</v>
      </c>
      <c r="G870">
        <v>0.33800000000000002</v>
      </c>
      <c r="H870">
        <v>4.2190000000000003</v>
      </c>
      <c r="I870" s="1">
        <v>1.052E-3</v>
      </c>
      <c r="J870" s="1">
        <v>2.6199999999999999E-3</v>
      </c>
      <c r="K870" s="1">
        <f t="shared" si="117"/>
        <v>2.6249874762047893</v>
      </c>
      <c r="L870" s="1">
        <v>3.16E-3</v>
      </c>
      <c r="M870" s="1">
        <f t="shared" si="118"/>
        <v>3.1660154293157001</v>
      </c>
      <c r="N870" s="1">
        <v>1.0499999999999999E-3</v>
      </c>
      <c r="O870" s="1">
        <f t="shared" si="119"/>
        <v>1.0519987977156597</v>
      </c>
      <c r="P870" s="1">
        <v>6.3699999999999998E-3</v>
      </c>
      <c r="Q870" s="1">
        <f t="shared" si="120"/>
        <v>6.3821260394750032</v>
      </c>
      <c r="R870">
        <f t="shared" si="121"/>
        <v>0.81399391568883095</v>
      </c>
      <c r="S870">
        <f t="shared" si="122"/>
        <v>1.0511854537378933</v>
      </c>
      <c r="T870">
        <f t="shared" si="123"/>
        <v>11.285767292314647</v>
      </c>
      <c r="U870">
        <f t="shared" si="124"/>
        <v>119.47317571975422</v>
      </c>
      <c r="V870" s="1">
        <f t="shared" si="125"/>
        <v>0.13457846005751534</v>
      </c>
    </row>
    <row r="871" spans="1:22" x14ac:dyDescent="0.2">
      <c r="A871">
        <v>3.419</v>
      </c>
      <c r="B871">
        <v>16.366</v>
      </c>
      <c r="C871">
        <v>0.63400000000000001</v>
      </c>
      <c r="D871">
        <v>3.3619999999999997E-2</v>
      </c>
      <c r="E871">
        <v>0.1757</v>
      </c>
      <c r="F871" s="1">
        <v>0.13800000000000001</v>
      </c>
      <c r="G871">
        <v>0.34899999999999998</v>
      </c>
      <c r="H871">
        <v>5.931</v>
      </c>
      <c r="I871" s="1">
        <v>1.6130000000000001E-3</v>
      </c>
      <c r="J871" s="1">
        <v>4.5900000000000003E-3</v>
      </c>
      <c r="K871" s="1">
        <f t="shared" si="117"/>
        <v>3.3260869565217392</v>
      </c>
      <c r="L871" s="1">
        <v>4.7299999999999998E-3</v>
      </c>
      <c r="M871" s="1">
        <f t="shared" si="118"/>
        <v>3.4275362318840576</v>
      </c>
      <c r="N871" s="1">
        <v>1.24E-3</v>
      </c>
      <c r="O871" s="1">
        <f t="shared" si="119"/>
        <v>0.89855072463768115</v>
      </c>
      <c r="P871" s="1">
        <v>1.0800000000000001E-2</v>
      </c>
      <c r="Q871" s="1">
        <f t="shared" si="120"/>
        <v>7.8260869565217384</v>
      </c>
      <c r="R871">
        <f t="shared" si="121"/>
        <v>0.81456566247440776</v>
      </c>
      <c r="S871">
        <f t="shared" si="122"/>
        <v>1.0418971315918353</v>
      </c>
      <c r="T871">
        <f t="shared" si="123"/>
        <v>7.6459636193059062</v>
      </c>
      <c r="U871">
        <f t="shared" si="124"/>
        <v>120.05741949343388</v>
      </c>
      <c r="V871" s="1">
        <f t="shared" si="125"/>
        <v>0.12667774331108697</v>
      </c>
    </row>
    <row r="872" spans="1:22" x14ac:dyDescent="0.2">
      <c r="A872">
        <v>5.6479999999999997</v>
      </c>
      <c r="B872">
        <v>10.566000000000001</v>
      </c>
      <c r="C872">
        <v>0.91100000000000003</v>
      </c>
      <c r="D872">
        <v>1.9619999999999999E-2</v>
      </c>
      <c r="E872">
        <v>0.1744</v>
      </c>
      <c r="F872" s="1">
        <v>0.1656</v>
      </c>
      <c r="G872">
        <v>0.311</v>
      </c>
      <c r="H872">
        <v>9.5969999999999995</v>
      </c>
      <c r="I872" s="1">
        <v>2.3029999999999999E-3</v>
      </c>
      <c r="J872" s="1">
        <v>8.5299999999999994E-3</v>
      </c>
      <c r="K872" s="1">
        <f t="shared" si="117"/>
        <v>5.1509661835748783</v>
      </c>
      <c r="L872" s="1">
        <v>7.2300000000000003E-3</v>
      </c>
      <c r="M872" s="1">
        <f t="shared" si="118"/>
        <v>4.3659420289855078</v>
      </c>
      <c r="N872" s="1">
        <v>1.99E-3</v>
      </c>
      <c r="O872" s="1">
        <f t="shared" si="119"/>
        <v>1.2016908212560387</v>
      </c>
      <c r="P872" s="1">
        <v>2.18E-2</v>
      </c>
      <c r="Q872" s="1">
        <f t="shared" si="120"/>
        <v>13.164251207729469</v>
      </c>
      <c r="R872">
        <f t="shared" si="121"/>
        <v>0.83870396600566577</v>
      </c>
      <c r="S872">
        <f t="shared" si="122"/>
        <v>1.028748560909821</v>
      </c>
      <c r="T872">
        <f t="shared" si="123"/>
        <v>4.452444975939418</v>
      </c>
      <c r="U872">
        <f t="shared" si="124"/>
        <v>147.41483455355504</v>
      </c>
      <c r="V872" s="1">
        <f t="shared" si="125"/>
        <v>0.1086926263790334</v>
      </c>
    </row>
    <row r="873" spans="1:22" x14ac:dyDescent="0.2">
      <c r="A873">
        <v>5.6479999999999997</v>
      </c>
      <c r="B873">
        <v>14.566000000000001</v>
      </c>
      <c r="C873">
        <v>0.48</v>
      </c>
      <c r="D873">
        <v>1.797E-2</v>
      </c>
      <c r="E873">
        <v>0.17430000000000001</v>
      </c>
      <c r="F873" s="1">
        <v>7.5149999999999995E-2</v>
      </c>
      <c r="G873">
        <v>0.16600000000000001</v>
      </c>
      <c r="H873">
        <v>10.406000000000001</v>
      </c>
      <c r="I873" s="1">
        <v>1.0970000000000001E-3</v>
      </c>
      <c r="J873" s="1">
        <v>8.4499999999999992E-3</v>
      </c>
      <c r="K873" s="1">
        <f t="shared" si="117"/>
        <v>11.244178310046573</v>
      </c>
      <c r="L873" s="1">
        <v>5.5799999999999999E-3</v>
      </c>
      <c r="M873" s="1">
        <f t="shared" si="118"/>
        <v>7.4251497005988032</v>
      </c>
      <c r="N873" s="1">
        <v>5.6800000000000004E-4</v>
      </c>
      <c r="O873" s="1">
        <f t="shared" si="119"/>
        <v>0.75582168995342658</v>
      </c>
      <c r="P873" s="1">
        <v>2.8799999999999999E-2</v>
      </c>
      <c r="Q873" s="1">
        <f t="shared" si="120"/>
        <v>38.323353293413177</v>
      </c>
      <c r="R873">
        <f t="shared" si="121"/>
        <v>0.91501416430594895</v>
      </c>
      <c r="S873">
        <f t="shared" si="122"/>
        <v>1.0099521361047714</v>
      </c>
      <c r="T873">
        <f t="shared" si="123"/>
        <v>4.1491381635893321</v>
      </c>
      <c r="U873">
        <f t="shared" si="124"/>
        <v>333.26397891325513</v>
      </c>
      <c r="V873" s="1">
        <f t="shared" si="125"/>
        <v>0.10391428575341508</v>
      </c>
    </row>
    <row r="874" spans="1:22" x14ac:dyDescent="0.2">
      <c r="A874">
        <v>3.419</v>
      </c>
      <c r="B874">
        <v>10.566000000000001</v>
      </c>
      <c r="C874">
        <v>1.504</v>
      </c>
      <c r="D874">
        <v>4.8500000000000001E-2</v>
      </c>
      <c r="E874">
        <v>0.17430000000000001</v>
      </c>
      <c r="F874" s="1">
        <v>0.64959999999999996</v>
      </c>
      <c r="G874">
        <v>0.72599999999999998</v>
      </c>
      <c r="H874">
        <v>4.3</v>
      </c>
      <c r="I874" s="1">
        <v>6.208E-3</v>
      </c>
      <c r="J874" s="1">
        <v>8.0400000000000003E-3</v>
      </c>
      <c r="K874" s="1">
        <f t="shared" si="117"/>
        <v>1.2376847290640396</v>
      </c>
      <c r="L874" s="1">
        <v>1.3899999999999999E-2</v>
      </c>
      <c r="M874" s="1">
        <f t="shared" si="118"/>
        <v>2.139778325123153</v>
      </c>
      <c r="N874" s="1">
        <v>6.3E-3</v>
      </c>
      <c r="O874" s="1">
        <f t="shared" si="119"/>
        <v>0.96982758620689657</v>
      </c>
      <c r="P874" s="1">
        <v>4.1399999999999996E-3</v>
      </c>
      <c r="Q874" s="1">
        <f t="shared" si="120"/>
        <v>0.63731527093596063</v>
      </c>
      <c r="R874">
        <f t="shared" si="121"/>
        <v>0.56010529394559816</v>
      </c>
      <c r="S874">
        <f t="shared" si="122"/>
        <v>1.200957435523839</v>
      </c>
      <c r="T874">
        <f t="shared" si="123"/>
        <v>9.4172637738602951</v>
      </c>
      <c r="U874">
        <f t="shared" si="124"/>
        <v>24.122925486623203</v>
      </c>
      <c r="V874" s="1">
        <f t="shared" si="125"/>
        <v>0.14757090021713826</v>
      </c>
    </row>
    <row r="875" spans="1:22" x14ac:dyDescent="0.2">
      <c r="A875">
        <v>3.419</v>
      </c>
      <c r="B875">
        <v>19.866</v>
      </c>
      <c r="C875">
        <v>0.42799999999999999</v>
      </c>
      <c r="D875">
        <v>3.1040000000000002E-2</v>
      </c>
      <c r="E875">
        <v>0.17419999999999999</v>
      </c>
      <c r="F875" s="1">
        <v>7.324E-2</v>
      </c>
      <c r="G875">
        <v>0.23699999999999999</v>
      </c>
      <c r="H875">
        <v>6.319</v>
      </c>
      <c r="I875" s="1">
        <v>1.01E-3</v>
      </c>
      <c r="J875" s="1">
        <v>2.7899999999999999E-3</v>
      </c>
      <c r="K875" s="1">
        <f t="shared" si="117"/>
        <v>3.8093937738940471</v>
      </c>
      <c r="L875" s="1">
        <v>3.6800000000000001E-3</v>
      </c>
      <c r="M875" s="1">
        <f t="shared" si="118"/>
        <v>5.0245767340251231</v>
      </c>
      <c r="N875" s="1">
        <v>1.0200000000000001E-3</v>
      </c>
      <c r="O875" s="1">
        <f t="shared" si="119"/>
        <v>1.3926815947569635</v>
      </c>
      <c r="P875" s="1">
        <v>1.35E-2</v>
      </c>
      <c r="Q875" s="1">
        <f t="shared" si="120"/>
        <v>18.432550518842163</v>
      </c>
      <c r="R875">
        <f t="shared" si="121"/>
        <v>0.87481719801111435</v>
      </c>
      <c r="S875">
        <f t="shared" si="122"/>
        <v>1.0231191781617031</v>
      </c>
      <c r="T875">
        <f t="shared" si="123"/>
        <v>7.0665530879103242</v>
      </c>
      <c r="U875">
        <f t="shared" si="124"/>
        <v>206.87199532301736</v>
      </c>
      <c r="V875" s="1">
        <f t="shared" si="125"/>
        <v>0.10706750069166329</v>
      </c>
    </row>
    <row r="876" spans="1:22" x14ac:dyDescent="0.2">
      <c r="A876">
        <v>5.6479999999999997</v>
      </c>
      <c r="B876">
        <v>10.566000000000001</v>
      </c>
      <c r="C876">
        <v>0.90900000000000003</v>
      </c>
      <c r="D876">
        <v>1.9570000000000001E-2</v>
      </c>
      <c r="E876">
        <v>0.1741</v>
      </c>
      <c r="F876" s="1">
        <v>0.17469999999999999</v>
      </c>
      <c r="G876">
        <v>0.31</v>
      </c>
      <c r="H876">
        <v>9.6010000000000009</v>
      </c>
      <c r="I876" s="1">
        <v>2.3019999999999998E-3</v>
      </c>
      <c r="J876" s="1">
        <v>6.4200000000000004E-3</v>
      </c>
      <c r="K876" s="1">
        <f t="shared" si="117"/>
        <v>3.6748712077847747</v>
      </c>
      <c r="L876" s="1">
        <v>7.3600000000000002E-3</v>
      </c>
      <c r="M876" s="1">
        <f t="shared" si="118"/>
        <v>4.2129364625071553</v>
      </c>
      <c r="N876" s="1">
        <v>1.99E-3</v>
      </c>
      <c r="O876" s="1">
        <f t="shared" si="119"/>
        <v>1.1390955924441901</v>
      </c>
      <c r="P876" s="1">
        <v>2.1899999999999999E-2</v>
      </c>
      <c r="Q876" s="1">
        <f t="shared" si="120"/>
        <v>12.535775615340583</v>
      </c>
      <c r="R876">
        <f t="shared" si="121"/>
        <v>0.839058073654391</v>
      </c>
      <c r="S876">
        <f t="shared" si="122"/>
        <v>1.0286275300967305</v>
      </c>
      <c r="T876">
        <f t="shared" si="123"/>
        <v>4.4263531639110427</v>
      </c>
      <c r="U876">
        <f t="shared" si="124"/>
        <v>148.17917909014312</v>
      </c>
      <c r="V876" s="1">
        <f t="shared" si="125"/>
        <v>0.1145845731700369</v>
      </c>
    </row>
    <row r="877" spans="1:22" x14ac:dyDescent="0.2">
      <c r="A877">
        <v>3.419</v>
      </c>
      <c r="B877">
        <v>16.366</v>
      </c>
      <c r="C877">
        <v>0.628</v>
      </c>
      <c r="D877">
        <v>3.322E-2</v>
      </c>
      <c r="E877">
        <v>0.17399999999999999</v>
      </c>
      <c r="F877" s="1">
        <v>0.14199999999999999</v>
      </c>
      <c r="G877">
        <v>0.34599999999999997</v>
      </c>
      <c r="H877">
        <v>5.944</v>
      </c>
      <c r="I877" s="1">
        <v>1.609E-3</v>
      </c>
      <c r="J877" s="1">
        <v>4.6800000000000001E-3</v>
      </c>
      <c r="K877" s="1">
        <f t="shared" si="117"/>
        <v>3.2957746478873244</v>
      </c>
      <c r="L877" s="1">
        <v>4.8300000000000001E-3</v>
      </c>
      <c r="M877" s="1">
        <f t="shared" si="118"/>
        <v>3.4014084507042255</v>
      </c>
      <c r="N877" s="1">
        <v>1.24E-3</v>
      </c>
      <c r="O877" s="1">
        <f t="shared" si="119"/>
        <v>0.87323943661971848</v>
      </c>
      <c r="P877" s="1">
        <v>1.0999999999999999E-2</v>
      </c>
      <c r="Q877" s="1">
        <f t="shared" si="120"/>
        <v>7.7464788732394378</v>
      </c>
      <c r="R877">
        <f t="shared" si="121"/>
        <v>0.81632056156770982</v>
      </c>
      <c r="S877">
        <f t="shared" si="122"/>
        <v>1.0411752965640306</v>
      </c>
      <c r="T877">
        <f t="shared" si="123"/>
        <v>7.4146406350568519</v>
      </c>
      <c r="U877">
        <f t="shared" si="124"/>
        <v>122.92814738240966</v>
      </c>
      <c r="V877" s="1">
        <f t="shared" si="125"/>
        <v>0.12942846122188986</v>
      </c>
    </row>
    <row r="878" spans="1:22" x14ac:dyDescent="0.2">
      <c r="A878">
        <v>2.3010000000000002</v>
      </c>
      <c r="B878">
        <v>24.385999999999999</v>
      </c>
      <c r="C878">
        <v>0.42399999999999999</v>
      </c>
      <c r="D878">
        <v>4.938E-2</v>
      </c>
      <c r="E878">
        <v>0.17399999999999999</v>
      </c>
      <c r="F878" s="1">
        <v>0.1028</v>
      </c>
      <c r="G878">
        <v>0.33500000000000002</v>
      </c>
      <c r="H878">
        <v>4.2290000000000001</v>
      </c>
      <c r="I878" s="1">
        <v>1.0499999999999999E-3</v>
      </c>
      <c r="J878" s="1">
        <v>2.66E-3</v>
      </c>
      <c r="K878" s="1">
        <f t="shared" si="117"/>
        <v>2.5875486381322954</v>
      </c>
      <c r="L878" s="1">
        <v>3.2299999999999998E-3</v>
      </c>
      <c r="M878" s="1">
        <f t="shared" si="118"/>
        <v>3.1420233463035019</v>
      </c>
      <c r="N878" s="1">
        <v>8.4000000000000003E-4</v>
      </c>
      <c r="O878" s="1">
        <f t="shared" si="119"/>
        <v>0.81712062256809348</v>
      </c>
      <c r="P878" s="1">
        <v>6.5900000000000004E-3</v>
      </c>
      <c r="Q878" s="1">
        <f t="shared" si="120"/>
        <v>6.4105058365758767</v>
      </c>
      <c r="R878">
        <f t="shared" si="121"/>
        <v>0.81573229030856154</v>
      </c>
      <c r="S878">
        <f t="shared" si="122"/>
        <v>1.0503636563997307</v>
      </c>
      <c r="T878">
        <f t="shared" si="123"/>
        <v>10.925107861610241</v>
      </c>
      <c r="U878">
        <f t="shared" si="124"/>
        <v>122.39976513146763</v>
      </c>
      <c r="V878" s="1">
        <f t="shared" si="125"/>
        <v>0.13746730941133614</v>
      </c>
    </row>
    <row r="879" spans="1:22" x14ac:dyDescent="0.2">
      <c r="A879">
        <v>5.6479999999999997</v>
      </c>
      <c r="B879">
        <v>10.566000000000001</v>
      </c>
      <c r="C879">
        <v>0.90200000000000002</v>
      </c>
      <c r="D879">
        <v>1.9400000000000001E-2</v>
      </c>
      <c r="E879">
        <v>0.17280000000000001</v>
      </c>
      <c r="F879" s="1">
        <v>0.17499999999999999</v>
      </c>
      <c r="G879">
        <v>0.308</v>
      </c>
      <c r="H879">
        <v>9.6150000000000002</v>
      </c>
      <c r="I879" s="1">
        <v>2.2980000000000001E-3</v>
      </c>
      <c r="J879" s="1">
        <v>8.6899999999999998E-3</v>
      </c>
      <c r="K879" s="1">
        <f t="shared" si="117"/>
        <v>4.9657142857142862</v>
      </c>
      <c r="L879" s="1">
        <v>7.4400000000000004E-3</v>
      </c>
      <c r="M879" s="1">
        <f t="shared" si="118"/>
        <v>4.2514285714285718</v>
      </c>
      <c r="N879" s="1">
        <v>1.97E-3</v>
      </c>
      <c r="O879" s="1">
        <f t="shared" si="119"/>
        <v>1.1257142857142859</v>
      </c>
      <c r="P879" s="1">
        <v>2.24E-2</v>
      </c>
      <c r="Q879" s="1">
        <f t="shared" si="120"/>
        <v>12.8</v>
      </c>
      <c r="R879">
        <f t="shared" si="121"/>
        <v>0.84029745042492909</v>
      </c>
      <c r="S879">
        <f t="shared" si="122"/>
        <v>1.0282111142865538</v>
      </c>
      <c r="T879">
        <f t="shared" si="123"/>
        <v>4.3243690437691464</v>
      </c>
      <c r="U879">
        <f t="shared" si="124"/>
        <v>150.86019024648493</v>
      </c>
      <c r="V879" s="1">
        <f t="shared" si="125"/>
        <v>0.11416564891182911</v>
      </c>
    </row>
    <row r="880" spans="1:22" x14ac:dyDescent="0.2">
      <c r="A880">
        <v>5.6479999999999997</v>
      </c>
      <c r="B880">
        <v>14.566000000000001</v>
      </c>
      <c r="C880">
        <v>0.47499999999999998</v>
      </c>
      <c r="D880">
        <v>1.7780000000000001E-2</v>
      </c>
      <c r="E880">
        <v>0.1726</v>
      </c>
      <c r="F880" s="1">
        <v>6.7369999999999999E-2</v>
      </c>
      <c r="G880">
        <v>0.16400000000000001</v>
      </c>
      <c r="H880">
        <v>10.414999999999999</v>
      </c>
      <c r="I880" s="1">
        <v>1.096E-3</v>
      </c>
      <c r="J880" s="1">
        <v>8.3800000000000003E-3</v>
      </c>
      <c r="K880" s="1">
        <f t="shared" si="117"/>
        <v>12.438770966305478</v>
      </c>
      <c r="L880" s="1">
        <v>5.5700000000000003E-3</v>
      </c>
      <c r="M880" s="1">
        <f t="shared" si="118"/>
        <v>8.2677749740240483</v>
      </c>
      <c r="N880" s="1">
        <v>9.19E-4</v>
      </c>
      <c r="O880" s="1">
        <f t="shared" si="119"/>
        <v>1.3641086537034288</v>
      </c>
      <c r="P880" s="1">
        <v>2.9499999999999998E-2</v>
      </c>
      <c r="Q880" s="1">
        <f t="shared" si="120"/>
        <v>43.788036217901137</v>
      </c>
      <c r="R880">
        <f t="shared" si="121"/>
        <v>0.91589943342776214</v>
      </c>
      <c r="S880">
        <f t="shared" si="122"/>
        <v>1.0097765771213385</v>
      </c>
      <c r="T880">
        <f t="shared" si="123"/>
        <v>4.0262791712887527</v>
      </c>
      <c r="U880">
        <f t="shared" si="124"/>
        <v>340.7001280544327</v>
      </c>
      <c r="V880" s="1">
        <f t="shared" si="125"/>
        <v>9.2415055475964347E-2</v>
      </c>
    </row>
    <row r="881" spans="1:22" x14ac:dyDescent="0.2">
      <c r="A881">
        <v>3.419</v>
      </c>
      <c r="B881">
        <v>10.566000000000001</v>
      </c>
      <c r="C881">
        <v>1.4890000000000001</v>
      </c>
      <c r="D881">
        <v>4.7660000000000001E-2</v>
      </c>
      <c r="E881">
        <v>0.1726</v>
      </c>
      <c r="F881" s="1">
        <v>0.65600000000000003</v>
      </c>
      <c r="G881">
        <v>0.72099999999999997</v>
      </c>
      <c r="H881">
        <v>4.33</v>
      </c>
      <c r="I881" s="1">
        <v>6.1539999999999997E-3</v>
      </c>
      <c r="J881" s="1">
        <v>8.1399999999999997E-3</v>
      </c>
      <c r="K881" s="1">
        <f t="shared" si="117"/>
        <v>1.2408536585365852</v>
      </c>
      <c r="L881" s="1">
        <v>1.4E-2</v>
      </c>
      <c r="M881" s="1">
        <f t="shared" si="118"/>
        <v>2.1341463414634143</v>
      </c>
      <c r="N881" s="1">
        <v>5.7499999999999999E-3</v>
      </c>
      <c r="O881" s="1">
        <f t="shared" si="119"/>
        <v>0.87652439024390238</v>
      </c>
      <c r="P881" s="1">
        <v>4.3699999999999998E-3</v>
      </c>
      <c r="Q881" s="1">
        <f t="shared" si="120"/>
        <v>0.66615853658536572</v>
      </c>
      <c r="R881">
        <f t="shared" si="121"/>
        <v>0.56449254167885343</v>
      </c>
      <c r="S881">
        <f t="shared" si="122"/>
        <v>1.1970461177344174</v>
      </c>
      <c r="T881">
        <f t="shared" si="123"/>
        <v>9.1041745538128485</v>
      </c>
      <c r="U881">
        <f t="shared" si="124"/>
        <v>24.989602334091295</v>
      </c>
      <c r="V881" s="1">
        <f t="shared" si="125"/>
        <v>0.14924636430203811</v>
      </c>
    </row>
    <row r="882" spans="1:22" x14ac:dyDescent="0.2">
      <c r="A882">
        <v>3.419</v>
      </c>
      <c r="B882">
        <v>19.866</v>
      </c>
      <c r="C882">
        <v>0.42399999999999999</v>
      </c>
      <c r="D882">
        <v>3.0679999999999999E-2</v>
      </c>
      <c r="E882">
        <v>0.1724</v>
      </c>
      <c r="F882" s="1">
        <v>7.8390000000000001E-2</v>
      </c>
      <c r="G882">
        <v>0.23499999999999999</v>
      </c>
      <c r="H882">
        <v>6.3280000000000003</v>
      </c>
      <c r="I882" s="1">
        <v>1.0089999999999999E-3</v>
      </c>
      <c r="J882" s="1">
        <v>2.8400000000000001E-3</v>
      </c>
      <c r="K882" s="1">
        <f t="shared" si="117"/>
        <v>3.6229110855976527</v>
      </c>
      <c r="L882" s="1">
        <v>3.79E-3</v>
      </c>
      <c r="M882" s="1">
        <f t="shared" si="118"/>
        <v>4.8348003571884162</v>
      </c>
      <c r="N882" s="1">
        <v>1.01E-3</v>
      </c>
      <c r="O882" s="1">
        <f t="shared" si="119"/>
        <v>1.2884296466386018</v>
      </c>
      <c r="P882" s="1">
        <v>1.38E-2</v>
      </c>
      <c r="Q882" s="1">
        <f t="shared" si="120"/>
        <v>17.604286261002677</v>
      </c>
      <c r="R882">
        <f t="shared" si="121"/>
        <v>0.87598713073998247</v>
      </c>
      <c r="S882">
        <f t="shared" si="122"/>
        <v>1.0227515184571376</v>
      </c>
      <c r="T882">
        <f t="shared" si="123"/>
        <v>6.8434576314842168</v>
      </c>
      <c r="U882">
        <f t="shared" si="124"/>
        <v>211.55650649522235</v>
      </c>
      <c r="V882" s="1">
        <f t="shared" si="125"/>
        <v>0.11349131654711714</v>
      </c>
    </row>
    <row r="883" spans="1:22" x14ac:dyDescent="0.2">
      <c r="A883">
        <v>3.419</v>
      </c>
      <c r="B883">
        <v>16.366</v>
      </c>
      <c r="C883">
        <v>0.622</v>
      </c>
      <c r="D883">
        <v>3.2820000000000002E-2</v>
      </c>
      <c r="E883">
        <v>0.17230000000000001</v>
      </c>
      <c r="F883" s="1">
        <v>0.14000000000000001</v>
      </c>
      <c r="G883">
        <v>0.34300000000000003</v>
      </c>
      <c r="H883">
        <v>5.9569999999999999</v>
      </c>
      <c r="I883" s="1">
        <v>1.606E-3</v>
      </c>
      <c r="J883" s="1">
        <v>4.6899999999999997E-3</v>
      </c>
      <c r="K883" s="1">
        <f t="shared" si="117"/>
        <v>3.3499999999999996</v>
      </c>
      <c r="L883" s="1">
        <v>4.8599999999999997E-3</v>
      </c>
      <c r="M883" s="1">
        <f t="shared" si="118"/>
        <v>3.4714285714285711</v>
      </c>
      <c r="N883" s="1">
        <v>1.5100000000000001E-3</v>
      </c>
      <c r="O883" s="1">
        <f t="shared" si="119"/>
        <v>1.0785714285714285</v>
      </c>
      <c r="P883" s="1">
        <v>1.14E-2</v>
      </c>
      <c r="Q883" s="1">
        <f t="shared" si="120"/>
        <v>8.1428571428571423</v>
      </c>
      <c r="R883">
        <f t="shared" si="121"/>
        <v>0.818075460661012</v>
      </c>
      <c r="S883">
        <f t="shared" si="122"/>
        <v>1.0404588510567696</v>
      </c>
      <c r="T883">
        <f t="shared" si="123"/>
        <v>7.1878674556269857</v>
      </c>
      <c r="U883">
        <f t="shared" si="124"/>
        <v>125.89667979952625</v>
      </c>
      <c r="V883" s="1">
        <f t="shared" si="125"/>
        <v>0.12669001065035088</v>
      </c>
    </row>
    <row r="884" spans="1:22" x14ac:dyDescent="0.2">
      <c r="A884">
        <v>5.6479999999999997</v>
      </c>
      <c r="B884">
        <v>10.566000000000001</v>
      </c>
      <c r="C884">
        <v>0.89900000000000002</v>
      </c>
      <c r="D884">
        <v>1.932E-2</v>
      </c>
      <c r="E884">
        <v>0.17219999999999999</v>
      </c>
      <c r="F884" s="1">
        <v>0.18190000000000001</v>
      </c>
      <c r="G884">
        <v>0.307</v>
      </c>
      <c r="H884">
        <v>9.6219999999999999</v>
      </c>
      <c r="I884" s="1">
        <v>2.297E-3</v>
      </c>
      <c r="J884" s="1">
        <v>6.4599999999999996E-3</v>
      </c>
      <c r="K884" s="1">
        <f t="shared" si="117"/>
        <v>3.551401869158878</v>
      </c>
      <c r="L884" s="1">
        <v>7.5500000000000003E-3</v>
      </c>
      <c r="M884" s="1">
        <f t="shared" si="118"/>
        <v>4.1506322155030233</v>
      </c>
      <c r="N884" s="1">
        <v>1.97E-3</v>
      </c>
      <c r="O884" s="1">
        <f t="shared" si="119"/>
        <v>1.0830126443100603</v>
      </c>
      <c r="P884" s="1">
        <v>2.2499999999999999E-2</v>
      </c>
      <c r="Q884" s="1">
        <f t="shared" si="120"/>
        <v>12.369433754810334</v>
      </c>
      <c r="R884">
        <f t="shared" si="121"/>
        <v>0.84082861189801694</v>
      </c>
      <c r="S884">
        <f t="shared" si="122"/>
        <v>1.0280322251856853</v>
      </c>
      <c r="T884">
        <f t="shared" si="123"/>
        <v>4.27742620147691</v>
      </c>
      <c r="U884">
        <f t="shared" si="124"/>
        <v>152.0864561997177</v>
      </c>
      <c r="V884" s="1">
        <f t="shared" si="125"/>
        <v>0.11833297000093278</v>
      </c>
    </row>
    <row r="885" spans="1:22" x14ac:dyDescent="0.2">
      <c r="A885">
        <v>2.3010000000000002</v>
      </c>
      <c r="B885">
        <v>24.385999999999999</v>
      </c>
      <c r="C885">
        <v>0.41899999999999998</v>
      </c>
      <c r="D885">
        <v>4.8759999999999998E-2</v>
      </c>
      <c r="E885">
        <v>0.17219999999999999</v>
      </c>
      <c r="F885" s="1">
        <v>9.6019999999999994E-2</v>
      </c>
      <c r="G885">
        <v>0.33200000000000002</v>
      </c>
      <c r="H885">
        <v>4.2389999999999999</v>
      </c>
      <c r="I885" s="1">
        <v>1.0480000000000001E-3</v>
      </c>
      <c r="J885" s="1">
        <v>2.66E-3</v>
      </c>
      <c r="K885" s="1">
        <f t="shared" si="117"/>
        <v>2.7702561966257031</v>
      </c>
      <c r="L885" s="1">
        <v>3.1800000000000001E-3</v>
      </c>
      <c r="M885" s="1">
        <f t="shared" si="118"/>
        <v>3.3118100395750889</v>
      </c>
      <c r="N885" s="1">
        <v>8.3900000000000001E-4</v>
      </c>
      <c r="O885" s="1">
        <f t="shared" si="119"/>
        <v>0.8737762966048741</v>
      </c>
      <c r="P885" s="1">
        <v>6.79E-3</v>
      </c>
      <c r="Q885" s="1">
        <f t="shared" si="120"/>
        <v>7.0714434492814</v>
      </c>
      <c r="R885">
        <f t="shared" si="121"/>
        <v>0.81790525858322471</v>
      </c>
      <c r="S885">
        <f t="shared" si="122"/>
        <v>1.0494115840961273</v>
      </c>
      <c r="T885">
        <f t="shared" si="123"/>
        <v>10.575477237435699</v>
      </c>
      <c r="U885">
        <f t="shared" si="124"/>
        <v>125.76944753502711</v>
      </c>
      <c r="V885" s="1">
        <f t="shared" si="125"/>
        <v>0.12771350667745951</v>
      </c>
    </row>
    <row r="886" spans="1:22" x14ac:dyDescent="0.2">
      <c r="A886">
        <v>5.6479999999999997</v>
      </c>
      <c r="B886">
        <v>10.566000000000001</v>
      </c>
      <c r="C886">
        <v>0.89400000000000002</v>
      </c>
      <c r="D886">
        <v>1.9189999999999999E-2</v>
      </c>
      <c r="E886">
        <v>0.17119999999999999</v>
      </c>
      <c r="F886" s="1">
        <v>0.185</v>
      </c>
      <c r="G886">
        <v>0.30499999999999999</v>
      </c>
      <c r="H886">
        <v>9.6289999999999996</v>
      </c>
      <c r="I886" s="1">
        <v>2.294E-3</v>
      </c>
      <c r="J886" s="1">
        <v>8.7299999999999999E-3</v>
      </c>
      <c r="K886" s="1">
        <f t="shared" si="117"/>
        <v>4.7189189189189191</v>
      </c>
      <c r="L886" s="1">
        <v>7.6400000000000001E-3</v>
      </c>
      <c r="M886" s="1">
        <f t="shared" si="118"/>
        <v>4.1297297297297302</v>
      </c>
      <c r="N886" s="1">
        <v>1.9599999999999999E-3</v>
      </c>
      <c r="O886" s="1">
        <f t="shared" si="119"/>
        <v>1.0594594594594595</v>
      </c>
      <c r="P886" s="1">
        <v>2.29E-2</v>
      </c>
      <c r="Q886" s="1">
        <f t="shared" si="120"/>
        <v>12.378378378378379</v>
      </c>
      <c r="R886">
        <f t="shared" si="121"/>
        <v>0.84171388101983002</v>
      </c>
      <c r="S886">
        <f t="shared" si="122"/>
        <v>1.0277361994646579</v>
      </c>
      <c r="T886">
        <f t="shared" si="123"/>
        <v>4.2006517582223442</v>
      </c>
      <c r="U886">
        <f t="shared" si="124"/>
        <v>154.13521356763528</v>
      </c>
      <c r="V886" s="1">
        <f t="shared" si="125"/>
        <v>0.11978164583721977</v>
      </c>
    </row>
    <row r="887" spans="1:22" x14ac:dyDescent="0.2">
      <c r="A887">
        <v>5.6479999999999997</v>
      </c>
      <c r="B887">
        <v>14.566000000000001</v>
      </c>
      <c r="C887">
        <v>0.47099999999999997</v>
      </c>
      <c r="D887">
        <v>1.7590000000000001E-2</v>
      </c>
      <c r="E887">
        <v>0.1709</v>
      </c>
      <c r="F887" s="1">
        <v>6.3100000000000003E-2</v>
      </c>
      <c r="G887">
        <v>0.16200000000000001</v>
      </c>
      <c r="H887">
        <v>10.423999999999999</v>
      </c>
      <c r="I887" s="1">
        <v>1.0950000000000001E-3</v>
      </c>
      <c r="J887" s="1">
        <v>8.5299999999999994E-3</v>
      </c>
      <c r="K887" s="1">
        <f t="shared" si="117"/>
        <v>13.518225039619649</v>
      </c>
      <c r="L887" s="1">
        <v>5.5999999999999999E-3</v>
      </c>
      <c r="M887" s="1">
        <f t="shared" si="118"/>
        <v>8.8748019017432629</v>
      </c>
      <c r="N887" s="1">
        <v>9.0700000000000004E-4</v>
      </c>
      <c r="O887" s="1">
        <f t="shared" si="119"/>
        <v>1.4374009508716323</v>
      </c>
      <c r="P887" s="1">
        <v>3.0200000000000001E-2</v>
      </c>
      <c r="Q887" s="1">
        <f t="shared" si="120"/>
        <v>47.860538827258317</v>
      </c>
      <c r="R887">
        <f t="shared" si="121"/>
        <v>0.9166076487252125</v>
      </c>
      <c r="S887">
        <f t="shared" si="122"/>
        <v>1.0096309382950825</v>
      </c>
      <c r="T887">
        <f t="shared" si="123"/>
        <v>3.9057384053099846</v>
      </c>
      <c r="U887">
        <f t="shared" si="124"/>
        <v>347.57345667345504</v>
      </c>
      <c r="V887" s="1">
        <f t="shared" si="125"/>
        <v>8.566020599877873E-2</v>
      </c>
    </row>
    <row r="888" spans="1:22" x14ac:dyDescent="0.2">
      <c r="A888">
        <v>3.419</v>
      </c>
      <c r="B888">
        <v>10.566000000000001</v>
      </c>
      <c r="C888">
        <v>1.474</v>
      </c>
      <c r="D888">
        <v>4.684E-2</v>
      </c>
      <c r="E888">
        <v>0.1709</v>
      </c>
      <c r="F888" s="1">
        <v>0.65600000000000003</v>
      </c>
      <c r="G888">
        <v>0.71699999999999997</v>
      </c>
      <c r="H888">
        <v>4.359</v>
      </c>
      <c r="I888" s="1">
        <v>6.1000000000000004E-3</v>
      </c>
      <c r="J888" s="1">
        <v>8.1200000000000005E-3</v>
      </c>
      <c r="K888" s="1">
        <f t="shared" si="117"/>
        <v>1.2378048780487805</v>
      </c>
      <c r="L888" s="1">
        <v>1.4E-2</v>
      </c>
      <c r="M888" s="1">
        <f t="shared" si="118"/>
        <v>2.1341463414634143</v>
      </c>
      <c r="N888" s="1">
        <v>6.2300000000000003E-3</v>
      </c>
      <c r="O888" s="1">
        <f t="shared" si="119"/>
        <v>0.94969512195121952</v>
      </c>
      <c r="P888" s="1">
        <v>4.5999999999999999E-3</v>
      </c>
      <c r="Q888" s="1">
        <f t="shared" si="120"/>
        <v>0.70121951219512191</v>
      </c>
      <c r="R888">
        <f t="shared" si="121"/>
        <v>0.56887978941210882</v>
      </c>
      <c r="S888">
        <f t="shared" si="122"/>
        <v>1.1931754947116293</v>
      </c>
      <c r="T888">
        <f t="shared" si="123"/>
        <v>8.8006049031562537</v>
      </c>
      <c r="U888">
        <f t="shared" si="124"/>
        <v>25.885467186901302</v>
      </c>
      <c r="V888" s="1">
        <f t="shared" si="125"/>
        <v>0.14944189675627023</v>
      </c>
    </row>
    <row r="889" spans="1:22" x14ac:dyDescent="0.2">
      <c r="A889">
        <v>3.419</v>
      </c>
      <c r="B889">
        <v>19.866</v>
      </c>
      <c r="C889">
        <v>0.41899999999999998</v>
      </c>
      <c r="D889">
        <v>3.031E-2</v>
      </c>
      <c r="E889">
        <v>0.1706</v>
      </c>
      <c r="F889" s="1">
        <v>7.7729999999999994E-2</v>
      </c>
      <c r="G889">
        <v>0.23300000000000001</v>
      </c>
      <c r="H889">
        <v>6.34</v>
      </c>
      <c r="I889" s="1">
        <v>1.0070000000000001E-3</v>
      </c>
      <c r="J889" s="1">
        <v>2.8900000000000002E-3</v>
      </c>
      <c r="K889" s="1">
        <f t="shared" si="117"/>
        <v>3.7179981988936066</v>
      </c>
      <c r="L889" s="1">
        <v>3.8500000000000001E-3</v>
      </c>
      <c r="M889" s="1">
        <f t="shared" si="118"/>
        <v>4.9530425833011709</v>
      </c>
      <c r="N889" s="1">
        <v>7.18E-4</v>
      </c>
      <c r="O889" s="1">
        <f t="shared" si="119"/>
        <v>0.92371027917149107</v>
      </c>
      <c r="P889" s="1">
        <v>1.4200000000000001E-2</v>
      </c>
      <c r="Q889" s="1">
        <f t="shared" si="120"/>
        <v>18.268364852695228</v>
      </c>
      <c r="R889">
        <f t="shared" si="121"/>
        <v>0.87744954665106756</v>
      </c>
      <c r="S889">
        <f t="shared" si="122"/>
        <v>1.0223144120371905</v>
      </c>
      <c r="T889">
        <f t="shared" si="123"/>
        <v>6.6233139938083943</v>
      </c>
      <c r="U889">
        <f t="shared" si="124"/>
        <v>217.05613589209736</v>
      </c>
      <c r="V889" s="1">
        <f t="shared" si="125"/>
        <v>0.11174705314467623</v>
      </c>
    </row>
    <row r="890" spans="1:22" x14ac:dyDescent="0.2">
      <c r="A890">
        <v>3.419</v>
      </c>
      <c r="B890">
        <v>16.366</v>
      </c>
      <c r="C890">
        <v>0.61599999999999999</v>
      </c>
      <c r="D890">
        <v>3.2419999999999997E-2</v>
      </c>
      <c r="E890">
        <v>0.1706</v>
      </c>
      <c r="F890" s="1">
        <v>0.1462</v>
      </c>
      <c r="G890">
        <v>0.33900000000000002</v>
      </c>
      <c r="H890">
        <v>5.9710000000000001</v>
      </c>
      <c r="I890" s="1">
        <v>1.6019999999999999E-3</v>
      </c>
      <c r="J890" s="1">
        <v>4.7600000000000003E-3</v>
      </c>
      <c r="K890" s="1">
        <f t="shared" si="117"/>
        <v>3.2558139534883725</v>
      </c>
      <c r="L890" s="1">
        <v>4.9899999999999996E-3</v>
      </c>
      <c r="M890" s="1">
        <f t="shared" si="118"/>
        <v>3.4131326949384402</v>
      </c>
      <c r="N890" s="1">
        <v>1.5E-3</v>
      </c>
      <c r="O890" s="1">
        <f t="shared" si="119"/>
        <v>1.0259917920656634</v>
      </c>
      <c r="P890" s="1">
        <v>1.17E-2</v>
      </c>
      <c r="Q890" s="1">
        <f t="shared" si="120"/>
        <v>8.0027359781121756</v>
      </c>
      <c r="R890">
        <f t="shared" si="121"/>
        <v>0.81983035975431406</v>
      </c>
      <c r="S890">
        <f t="shared" si="122"/>
        <v>1.0397477954231193</v>
      </c>
      <c r="T890">
        <f t="shared" si="123"/>
        <v>6.9656058071264386</v>
      </c>
      <c r="U890">
        <f t="shared" si="124"/>
        <v>128.96746013133381</v>
      </c>
      <c r="V890" s="1">
        <f t="shared" si="125"/>
        <v>0.13133679472413451</v>
      </c>
    </row>
    <row r="891" spans="1:22" x14ac:dyDescent="0.2">
      <c r="A891">
        <v>2.3010000000000002</v>
      </c>
      <c r="B891">
        <v>24.385999999999999</v>
      </c>
      <c r="C891">
        <v>0.41499999999999998</v>
      </c>
      <c r="D891">
        <v>4.8140000000000002E-2</v>
      </c>
      <c r="E891">
        <v>0.1704</v>
      </c>
      <c r="F891" s="1">
        <v>9.9510000000000001E-2</v>
      </c>
      <c r="G891">
        <v>0.32900000000000001</v>
      </c>
      <c r="H891">
        <v>4.2489999999999997</v>
      </c>
      <c r="I891" s="1">
        <v>1.0460000000000001E-3</v>
      </c>
      <c r="J891" s="1">
        <v>2.7000000000000001E-3</v>
      </c>
      <c r="K891" s="1">
        <f t="shared" si="117"/>
        <v>2.7132951462164607</v>
      </c>
      <c r="L891" s="1">
        <v>3.2599999999999999E-3</v>
      </c>
      <c r="M891" s="1">
        <f t="shared" si="118"/>
        <v>3.276052658024319</v>
      </c>
      <c r="N891" s="1">
        <v>1.0399999999999999E-3</v>
      </c>
      <c r="O891" s="1">
        <f t="shared" si="119"/>
        <v>1.0451210933574513</v>
      </c>
      <c r="P891" s="1">
        <v>6.9800000000000001E-3</v>
      </c>
      <c r="Q891" s="1">
        <f t="shared" si="120"/>
        <v>7.0143704150336648</v>
      </c>
      <c r="R891">
        <f t="shared" si="121"/>
        <v>0.81964363320295519</v>
      </c>
      <c r="S891">
        <f t="shared" si="122"/>
        <v>1.048606284621989</v>
      </c>
      <c r="T891">
        <f t="shared" si="123"/>
        <v>10.231720030978604</v>
      </c>
      <c r="U891">
        <f t="shared" si="124"/>
        <v>128.89045588079202</v>
      </c>
      <c r="V891" s="1">
        <f t="shared" si="125"/>
        <v>0.13123090810472002</v>
      </c>
    </row>
    <row r="892" spans="1:22" x14ac:dyDescent="0.2">
      <c r="A892">
        <v>5.6479999999999997</v>
      </c>
      <c r="B892">
        <v>10.566000000000001</v>
      </c>
      <c r="C892">
        <v>0.88500000000000001</v>
      </c>
      <c r="D892">
        <v>1.8970000000000001E-2</v>
      </c>
      <c r="E892">
        <v>0.16950000000000001</v>
      </c>
      <c r="F892" s="1">
        <v>0.1812</v>
      </c>
      <c r="G892">
        <v>0.30299999999999999</v>
      </c>
      <c r="H892">
        <v>9.6479999999999997</v>
      </c>
      <c r="I892" s="1">
        <v>2.2889999999999998E-3</v>
      </c>
      <c r="J892" s="1">
        <v>8.7200000000000003E-3</v>
      </c>
      <c r="K892" s="1">
        <f t="shared" si="117"/>
        <v>4.8123620309050779</v>
      </c>
      <c r="L892" s="1">
        <v>7.6800000000000002E-3</v>
      </c>
      <c r="M892" s="1">
        <f t="shared" si="118"/>
        <v>4.2384105960264904</v>
      </c>
      <c r="N892" s="1">
        <v>1.9400000000000001E-3</v>
      </c>
      <c r="O892" s="1">
        <f t="shared" si="119"/>
        <v>1.0706401766004414</v>
      </c>
      <c r="P892" s="1">
        <v>2.3400000000000001E-2</v>
      </c>
      <c r="Q892" s="1">
        <f t="shared" si="120"/>
        <v>12.913907284768211</v>
      </c>
      <c r="R892">
        <f t="shared" si="121"/>
        <v>0.84330736543909346</v>
      </c>
      <c r="S892">
        <f t="shared" si="122"/>
        <v>1.0272094646559065</v>
      </c>
      <c r="T892">
        <f t="shared" si="123"/>
        <v>4.0725231452552082</v>
      </c>
      <c r="U892">
        <f t="shared" si="124"/>
        <v>157.80660060825264</v>
      </c>
      <c r="V892" s="1">
        <f t="shared" si="125"/>
        <v>0.116451991261349</v>
      </c>
    </row>
    <row r="893" spans="1:22" x14ac:dyDescent="0.2">
      <c r="A893">
        <v>5.6479999999999997</v>
      </c>
      <c r="B893">
        <v>14.566000000000001</v>
      </c>
      <c r="C893">
        <v>0.46600000000000003</v>
      </c>
      <c r="D893">
        <v>1.7389999999999999E-2</v>
      </c>
      <c r="E893">
        <v>0.16919999999999999</v>
      </c>
      <c r="F893" s="1">
        <v>7.7530000000000002E-2</v>
      </c>
      <c r="G893">
        <v>0.161</v>
      </c>
      <c r="H893">
        <v>10.439</v>
      </c>
      <c r="I893" s="1">
        <v>1.0939999999999999E-3</v>
      </c>
      <c r="J893" s="1">
        <v>8.8100000000000001E-3</v>
      </c>
      <c r="K893" s="1">
        <f t="shared" si="117"/>
        <v>11.363343221978589</v>
      </c>
      <c r="L893" s="1">
        <v>5.8799999999999998E-3</v>
      </c>
      <c r="M893" s="1">
        <f t="shared" si="118"/>
        <v>7.5841609699471162</v>
      </c>
      <c r="N893" s="1">
        <v>8.9499999999999996E-4</v>
      </c>
      <c r="O893" s="1">
        <f t="shared" si="119"/>
        <v>1.1543918483167805</v>
      </c>
      <c r="P893" s="1">
        <v>3.1E-2</v>
      </c>
      <c r="Q893" s="1">
        <f t="shared" si="120"/>
        <v>39.984522120469492</v>
      </c>
      <c r="R893">
        <f t="shared" si="121"/>
        <v>0.91749291784702547</v>
      </c>
      <c r="S893">
        <f t="shared" si="122"/>
        <v>1.0094549426860364</v>
      </c>
      <c r="T893">
        <f t="shared" si="123"/>
        <v>3.7855518420634438</v>
      </c>
      <c r="U893">
        <f t="shared" si="124"/>
        <v>355.68626466654644</v>
      </c>
      <c r="V893" s="1">
        <f t="shared" si="125"/>
        <v>0.10439172563022821</v>
      </c>
    </row>
    <row r="894" spans="1:22" x14ac:dyDescent="0.2">
      <c r="A894">
        <v>3.419</v>
      </c>
      <c r="B894">
        <v>10.566000000000001</v>
      </c>
      <c r="C894">
        <v>1.46</v>
      </c>
      <c r="D894">
        <v>4.6019999999999998E-2</v>
      </c>
      <c r="E894">
        <v>0.16919999999999999</v>
      </c>
      <c r="F894" s="1">
        <v>0.6462</v>
      </c>
      <c r="G894">
        <v>0.71199999999999997</v>
      </c>
      <c r="H894">
        <v>4.3879999999999999</v>
      </c>
      <c r="I894" s="1">
        <v>6.0470000000000003E-3</v>
      </c>
      <c r="J894" s="1">
        <v>8.1300000000000001E-3</v>
      </c>
      <c r="K894" s="1">
        <f t="shared" si="117"/>
        <v>1.2581244196843084</v>
      </c>
      <c r="L894" s="1">
        <v>1.4E-2</v>
      </c>
      <c r="M894" s="1">
        <f t="shared" si="118"/>
        <v>2.166511915815537</v>
      </c>
      <c r="N894" s="1">
        <v>6.1999999999999998E-3</v>
      </c>
      <c r="O894" s="1">
        <f t="shared" si="119"/>
        <v>0.95945527700402355</v>
      </c>
      <c r="P894" s="1">
        <v>4.8599999999999997E-3</v>
      </c>
      <c r="Q894" s="1">
        <f t="shared" si="120"/>
        <v>0.75208913649025066</v>
      </c>
      <c r="R894">
        <f t="shared" si="121"/>
        <v>0.57297455396314712</v>
      </c>
      <c r="S894">
        <f t="shared" si="122"/>
        <v>1.1895817457362394</v>
      </c>
      <c r="T894">
        <f t="shared" si="123"/>
        <v>8.5009777213287894</v>
      </c>
      <c r="U894">
        <f t="shared" si="124"/>
        <v>26.790803424129347</v>
      </c>
      <c r="V894" s="1">
        <f t="shared" si="125"/>
        <v>0.14717077249169364</v>
      </c>
    </row>
    <row r="895" spans="1:22" x14ac:dyDescent="0.2">
      <c r="A895">
        <v>3.419</v>
      </c>
      <c r="B895">
        <v>19.866</v>
      </c>
      <c r="C895">
        <v>0.41499999999999998</v>
      </c>
      <c r="D895">
        <v>2.9950000000000001E-2</v>
      </c>
      <c r="E895">
        <v>0.16889999999999999</v>
      </c>
      <c r="F895" s="1">
        <v>0.18609999999999999</v>
      </c>
      <c r="G895">
        <v>0.23</v>
      </c>
      <c r="H895">
        <v>6.35</v>
      </c>
      <c r="I895" s="1">
        <v>1.0059999999999999E-3</v>
      </c>
      <c r="J895" s="1">
        <v>2.8999999999999998E-3</v>
      </c>
      <c r="K895" s="1">
        <f t="shared" si="117"/>
        <v>1.5583019881783988</v>
      </c>
      <c r="L895" s="1">
        <v>3.8500000000000001E-3</v>
      </c>
      <c r="M895" s="1">
        <f t="shared" si="118"/>
        <v>2.0687802256851158</v>
      </c>
      <c r="N895" s="1">
        <v>6.3100000000000005E-4</v>
      </c>
      <c r="O895" s="1">
        <f t="shared" si="119"/>
        <v>0.339065018807093</v>
      </c>
      <c r="P895" s="1">
        <v>7.4099999999999999E-3</v>
      </c>
      <c r="Q895" s="1">
        <f t="shared" si="120"/>
        <v>3.9817302525523917</v>
      </c>
      <c r="R895">
        <f t="shared" si="121"/>
        <v>0.87861947937993568</v>
      </c>
      <c r="S895">
        <f t="shared" si="122"/>
        <v>1.0219476492817379</v>
      </c>
      <c r="T895">
        <f t="shared" si="123"/>
        <v>6.4171665995788034</v>
      </c>
      <c r="U895">
        <f t="shared" si="124"/>
        <v>222.07812230994583</v>
      </c>
      <c r="V895" s="1">
        <f t="shared" si="125"/>
        <v>0.2652134007020267</v>
      </c>
    </row>
    <row r="896" spans="1:22" x14ac:dyDescent="0.2">
      <c r="A896">
        <v>3.419</v>
      </c>
      <c r="B896">
        <v>16.366</v>
      </c>
      <c r="C896">
        <v>0.60899999999999999</v>
      </c>
      <c r="D896">
        <v>3.2030000000000003E-2</v>
      </c>
      <c r="E896">
        <v>0.16889999999999999</v>
      </c>
      <c r="F896" s="1">
        <v>0.1368</v>
      </c>
      <c r="G896">
        <v>0.33600000000000002</v>
      </c>
      <c r="H896">
        <v>5.9829999999999997</v>
      </c>
      <c r="I896" s="1">
        <v>1.5989999999999999E-3</v>
      </c>
      <c r="J896" s="1">
        <v>4.7699999999999999E-3</v>
      </c>
      <c r="K896" s="1">
        <f t="shared" si="117"/>
        <v>3.4868421052631575</v>
      </c>
      <c r="L896" s="1">
        <v>4.9199999999999999E-3</v>
      </c>
      <c r="M896" s="1">
        <f t="shared" si="118"/>
        <v>3.5964912280701755</v>
      </c>
      <c r="N896" s="1">
        <v>1.49E-3</v>
      </c>
      <c r="O896" s="1">
        <f t="shared" si="119"/>
        <v>1.0891812865497075</v>
      </c>
      <c r="P896" s="1">
        <v>1.2E-2</v>
      </c>
      <c r="Q896" s="1">
        <f t="shared" si="120"/>
        <v>8.7719298245614024</v>
      </c>
      <c r="R896">
        <f t="shared" si="121"/>
        <v>0.82187774202983332</v>
      </c>
      <c r="S896">
        <f t="shared" si="122"/>
        <v>1.03894749125174</v>
      </c>
      <c r="T896">
        <f t="shared" si="123"/>
        <v>6.7505394035099737</v>
      </c>
      <c r="U896">
        <f t="shared" si="124"/>
        <v>132.36795535537502</v>
      </c>
      <c r="V896" s="1">
        <f t="shared" si="125"/>
        <v>0.1222383374595479</v>
      </c>
    </row>
    <row r="897" spans="1:22" x14ac:dyDescent="0.2">
      <c r="A897">
        <v>2.3010000000000002</v>
      </c>
      <c r="B897">
        <v>24.385999999999999</v>
      </c>
      <c r="C897">
        <v>0.41099999999999998</v>
      </c>
      <c r="D897">
        <v>4.752E-2</v>
      </c>
      <c r="E897">
        <v>0.1686</v>
      </c>
      <c r="F897" s="1">
        <v>9.3719999999999998E-2</v>
      </c>
      <c r="G897">
        <v>0.32500000000000001</v>
      </c>
      <c r="H897">
        <v>4.2590000000000003</v>
      </c>
      <c r="I897" s="1">
        <v>1.0449999999999999E-3</v>
      </c>
      <c r="J897" s="1">
        <v>2.6900000000000001E-3</v>
      </c>
      <c r="K897" s="1">
        <f t="shared" si="117"/>
        <v>2.8702518139137863</v>
      </c>
      <c r="L897" s="1">
        <v>3.2200000000000002E-3</v>
      </c>
      <c r="M897" s="1">
        <f t="shared" si="118"/>
        <v>3.4357661118224505</v>
      </c>
      <c r="N897" s="1">
        <v>1.0300000000000001E-3</v>
      </c>
      <c r="O897" s="1">
        <f t="shared" si="119"/>
        <v>1.0990183525394794</v>
      </c>
      <c r="P897" s="1">
        <v>7.1999999999999998E-3</v>
      </c>
      <c r="Q897" s="1">
        <f t="shared" si="120"/>
        <v>7.6824583866837379</v>
      </c>
      <c r="R897">
        <f t="shared" si="121"/>
        <v>0.82138200782268578</v>
      </c>
      <c r="S897">
        <f t="shared" si="122"/>
        <v>1.0478052736103241</v>
      </c>
      <c r="T897">
        <f t="shared" si="123"/>
        <v>9.8952513486977516</v>
      </c>
      <c r="U897">
        <f t="shared" si="124"/>
        <v>132.12250657254745</v>
      </c>
      <c r="V897" s="1">
        <f t="shared" si="125"/>
        <v>0.12252816075222131</v>
      </c>
    </row>
    <row r="898" spans="1:22" x14ac:dyDescent="0.2">
      <c r="A898">
        <v>5.6479999999999997</v>
      </c>
      <c r="B898">
        <v>10.566000000000001</v>
      </c>
      <c r="C898">
        <v>0.877</v>
      </c>
      <c r="D898">
        <v>1.8749999999999999E-2</v>
      </c>
      <c r="E898">
        <v>0.16789999999999999</v>
      </c>
      <c r="F898" s="1">
        <v>0.17899999999999999</v>
      </c>
      <c r="G898">
        <v>0.3</v>
      </c>
      <c r="H898">
        <v>9.6669999999999998</v>
      </c>
      <c r="I898" s="1">
        <v>2.2850000000000001E-3</v>
      </c>
      <c r="J898" s="1">
        <v>8.77E-3</v>
      </c>
      <c r="K898" s="1">
        <f t="shared" si="117"/>
        <v>4.8994413407821229</v>
      </c>
      <c r="L898" s="1">
        <v>7.7499999999999999E-3</v>
      </c>
      <c r="M898" s="1">
        <f t="shared" si="118"/>
        <v>4.3296089385474863</v>
      </c>
      <c r="N898" s="1">
        <v>1.92E-3</v>
      </c>
      <c r="O898" s="1">
        <f t="shared" si="119"/>
        <v>1.0726256983240223</v>
      </c>
      <c r="P898" s="1">
        <v>2.41E-2</v>
      </c>
      <c r="Q898" s="1">
        <f t="shared" si="120"/>
        <v>13.463687150837988</v>
      </c>
      <c r="R898">
        <f t="shared" si="121"/>
        <v>0.84472379603399439</v>
      </c>
      <c r="S898">
        <f t="shared" si="122"/>
        <v>1.0267398592827965</v>
      </c>
      <c r="T898">
        <f t="shared" si="123"/>
        <v>3.9514644555252398</v>
      </c>
      <c r="U898">
        <f t="shared" si="124"/>
        <v>161.38521152005347</v>
      </c>
      <c r="V898" s="1">
        <f t="shared" si="125"/>
        <v>0.11414971892743556</v>
      </c>
    </row>
    <row r="899" spans="1:22" x14ac:dyDescent="0.2">
      <c r="A899">
        <v>3.419</v>
      </c>
      <c r="B899">
        <v>10.566000000000001</v>
      </c>
      <c r="C899">
        <v>1.4450000000000001</v>
      </c>
      <c r="D899">
        <v>4.5220000000000003E-2</v>
      </c>
      <c r="E899">
        <v>0.16750000000000001</v>
      </c>
      <c r="F899" s="1">
        <v>0.64080000000000004</v>
      </c>
      <c r="G899">
        <v>0.70699999999999996</v>
      </c>
      <c r="H899">
        <v>4.4180000000000001</v>
      </c>
      <c r="I899" s="1">
        <v>5.9940000000000002E-3</v>
      </c>
      <c r="J899" s="1">
        <v>8.1399999999999997E-3</v>
      </c>
      <c r="K899" s="1">
        <f t="shared" ref="K899:K962" si="126">J899/F899*100</f>
        <v>1.2702871410736578</v>
      </c>
      <c r="L899" s="1">
        <v>1.4E-2</v>
      </c>
      <c r="M899" s="1">
        <f t="shared" ref="M899:M962" si="127">L899/F899*100</f>
        <v>2.1847690387016225</v>
      </c>
      <c r="N899" s="1">
        <v>5.64E-3</v>
      </c>
      <c r="O899" s="1">
        <f t="shared" ref="O899:O962" si="128">N899/F899*100</f>
        <v>0.88014981273408233</v>
      </c>
      <c r="P899" s="1">
        <v>5.11E-3</v>
      </c>
      <c r="Q899" s="1">
        <f t="shared" ref="Q899:Q962" si="129">P899/F899*100</f>
        <v>0.79744069912609239</v>
      </c>
      <c r="R899">
        <f t="shared" ref="R899:R962" si="130">(A899-C899)/A899</f>
        <v>0.57736180169640239</v>
      </c>
      <c r="S899">
        <f t="shared" ref="S899:S962" si="131">1+(1-R899)^2+2*0.938^2*D899^2*R899^2/E899</f>
        <v>1.1857841191903249</v>
      </c>
      <c r="T899">
        <f t="shared" ref="T899:T962" si="132">D899*E899*E899/2/PI()*137.036*137.036/0.38938/S899</f>
        <v>8.2124055649470211</v>
      </c>
      <c r="U899">
        <f t="shared" ref="U899:U962" si="133">PI()*R899/D899/C899</f>
        <v>27.758725043926489</v>
      </c>
      <c r="V899" s="1">
        <f t="shared" ref="V899:V962" si="134">F899*T899*U899/1000</f>
        <v>0.14608055386343</v>
      </c>
    </row>
    <row r="900" spans="1:22" x14ac:dyDescent="0.2">
      <c r="A900">
        <v>5.6479999999999997</v>
      </c>
      <c r="B900">
        <v>14.566000000000001</v>
      </c>
      <c r="C900">
        <v>0.46100000000000002</v>
      </c>
      <c r="D900">
        <v>1.72E-2</v>
      </c>
      <c r="E900">
        <v>0.16739999999999999</v>
      </c>
      <c r="F900" s="1">
        <v>6.4699999999999994E-2</v>
      </c>
      <c r="G900">
        <v>0.159</v>
      </c>
      <c r="H900">
        <v>10.448</v>
      </c>
      <c r="I900" s="1">
        <v>1.093E-3</v>
      </c>
      <c r="J900" s="1">
        <v>8.8199999999999997E-3</v>
      </c>
      <c r="K900" s="1">
        <f t="shared" si="126"/>
        <v>13.632148377125194</v>
      </c>
      <c r="L900" s="1">
        <v>5.8199999999999997E-3</v>
      </c>
      <c r="M900" s="1">
        <f t="shared" si="127"/>
        <v>8.9953632148377132</v>
      </c>
      <c r="N900" s="1">
        <v>8.8500000000000004E-4</v>
      </c>
      <c r="O900" s="1">
        <f t="shared" si="128"/>
        <v>1.367851622874807</v>
      </c>
      <c r="P900" s="1">
        <v>3.1800000000000002E-2</v>
      </c>
      <c r="Q900" s="1">
        <f t="shared" si="129"/>
        <v>49.149922720247304</v>
      </c>
      <c r="R900">
        <f t="shared" si="130"/>
        <v>0.91837818696883844</v>
      </c>
      <c r="S900">
        <f t="shared" si="131"/>
        <v>1.0092850112995386</v>
      </c>
      <c r="T900">
        <f t="shared" si="132"/>
        <v>3.6655687391260572</v>
      </c>
      <c r="U900">
        <f t="shared" si="133"/>
        <v>363.86648910336686</v>
      </c>
      <c r="V900" s="1">
        <f t="shared" si="134"/>
        <v>8.6295412510433628E-2</v>
      </c>
    </row>
    <row r="901" spans="1:22" x14ac:dyDescent="0.2">
      <c r="A901">
        <v>3.419</v>
      </c>
      <c r="B901">
        <v>19.866</v>
      </c>
      <c r="C901">
        <v>0.41099999999999998</v>
      </c>
      <c r="D901">
        <v>2.9590000000000002E-2</v>
      </c>
      <c r="E901">
        <v>0.1671</v>
      </c>
      <c r="F901" s="1">
        <v>7.4730000000000005E-2</v>
      </c>
      <c r="G901">
        <v>0.22800000000000001</v>
      </c>
      <c r="H901">
        <v>6.359</v>
      </c>
      <c r="I901" s="1">
        <v>1.005E-3</v>
      </c>
      <c r="J901" s="1">
        <v>2.9199999999999999E-3</v>
      </c>
      <c r="K901" s="1">
        <f t="shared" si="126"/>
        <v>3.907399973236986</v>
      </c>
      <c r="L901" s="1">
        <v>3.9199999999999999E-3</v>
      </c>
      <c r="M901" s="1">
        <f t="shared" si="127"/>
        <v>5.2455506490030768</v>
      </c>
      <c r="N901" s="1">
        <v>6.9800000000000005E-4</v>
      </c>
      <c r="O901" s="1">
        <f t="shared" si="128"/>
        <v>0.93402917168473165</v>
      </c>
      <c r="P901" s="1">
        <v>1.4999999999999999E-2</v>
      </c>
      <c r="Q901" s="1">
        <f t="shared" si="129"/>
        <v>20.072260136491366</v>
      </c>
      <c r="R901">
        <f t="shared" si="130"/>
        <v>0.87978941210880368</v>
      </c>
      <c r="S901">
        <f t="shared" si="131"/>
        <v>1.0215874361987802</v>
      </c>
      <c r="T901">
        <f t="shared" si="132"/>
        <v>6.2078063281554865</v>
      </c>
      <c r="U901">
        <f t="shared" si="133"/>
        <v>227.26984553595821</v>
      </c>
      <c r="V901" s="1">
        <f t="shared" si="134"/>
        <v>0.1054326101587425</v>
      </c>
    </row>
    <row r="902" spans="1:22" x14ac:dyDescent="0.2">
      <c r="A902">
        <v>3.419</v>
      </c>
      <c r="B902">
        <v>16.366</v>
      </c>
      <c r="C902">
        <v>0.60299999999999998</v>
      </c>
      <c r="D902">
        <v>3.1629999999999998E-2</v>
      </c>
      <c r="E902">
        <v>0.1671</v>
      </c>
      <c r="F902" s="1">
        <v>0.14130000000000001</v>
      </c>
      <c r="G902">
        <v>0.33300000000000002</v>
      </c>
      <c r="H902">
        <v>5.9969999999999999</v>
      </c>
      <c r="I902" s="1">
        <v>1.5950000000000001E-3</v>
      </c>
      <c r="J902" s="1">
        <v>4.8700000000000002E-3</v>
      </c>
      <c r="K902" s="1">
        <f t="shared" si="126"/>
        <v>3.4465675866949748</v>
      </c>
      <c r="L902" s="1">
        <v>5.0400000000000002E-3</v>
      </c>
      <c r="M902" s="1">
        <f t="shared" si="127"/>
        <v>3.5668789808917198</v>
      </c>
      <c r="N902" s="1">
        <v>1.2199999999999999E-3</v>
      </c>
      <c r="O902" s="1">
        <f t="shared" si="128"/>
        <v>0.86341118188251931</v>
      </c>
      <c r="P902" s="1">
        <v>1.23E-2</v>
      </c>
      <c r="Q902" s="1">
        <f t="shared" si="129"/>
        <v>8.7048832271762198</v>
      </c>
      <c r="R902">
        <f t="shared" si="130"/>
        <v>0.82363264112313539</v>
      </c>
      <c r="S902">
        <f t="shared" si="131"/>
        <v>1.0382524604766084</v>
      </c>
      <c r="T902">
        <f t="shared" si="132"/>
        <v>6.5292749948557844</v>
      </c>
      <c r="U902">
        <f t="shared" si="133"/>
        <v>135.66471859320745</v>
      </c>
      <c r="V902" s="1">
        <f t="shared" si="134"/>
        <v>0.12516244560250187</v>
      </c>
    </row>
    <row r="903" spans="1:22" x14ac:dyDescent="0.2">
      <c r="A903">
        <v>2.3010000000000002</v>
      </c>
      <c r="B903">
        <v>24.385999999999999</v>
      </c>
      <c r="C903">
        <v>0.40600000000000003</v>
      </c>
      <c r="D903">
        <v>4.6899999999999997E-2</v>
      </c>
      <c r="E903">
        <v>0.1668</v>
      </c>
      <c r="F903" s="1">
        <v>9.2310000000000003E-2</v>
      </c>
      <c r="G903">
        <v>0.32200000000000001</v>
      </c>
      <c r="H903">
        <v>4.2690000000000001</v>
      </c>
      <c r="I903" s="1">
        <v>1.0430000000000001E-3</v>
      </c>
      <c r="J903" s="1">
        <v>2.6800000000000001E-3</v>
      </c>
      <c r="K903" s="1">
        <f t="shared" si="126"/>
        <v>2.9032607518145381</v>
      </c>
      <c r="L903" s="1">
        <v>3.2399999999999998E-3</v>
      </c>
      <c r="M903" s="1">
        <f t="shared" si="127"/>
        <v>3.5099122521936947</v>
      </c>
      <c r="N903" s="1">
        <v>1.0200000000000001E-3</v>
      </c>
      <c r="O903" s="1">
        <f t="shared" si="128"/>
        <v>1.1049723756906078</v>
      </c>
      <c r="P903" s="1">
        <v>7.43E-3</v>
      </c>
      <c r="Q903" s="1">
        <f t="shared" si="129"/>
        <v>8.0489654425306032</v>
      </c>
      <c r="R903">
        <f t="shared" si="130"/>
        <v>0.82355497609734896</v>
      </c>
      <c r="S903">
        <f t="shared" si="131"/>
        <v>1.0468716060955323</v>
      </c>
      <c r="T903">
        <f t="shared" si="132"/>
        <v>9.5672550563406507</v>
      </c>
      <c r="U903">
        <f t="shared" si="133"/>
        <v>135.87626239324572</v>
      </c>
      <c r="V903" s="1">
        <f t="shared" si="134"/>
        <v>0.11999957146060704</v>
      </c>
    </row>
    <row r="904" spans="1:22" x14ac:dyDescent="0.2">
      <c r="A904">
        <v>5.6479999999999997</v>
      </c>
      <c r="B904">
        <v>10.566000000000001</v>
      </c>
      <c r="C904">
        <v>0.86799999999999999</v>
      </c>
      <c r="D904">
        <v>1.8530000000000001E-2</v>
      </c>
      <c r="E904">
        <v>0.1663</v>
      </c>
      <c r="F904" s="1">
        <v>0.17649999999999999</v>
      </c>
      <c r="G904">
        <v>0.29699999999999999</v>
      </c>
      <c r="H904">
        <v>9.6859999999999999</v>
      </c>
      <c r="I904" s="1">
        <v>2.281E-3</v>
      </c>
      <c r="J904" s="1">
        <v>8.8599999999999998E-3</v>
      </c>
      <c r="K904" s="1">
        <f t="shared" si="126"/>
        <v>5.0198300283286121</v>
      </c>
      <c r="L904" s="1">
        <v>7.8100000000000001E-3</v>
      </c>
      <c r="M904" s="1">
        <f t="shared" si="127"/>
        <v>4.424929178470256</v>
      </c>
      <c r="N904" s="1">
        <v>1.92E-3</v>
      </c>
      <c r="O904" s="1">
        <f t="shared" si="128"/>
        <v>1.0878186968838528</v>
      </c>
      <c r="P904" s="1">
        <v>2.46E-2</v>
      </c>
      <c r="Q904" s="1">
        <f t="shared" si="129"/>
        <v>13.937677053824363</v>
      </c>
      <c r="R904">
        <f t="shared" si="130"/>
        <v>0.84631728045325771</v>
      </c>
      <c r="S904">
        <f t="shared" si="131"/>
        <v>1.026220698164398</v>
      </c>
      <c r="T904">
        <f t="shared" si="132"/>
        <v>3.8329661639420163</v>
      </c>
      <c r="U904">
        <f t="shared" si="133"/>
        <v>165.30574102514336</v>
      </c>
      <c r="V904" s="1">
        <f t="shared" si="134"/>
        <v>0.11183239657766092</v>
      </c>
    </row>
    <row r="905" spans="1:22" x14ac:dyDescent="0.2">
      <c r="A905">
        <v>3.419</v>
      </c>
      <c r="B905">
        <v>10.566000000000001</v>
      </c>
      <c r="C905">
        <v>1.43</v>
      </c>
      <c r="D905">
        <v>4.4429999999999997E-2</v>
      </c>
      <c r="E905">
        <v>0.1658</v>
      </c>
      <c r="F905" s="1">
        <v>0.63229999999999997</v>
      </c>
      <c r="G905">
        <v>0.70199999999999996</v>
      </c>
      <c r="H905">
        <v>4.4470000000000001</v>
      </c>
      <c r="I905" s="1">
        <v>5.9430000000000004E-3</v>
      </c>
      <c r="J905" s="1">
        <v>8.1700000000000002E-3</v>
      </c>
      <c r="K905" s="1">
        <f t="shared" si="126"/>
        <v>1.2921081764984976</v>
      </c>
      <c r="L905" s="1">
        <v>1.3899999999999999E-2</v>
      </c>
      <c r="M905" s="1">
        <f t="shared" si="127"/>
        <v>2.198323580578839</v>
      </c>
      <c r="N905" s="1">
        <v>6.11E-3</v>
      </c>
      <c r="O905" s="1">
        <f t="shared" si="128"/>
        <v>0.96631345880120201</v>
      </c>
      <c r="P905" s="1">
        <v>5.3600000000000002E-3</v>
      </c>
      <c r="Q905" s="1">
        <f t="shared" si="129"/>
        <v>0.84769887711529346</v>
      </c>
      <c r="R905">
        <f t="shared" si="130"/>
        <v>0.58174904942965777</v>
      </c>
      <c r="S905">
        <f t="shared" si="131"/>
        <v>1.1820243295059825</v>
      </c>
      <c r="T905">
        <f t="shared" si="132"/>
        <v>7.9311248688497606</v>
      </c>
      <c r="U905">
        <f t="shared" si="133"/>
        <v>28.765584582978146</v>
      </c>
      <c r="V905" s="1">
        <f t="shared" si="134"/>
        <v>0.14425509916890936</v>
      </c>
    </row>
    <row r="906" spans="1:22" x14ac:dyDescent="0.2">
      <c r="A906">
        <v>5.6479999999999997</v>
      </c>
      <c r="B906">
        <v>14.566000000000001</v>
      </c>
      <c r="C906">
        <v>0.45600000000000002</v>
      </c>
      <c r="D906">
        <v>1.7010000000000001E-2</v>
      </c>
      <c r="E906">
        <v>0.16569999999999999</v>
      </c>
      <c r="F906" s="1">
        <v>7.3590000000000003E-2</v>
      </c>
      <c r="G906">
        <v>0.158</v>
      </c>
      <c r="H906">
        <v>10.457000000000001</v>
      </c>
      <c r="I906" s="1">
        <v>1.0920000000000001E-3</v>
      </c>
      <c r="J906" s="1">
        <v>9.0500000000000008E-3</v>
      </c>
      <c r="K906" s="1">
        <f t="shared" si="126"/>
        <v>12.297866557956244</v>
      </c>
      <c r="L906" s="1">
        <v>6.0400000000000002E-3</v>
      </c>
      <c r="M906" s="1">
        <f t="shared" si="127"/>
        <v>8.207636907188478</v>
      </c>
      <c r="N906" s="1">
        <v>8.6899999999999998E-4</v>
      </c>
      <c r="O906" s="1">
        <f t="shared" si="128"/>
        <v>1.1808669656203288</v>
      </c>
      <c r="P906" s="1">
        <v>3.2599999999999997E-2</v>
      </c>
      <c r="Q906" s="1">
        <f t="shared" si="129"/>
        <v>44.299497214295414</v>
      </c>
      <c r="R906">
        <f t="shared" si="130"/>
        <v>0.91926345609065152</v>
      </c>
      <c r="S906">
        <f t="shared" si="131"/>
        <v>1.0091149699713191</v>
      </c>
      <c r="T906">
        <f t="shared" si="132"/>
        <v>3.5524217395410402</v>
      </c>
      <c r="U906">
        <f t="shared" si="133"/>
        <v>372.32372602905849</v>
      </c>
      <c r="V906" s="1">
        <f t="shared" si="134"/>
        <v>9.7333879620066732E-2</v>
      </c>
    </row>
    <row r="907" spans="1:22" x14ac:dyDescent="0.2">
      <c r="A907">
        <v>3.419</v>
      </c>
      <c r="B907">
        <v>16.366</v>
      </c>
      <c r="C907">
        <v>0.59699999999999998</v>
      </c>
      <c r="D907">
        <v>3.124E-2</v>
      </c>
      <c r="E907">
        <v>0.16539999999999999</v>
      </c>
      <c r="F907" s="1">
        <v>0.1391</v>
      </c>
      <c r="G907">
        <v>0.33</v>
      </c>
      <c r="H907">
        <v>6.01</v>
      </c>
      <c r="I907" s="1">
        <v>1.5920000000000001E-3</v>
      </c>
      <c r="J907" s="1">
        <v>4.8900000000000002E-3</v>
      </c>
      <c r="K907" s="1">
        <f t="shared" si="126"/>
        <v>3.5154565061107119</v>
      </c>
      <c r="L907" s="1">
        <v>5.0699999999999999E-3</v>
      </c>
      <c r="M907" s="1">
        <f t="shared" si="127"/>
        <v>3.6448598130841123</v>
      </c>
      <c r="N907" s="1">
        <v>1.48E-3</v>
      </c>
      <c r="O907" s="1">
        <f t="shared" si="128"/>
        <v>1.063982746225737</v>
      </c>
      <c r="P907" s="1">
        <v>1.2699999999999999E-2</v>
      </c>
      <c r="Q907" s="1">
        <f t="shared" si="129"/>
        <v>9.1301222142343637</v>
      </c>
      <c r="R907">
        <f t="shared" si="130"/>
        <v>0.82538754021643757</v>
      </c>
      <c r="S907">
        <f t="shared" si="131"/>
        <v>1.0375630710003552</v>
      </c>
      <c r="T907">
        <f t="shared" si="132"/>
        <v>6.3224203567735273</v>
      </c>
      <c r="U907">
        <f t="shared" si="133"/>
        <v>139.03445056634592</v>
      </c>
      <c r="V907" s="1">
        <f t="shared" si="134"/>
        <v>0.1222736628609902</v>
      </c>
    </row>
    <row r="908" spans="1:22" x14ac:dyDescent="0.2">
      <c r="A908">
        <v>3.419</v>
      </c>
      <c r="B908">
        <v>19.866</v>
      </c>
      <c r="C908">
        <v>0.40600000000000003</v>
      </c>
      <c r="D908">
        <v>2.9229999999999999E-2</v>
      </c>
      <c r="E908">
        <v>0.1653</v>
      </c>
      <c r="F908" s="1">
        <v>6.9900000000000004E-2</v>
      </c>
      <c r="G908">
        <v>0.22600000000000001</v>
      </c>
      <c r="H908">
        <v>6.37</v>
      </c>
      <c r="I908" s="1">
        <v>1.0039999999999999E-3</v>
      </c>
      <c r="J908" s="1">
        <v>2.9299999999999999E-3</v>
      </c>
      <c r="K908" s="1">
        <f t="shared" si="126"/>
        <v>4.191702432045779</v>
      </c>
      <c r="L908" s="1">
        <v>3.9199999999999999E-3</v>
      </c>
      <c r="M908" s="1">
        <f t="shared" si="127"/>
        <v>5.6080114449213161</v>
      </c>
      <c r="N908" s="1">
        <v>9.810000000000001E-4</v>
      </c>
      <c r="O908" s="1">
        <f t="shared" si="128"/>
        <v>1.4034334763948499</v>
      </c>
      <c r="P908" s="1">
        <v>1.54E-2</v>
      </c>
      <c r="Q908" s="1">
        <f t="shared" si="129"/>
        <v>22.031473533619454</v>
      </c>
      <c r="R908">
        <f t="shared" si="130"/>
        <v>0.88125182801988877</v>
      </c>
      <c r="S908">
        <f t="shared" si="131"/>
        <v>1.0211646374862493</v>
      </c>
      <c r="T908">
        <f t="shared" si="132"/>
        <v>6.0033628458091783</v>
      </c>
      <c r="U908">
        <f t="shared" si="133"/>
        <v>233.28942604600664</v>
      </c>
      <c r="V908" s="1">
        <f t="shared" si="134"/>
        <v>9.7896422977867631E-2</v>
      </c>
    </row>
    <row r="909" spans="1:22" x14ac:dyDescent="0.2">
      <c r="A909">
        <v>5.6479999999999997</v>
      </c>
      <c r="B909">
        <v>10.566000000000001</v>
      </c>
      <c r="C909">
        <v>0.85899999999999999</v>
      </c>
      <c r="D909">
        <v>1.8319999999999999E-2</v>
      </c>
      <c r="E909">
        <v>0.1646</v>
      </c>
      <c r="F909" s="1">
        <v>0.17860000000000001</v>
      </c>
      <c r="G909">
        <v>0.29399999999999998</v>
      </c>
      <c r="H909">
        <v>9.702</v>
      </c>
      <c r="I909" s="1">
        <v>2.2759999999999998E-3</v>
      </c>
      <c r="J909" s="1">
        <v>8.94E-3</v>
      </c>
      <c r="K909" s="1">
        <f t="shared" si="126"/>
        <v>5.0055991041433368</v>
      </c>
      <c r="L909" s="1">
        <v>7.9399999999999991E-3</v>
      </c>
      <c r="M909" s="1">
        <f t="shared" si="127"/>
        <v>4.4456886898096304</v>
      </c>
      <c r="N909" s="1">
        <v>1.89E-3</v>
      </c>
      <c r="O909" s="1">
        <f t="shared" si="128"/>
        <v>1.0582306830907056</v>
      </c>
      <c r="P909" s="1">
        <v>2.53E-2</v>
      </c>
      <c r="Q909" s="1">
        <f t="shared" si="129"/>
        <v>14.165733482642775</v>
      </c>
      <c r="R909">
        <f t="shared" si="130"/>
        <v>0.84791076487252126</v>
      </c>
      <c r="S909">
        <f t="shared" si="131"/>
        <v>1.0257107634176839</v>
      </c>
      <c r="T909">
        <f t="shared" si="132"/>
        <v>3.7142921099194903</v>
      </c>
      <c r="U909">
        <f t="shared" si="133"/>
        <v>169.27054345100271</v>
      </c>
      <c r="V909" s="1">
        <f t="shared" si="134"/>
        <v>0.11228943557515729</v>
      </c>
    </row>
    <row r="910" spans="1:22" x14ac:dyDescent="0.2">
      <c r="A910">
        <v>3.419</v>
      </c>
      <c r="B910">
        <v>10.566000000000001</v>
      </c>
      <c r="C910">
        <v>1.4159999999999999</v>
      </c>
      <c r="D910">
        <v>4.3659999999999997E-2</v>
      </c>
      <c r="E910">
        <v>0.1641</v>
      </c>
      <c r="F910" s="1">
        <v>0.61719999999999997</v>
      </c>
      <c r="G910">
        <v>0.69699999999999995</v>
      </c>
      <c r="H910">
        <v>4.4749999999999996</v>
      </c>
      <c r="I910" s="1">
        <v>5.8919999999999997E-3</v>
      </c>
      <c r="J910" s="1">
        <v>8.1399999999999997E-3</v>
      </c>
      <c r="K910" s="1">
        <f t="shared" si="126"/>
        <v>1.3188593648736229</v>
      </c>
      <c r="L910" s="1">
        <v>1.37E-2</v>
      </c>
      <c r="M910" s="1">
        <f t="shared" si="127"/>
        <v>2.2197018794556063</v>
      </c>
      <c r="N910" s="1">
        <v>6.0699999999999999E-3</v>
      </c>
      <c r="O910" s="1">
        <f t="shared" si="128"/>
        <v>0.98347375243033053</v>
      </c>
      <c r="P910" s="1">
        <v>5.6299999999999996E-3</v>
      </c>
      <c r="Q910" s="1">
        <f t="shared" si="129"/>
        <v>0.91218405703175631</v>
      </c>
      <c r="R910">
        <f t="shared" si="130"/>
        <v>0.58584381398069618</v>
      </c>
      <c r="S910">
        <f t="shared" si="131"/>
        <v>1.1785408403142708</v>
      </c>
      <c r="T910">
        <f t="shared" si="132"/>
        <v>7.657237087670449</v>
      </c>
      <c r="U910">
        <f t="shared" si="133"/>
        <v>29.770404560289652</v>
      </c>
      <c r="V910" s="1">
        <f t="shared" si="134"/>
        <v>0.14069632313812289</v>
      </c>
    </row>
    <row r="911" spans="1:22" x14ac:dyDescent="0.2">
      <c r="A911">
        <v>5.6479999999999997</v>
      </c>
      <c r="B911">
        <v>14.566000000000001</v>
      </c>
      <c r="C911">
        <v>0.45200000000000001</v>
      </c>
      <c r="D911">
        <v>1.6820000000000002E-2</v>
      </c>
      <c r="E911">
        <v>0.16400000000000001</v>
      </c>
      <c r="F911" s="1">
        <v>9.0440000000000006E-2</v>
      </c>
      <c r="G911">
        <v>0.156</v>
      </c>
      <c r="H911">
        <v>10.467000000000001</v>
      </c>
      <c r="I911" s="1">
        <v>1.091E-3</v>
      </c>
      <c r="J911" s="1">
        <v>9.2999999999999992E-3</v>
      </c>
      <c r="K911" s="1">
        <f t="shared" si="126"/>
        <v>10.283060592658114</v>
      </c>
      <c r="L911" s="1">
        <v>6.3499999999999997E-3</v>
      </c>
      <c r="M911" s="1">
        <f t="shared" si="127"/>
        <v>7.0212295444493575</v>
      </c>
      <c r="N911" s="1">
        <v>8.6700000000000004E-4</v>
      </c>
      <c r="O911" s="1">
        <f t="shared" si="128"/>
        <v>0.95864661654135341</v>
      </c>
      <c r="P911" s="1">
        <v>3.3500000000000002E-2</v>
      </c>
      <c r="Q911" s="1">
        <f t="shared" si="129"/>
        <v>37.041132242370637</v>
      </c>
      <c r="R911">
        <f t="shared" si="130"/>
        <v>0.91997167138810199</v>
      </c>
      <c r="S911">
        <f t="shared" si="131"/>
        <v>1.0089737026342283</v>
      </c>
      <c r="T911">
        <f t="shared" si="132"/>
        <v>3.4415150884116881</v>
      </c>
      <c r="U911">
        <f t="shared" si="133"/>
        <v>380.15429434296294</v>
      </c>
      <c r="V911" s="1">
        <f t="shared" si="134"/>
        <v>0.11832326155708101</v>
      </c>
    </row>
    <row r="912" spans="1:22" x14ac:dyDescent="0.2">
      <c r="A912">
        <v>3.419</v>
      </c>
      <c r="B912">
        <v>16.366</v>
      </c>
      <c r="C912">
        <v>0.59099999999999997</v>
      </c>
      <c r="D912">
        <v>3.0849999999999999E-2</v>
      </c>
      <c r="E912">
        <v>0.16370000000000001</v>
      </c>
      <c r="F912" s="1">
        <v>0.13489999999999999</v>
      </c>
      <c r="G912">
        <v>0.32700000000000001</v>
      </c>
      <c r="H912">
        <v>6.0229999999999997</v>
      </c>
      <c r="I912" s="1">
        <v>1.588E-3</v>
      </c>
      <c r="J912" s="1">
        <v>4.9399999999999999E-3</v>
      </c>
      <c r="K912" s="1">
        <f t="shared" si="126"/>
        <v>3.6619718309859155</v>
      </c>
      <c r="L912" s="1">
        <v>5.0800000000000003E-3</v>
      </c>
      <c r="M912" s="1">
        <f t="shared" si="127"/>
        <v>3.7657524091919949</v>
      </c>
      <c r="N912" s="1">
        <v>1.1999999999999999E-3</v>
      </c>
      <c r="O912" s="1">
        <f t="shared" si="128"/>
        <v>0.88954781319495924</v>
      </c>
      <c r="P912" s="1">
        <v>1.3100000000000001E-2</v>
      </c>
      <c r="Q912" s="1">
        <f t="shared" si="129"/>
        <v>9.7108969607116382</v>
      </c>
      <c r="R912">
        <f t="shared" si="130"/>
        <v>0.82714243930973974</v>
      </c>
      <c r="S912">
        <f t="shared" si="131"/>
        <v>1.0368790899560576</v>
      </c>
      <c r="T912">
        <f t="shared" si="132"/>
        <v>6.1198425421564346</v>
      </c>
      <c r="U912">
        <f t="shared" si="133"/>
        <v>142.52384420043603</v>
      </c>
      <c r="V912" s="1">
        <f t="shared" si="134"/>
        <v>0.11766294812778211</v>
      </c>
    </row>
    <row r="913" spans="1:22" x14ac:dyDescent="0.2">
      <c r="A913">
        <v>5.6479999999999997</v>
      </c>
      <c r="B913">
        <v>10.566000000000001</v>
      </c>
      <c r="C913">
        <v>0.85099999999999998</v>
      </c>
      <c r="D913">
        <v>1.8100000000000002E-2</v>
      </c>
      <c r="E913">
        <v>0.16300000000000001</v>
      </c>
      <c r="F913" s="1">
        <v>0.16930000000000001</v>
      </c>
      <c r="G913">
        <v>0.29099999999999998</v>
      </c>
      <c r="H913">
        <v>9.7219999999999995</v>
      </c>
      <c r="I913" s="1">
        <v>2.2720000000000001E-3</v>
      </c>
      <c r="J913" s="1">
        <v>8.9800000000000001E-3</v>
      </c>
      <c r="K913" s="1">
        <f t="shared" si="126"/>
        <v>5.3041937389249849</v>
      </c>
      <c r="L913" s="1">
        <v>7.92E-3</v>
      </c>
      <c r="M913" s="1">
        <f t="shared" si="127"/>
        <v>4.6780862374483165</v>
      </c>
      <c r="N913" s="1">
        <v>2.1800000000000001E-3</v>
      </c>
      <c r="O913" s="1">
        <f t="shared" si="128"/>
        <v>1.2876550502067337</v>
      </c>
      <c r="P913" s="1">
        <v>2.5899999999999999E-2</v>
      </c>
      <c r="Q913" s="1">
        <f t="shared" si="129"/>
        <v>15.298287064382752</v>
      </c>
      <c r="R913">
        <f t="shared" si="130"/>
        <v>0.84932719546742208</v>
      </c>
      <c r="S913">
        <f t="shared" si="131"/>
        <v>1.0252535573071999</v>
      </c>
      <c r="T913">
        <f t="shared" si="132"/>
        <v>3.6002970647477786</v>
      </c>
      <c r="U913">
        <f t="shared" si="133"/>
        <v>173.22747224743557</v>
      </c>
      <c r="V913" s="1">
        <f t="shared" si="134"/>
        <v>0.10558739192533405</v>
      </c>
    </row>
    <row r="914" spans="1:22" x14ac:dyDescent="0.2">
      <c r="A914">
        <v>5.6479999999999997</v>
      </c>
      <c r="B914">
        <v>14.566000000000001</v>
      </c>
      <c r="C914">
        <v>0.44800000000000001</v>
      </c>
      <c r="D914">
        <v>1.668E-2</v>
      </c>
      <c r="E914">
        <v>0.1628</v>
      </c>
      <c r="F914" s="1">
        <v>9.5920000000000005E-2</v>
      </c>
      <c r="G914">
        <v>0.155</v>
      </c>
      <c r="H914">
        <v>10.477</v>
      </c>
      <c r="I914" s="1">
        <v>1.091E-3</v>
      </c>
      <c r="J914" s="1">
        <v>1.0200000000000001E-2</v>
      </c>
      <c r="K914" s="1">
        <f t="shared" si="126"/>
        <v>10.633861551292744</v>
      </c>
      <c r="L914" s="1">
        <v>6.4999999999999997E-3</v>
      </c>
      <c r="M914" s="1">
        <f t="shared" si="127"/>
        <v>6.776480400333611</v>
      </c>
      <c r="N914" s="1">
        <v>8.5099999999999998E-4</v>
      </c>
      <c r="O914" s="1">
        <f t="shared" si="128"/>
        <v>0.88719766472060047</v>
      </c>
      <c r="P914" s="1">
        <v>3.4099999999999998E-2</v>
      </c>
      <c r="Q914" s="1">
        <f t="shared" si="129"/>
        <v>35.550458715596328</v>
      </c>
      <c r="R914">
        <f t="shared" si="130"/>
        <v>0.92067988668555234</v>
      </c>
      <c r="S914">
        <f t="shared" si="131"/>
        <v>1.0088408026962297</v>
      </c>
      <c r="T914">
        <f t="shared" si="132"/>
        <v>3.3635512234941909</v>
      </c>
      <c r="U914">
        <f t="shared" si="133"/>
        <v>387.06550406806889</v>
      </c>
      <c r="V914" s="1">
        <f t="shared" si="134"/>
        <v>0.12487965320695026</v>
      </c>
    </row>
    <row r="915" spans="1:22" x14ac:dyDescent="0.2">
      <c r="A915">
        <v>3.419</v>
      </c>
      <c r="B915">
        <v>10.566000000000001</v>
      </c>
      <c r="C915">
        <v>1.401</v>
      </c>
      <c r="D915">
        <v>4.2889999999999998E-2</v>
      </c>
      <c r="E915">
        <v>0.16239999999999999</v>
      </c>
      <c r="F915" s="1">
        <v>0.62060000000000004</v>
      </c>
      <c r="G915">
        <v>0.69199999999999995</v>
      </c>
      <c r="H915">
        <v>4.5049999999999999</v>
      </c>
      <c r="I915" s="1">
        <v>5.8409999999999998E-3</v>
      </c>
      <c r="J915" s="1">
        <v>8.2000000000000007E-3</v>
      </c>
      <c r="K915" s="1">
        <f t="shared" si="126"/>
        <v>1.3213019658395102</v>
      </c>
      <c r="L915" s="1">
        <v>1.38E-2</v>
      </c>
      <c r="M915" s="1">
        <f t="shared" si="127"/>
        <v>2.2236545278762487</v>
      </c>
      <c r="N915" s="1">
        <v>6.0299999999999998E-3</v>
      </c>
      <c r="O915" s="1">
        <f t="shared" si="128"/>
        <v>0.97164034805027388</v>
      </c>
      <c r="P915" s="1">
        <v>5.9100000000000003E-3</v>
      </c>
      <c r="Q915" s="1">
        <f t="shared" si="129"/>
        <v>0.95230422172091522</v>
      </c>
      <c r="R915">
        <f t="shared" si="130"/>
        <v>0.59023106171395134</v>
      </c>
      <c r="S915">
        <f t="shared" si="131"/>
        <v>1.1748545212266814</v>
      </c>
      <c r="T915">
        <f t="shared" si="132"/>
        <v>7.3902620980491021</v>
      </c>
      <c r="U915">
        <f t="shared" si="133"/>
        <v>30.858708946047322</v>
      </c>
      <c r="V915" s="1">
        <f t="shared" si="134"/>
        <v>0.14153027958186667</v>
      </c>
    </row>
    <row r="916" spans="1:22" x14ac:dyDescent="0.2">
      <c r="A916">
        <v>5.6479999999999997</v>
      </c>
      <c r="B916">
        <v>14.566000000000001</v>
      </c>
      <c r="C916">
        <v>0.44700000000000001</v>
      </c>
      <c r="D916">
        <v>1.6629999999999999E-2</v>
      </c>
      <c r="E916">
        <v>0.1623</v>
      </c>
      <c r="F916" s="1">
        <v>5.0720000000000001E-2</v>
      </c>
      <c r="G916">
        <v>0.154</v>
      </c>
      <c r="H916">
        <v>10.477</v>
      </c>
      <c r="I916" s="1">
        <v>1.09E-3</v>
      </c>
      <c r="J916" s="1">
        <v>9.2099999999999994E-3</v>
      </c>
      <c r="K916" s="1">
        <f t="shared" si="126"/>
        <v>18.158517350157727</v>
      </c>
      <c r="L916" s="1">
        <v>5.96E-3</v>
      </c>
      <c r="M916" s="1">
        <f t="shared" si="127"/>
        <v>11.750788643533122</v>
      </c>
      <c r="N916" s="1">
        <v>8.4199999999999998E-4</v>
      </c>
      <c r="O916" s="1">
        <f t="shared" si="128"/>
        <v>1.6600946372239749</v>
      </c>
      <c r="P916" s="1">
        <v>3.4299999999999997E-2</v>
      </c>
      <c r="Q916" s="1">
        <f t="shared" si="129"/>
        <v>67.626182965299677</v>
      </c>
      <c r="R916">
        <f t="shared" si="130"/>
        <v>0.92085694050991496</v>
      </c>
      <c r="S916">
        <f t="shared" si="131"/>
        <v>1.0088062703501046</v>
      </c>
      <c r="T916">
        <f t="shared" si="132"/>
        <v>3.333015654330814</v>
      </c>
      <c r="U916">
        <f t="shared" si="133"/>
        <v>389.17260917819505</v>
      </c>
      <c r="V916" s="1">
        <f t="shared" si="134"/>
        <v>6.5789845178396533E-2</v>
      </c>
    </row>
    <row r="917" spans="1:22" x14ac:dyDescent="0.2">
      <c r="A917">
        <v>3.419</v>
      </c>
      <c r="B917">
        <v>16.366</v>
      </c>
      <c r="C917">
        <v>0.58499999999999996</v>
      </c>
      <c r="D917">
        <v>3.0460000000000001E-2</v>
      </c>
      <c r="E917">
        <v>0.16200000000000001</v>
      </c>
      <c r="F917" s="1">
        <v>0.13089999999999999</v>
      </c>
      <c r="G917">
        <v>0.32300000000000001</v>
      </c>
      <c r="H917">
        <v>6.0359999999999996</v>
      </c>
      <c r="I917" s="1">
        <v>1.585E-3</v>
      </c>
      <c r="J917" s="1">
        <v>4.9399999999999999E-3</v>
      </c>
      <c r="K917" s="1">
        <f t="shared" si="126"/>
        <v>3.7738731856378918</v>
      </c>
      <c r="L917" s="1">
        <v>5.0899999999999999E-3</v>
      </c>
      <c r="M917" s="1">
        <f t="shared" si="127"/>
        <v>3.8884644766997711</v>
      </c>
      <c r="N917" s="1">
        <v>1.4599999999999999E-3</v>
      </c>
      <c r="O917" s="1">
        <f t="shared" si="128"/>
        <v>1.115355233002292</v>
      </c>
      <c r="P917" s="1">
        <v>1.34E-2</v>
      </c>
      <c r="Q917" s="1">
        <f t="shared" si="129"/>
        <v>10.236822001527885</v>
      </c>
      <c r="R917">
        <f t="shared" si="130"/>
        <v>0.82889733840304181</v>
      </c>
      <c r="S917">
        <f t="shared" si="131"/>
        <v>1.0362005175913405</v>
      </c>
      <c r="T917">
        <f t="shared" si="132"/>
        <v>5.9215030968506888</v>
      </c>
      <c r="U917">
        <f t="shared" si="133"/>
        <v>146.13856978787533</v>
      </c>
      <c r="V917" s="1">
        <f t="shared" si="134"/>
        <v>0.11327562315808185</v>
      </c>
    </row>
    <row r="918" spans="1:22" x14ac:dyDescent="0.2">
      <c r="A918">
        <v>5.6479999999999997</v>
      </c>
      <c r="B918">
        <v>14.566000000000001</v>
      </c>
      <c r="C918">
        <v>0.44400000000000001</v>
      </c>
      <c r="D918">
        <v>1.652E-2</v>
      </c>
      <c r="E918">
        <v>0.1613</v>
      </c>
      <c r="F918" s="1">
        <v>8.0229999999999996E-2</v>
      </c>
      <c r="G918">
        <v>0.153</v>
      </c>
      <c r="H918">
        <v>10.481999999999999</v>
      </c>
      <c r="I918" s="1">
        <v>1.09E-3</v>
      </c>
      <c r="J918" s="1">
        <v>1.03E-2</v>
      </c>
      <c r="K918" s="1">
        <f t="shared" si="126"/>
        <v>12.838090489841706</v>
      </c>
      <c r="L918" s="1">
        <v>6.4000000000000003E-3</v>
      </c>
      <c r="M918" s="1">
        <f t="shared" si="127"/>
        <v>7.9770659354356237</v>
      </c>
      <c r="N918" s="1">
        <v>4.5899999999999999E-4</v>
      </c>
      <c r="O918" s="1">
        <f t="shared" si="128"/>
        <v>0.5721051975570236</v>
      </c>
      <c r="P918" s="1">
        <v>3.49E-2</v>
      </c>
      <c r="Q918" s="1">
        <f t="shared" si="129"/>
        <v>43.499937679172383</v>
      </c>
      <c r="R918">
        <f t="shared" si="130"/>
        <v>0.92138810198300281</v>
      </c>
      <c r="S918">
        <f t="shared" si="131"/>
        <v>1.0087074202899196</v>
      </c>
      <c r="T918">
        <f t="shared" si="132"/>
        <v>3.2706148153164891</v>
      </c>
      <c r="U918">
        <f t="shared" si="133"/>
        <v>394.63850700963678</v>
      </c>
      <c r="V918" s="1">
        <f t="shared" si="134"/>
        <v>0.10355370724358345</v>
      </c>
    </row>
    <row r="919" spans="1:22" x14ac:dyDescent="0.2">
      <c r="A919">
        <v>5.6479999999999997</v>
      </c>
      <c r="B919">
        <v>10.566000000000001</v>
      </c>
      <c r="C919">
        <v>0.84199999999999997</v>
      </c>
      <c r="D919">
        <v>1.789E-2</v>
      </c>
      <c r="E919">
        <v>0.1613</v>
      </c>
      <c r="F919" s="1">
        <v>0.16789999999999999</v>
      </c>
      <c r="G919">
        <v>0.28899999999999998</v>
      </c>
      <c r="H919">
        <v>9.7370000000000001</v>
      </c>
      <c r="I919" s="1">
        <v>2.2669999999999999E-3</v>
      </c>
      <c r="J919" s="1">
        <v>9.0799999999999995E-3</v>
      </c>
      <c r="K919" s="1">
        <f t="shared" si="126"/>
        <v>5.4079809410363309</v>
      </c>
      <c r="L919" s="1">
        <v>8.0099999999999998E-3</v>
      </c>
      <c r="M919" s="1">
        <f t="shared" si="127"/>
        <v>4.7706968433591426</v>
      </c>
      <c r="N919" s="1">
        <v>1.8500000000000001E-3</v>
      </c>
      <c r="O919" s="1">
        <f t="shared" si="128"/>
        <v>1.1018463371054201</v>
      </c>
      <c r="P919" s="1">
        <v>2.6599999999999999E-2</v>
      </c>
      <c r="Q919" s="1">
        <f t="shared" si="129"/>
        <v>15.842763549731984</v>
      </c>
      <c r="R919">
        <f t="shared" si="130"/>
        <v>0.85092067988668563</v>
      </c>
      <c r="S919">
        <f t="shared" si="131"/>
        <v>1.0247527779978141</v>
      </c>
      <c r="T919">
        <f t="shared" si="132"/>
        <v>3.4863887264381423</v>
      </c>
      <c r="U919">
        <f t="shared" si="133"/>
        <v>177.46655509717235</v>
      </c>
      <c r="V919" s="1">
        <f t="shared" si="134"/>
        <v>0.10388265095807891</v>
      </c>
    </row>
    <row r="920" spans="1:22" x14ac:dyDescent="0.2">
      <c r="A920">
        <v>3.419</v>
      </c>
      <c r="B920">
        <v>10.566000000000001</v>
      </c>
      <c r="C920">
        <v>1.3859999999999999</v>
      </c>
      <c r="D920">
        <v>4.2130000000000001E-2</v>
      </c>
      <c r="E920">
        <v>0.16070000000000001</v>
      </c>
      <c r="F920" s="1">
        <v>0.62439999999999996</v>
      </c>
      <c r="G920">
        <v>0.68600000000000005</v>
      </c>
      <c r="H920">
        <v>4.5339999999999998</v>
      </c>
      <c r="I920" s="1">
        <v>5.7910000000000001E-3</v>
      </c>
      <c r="J920" s="1">
        <v>8.2299999999999995E-3</v>
      </c>
      <c r="K920" s="1">
        <f t="shared" si="126"/>
        <v>1.3180653427290199</v>
      </c>
      <c r="L920" s="1">
        <v>1.4E-2</v>
      </c>
      <c r="M920" s="1">
        <f t="shared" si="127"/>
        <v>2.2421524663677133</v>
      </c>
      <c r="N920" s="1">
        <v>5.4900000000000001E-3</v>
      </c>
      <c r="O920" s="1">
        <f t="shared" si="128"/>
        <v>0.87924407431133889</v>
      </c>
      <c r="P920" s="1">
        <v>6.2100000000000002E-3</v>
      </c>
      <c r="Q920" s="1">
        <f t="shared" si="129"/>
        <v>0.99455477258167857</v>
      </c>
      <c r="R920">
        <f t="shared" si="130"/>
        <v>0.59461830944720684</v>
      </c>
      <c r="S920">
        <f t="shared" si="131"/>
        <v>1.1712062536216312</v>
      </c>
      <c r="T920">
        <f t="shared" si="132"/>
        <v>7.1302649448908477</v>
      </c>
      <c r="U920">
        <f t="shared" si="133"/>
        <v>31.991415847966756</v>
      </c>
      <c r="V920" s="1">
        <f t="shared" si="134"/>
        <v>0.14243017998628937</v>
      </c>
    </row>
    <row r="921" spans="1:22" x14ac:dyDescent="0.2">
      <c r="A921">
        <v>5.6479999999999997</v>
      </c>
      <c r="B921">
        <v>14.566000000000001</v>
      </c>
      <c r="C921">
        <v>0.442</v>
      </c>
      <c r="D921">
        <v>1.644E-2</v>
      </c>
      <c r="E921">
        <v>0.16059999999999999</v>
      </c>
      <c r="F921" s="1">
        <v>6.6820000000000004E-2</v>
      </c>
      <c r="G921">
        <v>0.153</v>
      </c>
      <c r="H921">
        <v>10.487</v>
      </c>
      <c r="I921" s="1">
        <v>1.09E-3</v>
      </c>
      <c r="J921" s="1">
        <v>9.2200000000000008E-3</v>
      </c>
      <c r="K921" s="1">
        <f t="shared" si="126"/>
        <v>13.798263992816523</v>
      </c>
      <c r="L921" s="1">
        <v>6.2899999999999996E-3</v>
      </c>
      <c r="M921" s="1">
        <f t="shared" si="127"/>
        <v>9.4133492966177776</v>
      </c>
      <c r="N921" s="1">
        <v>4.4700000000000002E-4</v>
      </c>
      <c r="O921" s="1">
        <f t="shared" si="128"/>
        <v>0.66896138880574674</v>
      </c>
      <c r="P921" s="1">
        <v>3.5299999999999998E-2</v>
      </c>
      <c r="Q921" s="1">
        <f t="shared" si="129"/>
        <v>52.828494462735698</v>
      </c>
      <c r="R921">
        <f t="shared" si="130"/>
        <v>0.92174220963172804</v>
      </c>
      <c r="S921">
        <f t="shared" si="131"/>
        <v>1.0086402937604</v>
      </c>
      <c r="T921">
        <f t="shared" si="132"/>
        <v>3.2268027545931468</v>
      </c>
      <c r="U921">
        <f t="shared" si="133"/>
        <v>398.50636818413591</v>
      </c>
      <c r="V921" s="1">
        <f t="shared" si="134"/>
        <v>8.592393466044089E-2</v>
      </c>
    </row>
    <row r="922" spans="1:22" x14ac:dyDescent="0.2">
      <c r="A922">
        <v>3.419</v>
      </c>
      <c r="B922">
        <v>16.366</v>
      </c>
      <c r="C922">
        <v>0.57799999999999996</v>
      </c>
      <c r="D922">
        <v>3.007E-2</v>
      </c>
      <c r="E922">
        <v>0.1603</v>
      </c>
      <c r="F922" s="1">
        <v>0.1197</v>
      </c>
      <c r="G922">
        <v>0.32</v>
      </c>
      <c r="H922">
        <v>6.05</v>
      </c>
      <c r="I922" s="1">
        <v>1.5820000000000001E-3</v>
      </c>
      <c r="J922" s="1">
        <v>4.8900000000000002E-3</v>
      </c>
      <c r="K922" s="1">
        <f t="shared" si="126"/>
        <v>4.0852130325814535</v>
      </c>
      <c r="L922" s="1">
        <v>5.0099999999999997E-3</v>
      </c>
      <c r="M922" s="1">
        <f t="shared" si="127"/>
        <v>4.1854636591478691</v>
      </c>
      <c r="N922" s="1">
        <v>1.4599999999999999E-3</v>
      </c>
      <c r="O922" s="1">
        <f t="shared" si="128"/>
        <v>1.2197159565580618</v>
      </c>
      <c r="P922" s="1">
        <v>1.38E-2</v>
      </c>
      <c r="Q922" s="1">
        <f t="shared" si="129"/>
        <v>11.528822055137844</v>
      </c>
      <c r="R922">
        <f t="shared" si="130"/>
        <v>0.83094472067856107</v>
      </c>
      <c r="S922">
        <f t="shared" si="131"/>
        <v>1.0354332009591811</v>
      </c>
      <c r="T922">
        <f t="shared" si="132"/>
        <v>5.727884128955278</v>
      </c>
      <c r="U922">
        <f t="shared" si="133"/>
        <v>150.19682045371587</v>
      </c>
      <c r="V922" s="1">
        <f t="shared" si="134"/>
        <v>0.10297910509633725</v>
      </c>
    </row>
    <row r="923" spans="1:22" x14ac:dyDescent="0.2">
      <c r="A923">
        <v>5.6479999999999997</v>
      </c>
      <c r="B923">
        <v>14.566000000000001</v>
      </c>
      <c r="C923">
        <v>0.44</v>
      </c>
      <c r="D923">
        <v>1.635E-2</v>
      </c>
      <c r="E923">
        <v>0.1598</v>
      </c>
      <c r="F923" s="1">
        <v>7.6170000000000002E-2</v>
      </c>
      <c r="G923">
        <v>0.152</v>
      </c>
      <c r="H923">
        <v>10.492000000000001</v>
      </c>
      <c r="I923" s="1">
        <v>1.0889999999999999E-3</v>
      </c>
      <c r="J923" s="1">
        <v>1.0200000000000001E-2</v>
      </c>
      <c r="K923" s="1">
        <f t="shared" si="126"/>
        <v>13.39109885781804</v>
      </c>
      <c r="L923" s="1">
        <v>6.45E-3</v>
      </c>
      <c r="M923" s="1">
        <f t="shared" si="127"/>
        <v>8.4679007483261124</v>
      </c>
      <c r="N923" s="1">
        <v>8.2399999999999997E-4</v>
      </c>
      <c r="O923" s="1">
        <f t="shared" si="128"/>
        <v>1.0817907312590258</v>
      </c>
      <c r="P923" s="1">
        <v>3.5700000000000003E-2</v>
      </c>
      <c r="Q923" s="1">
        <f t="shared" si="129"/>
        <v>46.868846002363135</v>
      </c>
      <c r="R923">
        <f t="shared" si="130"/>
        <v>0.92209631728045316</v>
      </c>
      <c r="S923">
        <f t="shared" si="131"/>
        <v>1.0085719038841385</v>
      </c>
      <c r="T923">
        <f t="shared" si="132"/>
        <v>3.1774613661002604</v>
      </c>
      <c r="U923">
        <f t="shared" si="133"/>
        <v>402.67598224499227</v>
      </c>
      <c r="V923" s="1">
        <f t="shared" si="134"/>
        <v>9.7458553478664028E-2</v>
      </c>
    </row>
    <row r="924" spans="1:22" x14ac:dyDescent="0.2">
      <c r="A924">
        <v>5.6479999999999997</v>
      </c>
      <c r="B924">
        <v>10.566000000000001</v>
      </c>
      <c r="C924">
        <v>0.83399999999999996</v>
      </c>
      <c r="D924">
        <v>1.7680000000000001E-2</v>
      </c>
      <c r="E924">
        <v>0.15970000000000001</v>
      </c>
      <c r="F924" s="1">
        <v>0.17699999999999999</v>
      </c>
      <c r="G924">
        <v>0.28599999999999998</v>
      </c>
      <c r="H924">
        <v>9.7530000000000001</v>
      </c>
      <c r="I924" s="1">
        <v>2.2629999999999998E-3</v>
      </c>
      <c r="J924" s="1">
        <v>9.2300000000000004E-3</v>
      </c>
      <c r="K924" s="1">
        <f t="shared" si="126"/>
        <v>5.2146892655367232</v>
      </c>
      <c r="L924" s="1">
        <v>8.2400000000000008E-3</v>
      </c>
      <c r="M924" s="1">
        <f t="shared" si="127"/>
        <v>4.6553672316384187</v>
      </c>
      <c r="N924" s="1">
        <v>1.8500000000000001E-3</v>
      </c>
      <c r="O924" s="1">
        <f t="shared" si="128"/>
        <v>1.0451977401129944</v>
      </c>
      <c r="P924" s="1">
        <v>2.7300000000000001E-2</v>
      </c>
      <c r="Q924" s="1">
        <f t="shared" si="129"/>
        <v>15.423728813559324</v>
      </c>
      <c r="R924">
        <f t="shared" si="130"/>
        <v>0.85233711048158645</v>
      </c>
      <c r="S924">
        <f t="shared" si="131"/>
        <v>1.0243065062041519</v>
      </c>
      <c r="T924">
        <f t="shared" si="132"/>
        <v>3.3789206983827693</v>
      </c>
      <c r="U924">
        <f t="shared" si="133"/>
        <v>181.59879368027549</v>
      </c>
      <c r="V924" s="1">
        <f t="shared" si="134"/>
        <v>0.10860860232986962</v>
      </c>
    </row>
    <row r="925" spans="1:22" x14ac:dyDescent="0.2">
      <c r="A925">
        <v>3.419</v>
      </c>
      <c r="B925">
        <v>10.566000000000001</v>
      </c>
      <c r="C925">
        <v>1.3720000000000001</v>
      </c>
      <c r="D925">
        <v>4.1390000000000003E-2</v>
      </c>
      <c r="E925">
        <v>0.159</v>
      </c>
      <c r="F925" s="1">
        <v>0.58960000000000001</v>
      </c>
      <c r="G925">
        <v>0.68100000000000005</v>
      </c>
      <c r="H925">
        <v>4.5629999999999997</v>
      </c>
      <c r="I925" s="1">
        <v>5.7429999999999998E-3</v>
      </c>
      <c r="J925" s="1">
        <v>8.0999999999999996E-3</v>
      </c>
      <c r="K925" s="1">
        <f t="shared" si="126"/>
        <v>1.3738127544097691</v>
      </c>
      <c r="L925" s="1">
        <v>1.3599999999999999E-2</v>
      </c>
      <c r="M925" s="1">
        <f t="shared" si="127"/>
        <v>2.3066485753052914</v>
      </c>
      <c r="N925" s="1">
        <v>5.9699999999999996E-3</v>
      </c>
      <c r="O925" s="1">
        <f t="shared" si="128"/>
        <v>1.0125508819538669</v>
      </c>
      <c r="P925" s="1">
        <v>6.5100000000000002E-3</v>
      </c>
      <c r="Q925" s="1">
        <f t="shared" si="129"/>
        <v>1.1041383989145181</v>
      </c>
      <c r="R925">
        <f t="shared" si="130"/>
        <v>0.59871307399824503</v>
      </c>
      <c r="S925">
        <f t="shared" si="131"/>
        <v>1.1678274084621314</v>
      </c>
      <c r="T925">
        <f t="shared" si="132"/>
        <v>6.8774406114199227</v>
      </c>
      <c r="U925">
        <f t="shared" si="133"/>
        <v>33.122192493099639</v>
      </c>
      <c r="V925" s="1">
        <f t="shared" si="134"/>
        <v>0.13430846959215731</v>
      </c>
    </row>
    <row r="926" spans="1:22" x14ac:dyDescent="0.2">
      <c r="A926">
        <v>5.6479999999999997</v>
      </c>
      <c r="B926">
        <v>14.566000000000001</v>
      </c>
      <c r="C926">
        <v>0.438</v>
      </c>
      <c r="D926">
        <v>1.6250000000000001E-2</v>
      </c>
      <c r="E926">
        <v>0.1588</v>
      </c>
      <c r="F926" s="1">
        <v>5.1529999999999999E-2</v>
      </c>
      <c r="G926">
        <v>0.151</v>
      </c>
      <c r="H926">
        <v>10.497</v>
      </c>
      <c r="I926" s="1">
        <v>1.0889999999999999E-3</v>
      </c>
      <c r="J926" s="1">
        <v>9.3100000000000006E-3</v>
      </c>
      <c r="K926" s="1">
        <f t="shared" si="126"/>
        <v>18.06714535222201</v>
      </c>
      <c r="L926" s="1">
        <v>6.1999999999999998E-3</v>
      </c>
      <c r="M926" s="1">
        <f t="shared" si="127"/>
        <v>12.031826120706384</v>
      </c>
      <c r="N926" s="1">
        <v>8.2200000000000003E-4</v>
      </c>
      <c r="O926" s="1">
        <f t="shared" si="128"/>
        <v>1.5951872695517173</v>
      </c>
      <c r="P926" s="1">
        <v>3.6200000000000003E-2</v>
      </c>
      <c r="Q926" s="1">
        <f t="shared" si="129"/>
        <v>70.250339607995343</v>
      </c>
      <c r="R926">
        <f t="shared" si="130"/>
        <v>0.9224504249291785</v>
      </c>
      <c r="S926">
        <f t="shared" si="131"/>
        <v>1.0085038140638261</v>
      </c>
      <c r="T926">
        <f t="shared" si="132"/>
        <v>3.11883682939433</v>
      </c>
      <c r="U926">
        <f t="shared" si="133"/>
        <v>407.16030604261186</v>
      </c>
      <c r="V926" s="1">
        <f t="shared" si="134"/>
        <v>6.5436223731326584E-2</v>
      </c>
    </row>
    <row r="927" spans="1:22" x14ac:dyDescent="0.2">
      <c r="A927">
        <v>3.419</v>
      </c>
      <c r="B927">
        <v>16.366</v>
      </c>
      <c r="C927">
        <v>0.57199999999999995</v>
      </c>
      <c r="D927">
        <v>2.9680000000000002E-2</v>
      </c>
      <c r="E927">
        <v>0.15859999999999999</v>
      </c>
      <c r="F927" s="1">
        <v>0.1318</v>
      </c>
      <c r="G927">
        <v>0.317</v>
      </c>
      <c r="H927">
        <v>6.0640000000000001</v>
      </c>
      <c r="I927" s="1">
        <v>1.578E-3</v>
      </c>
      <c r="J927" s="1">
        <v>4.9899999999999996E-3</v>
      </c>
      <c r="K927" s="1">
        <f t="shared" si="126"/>
        <v>3.7860394537177537</v>
      </c>
      <c r="L927" s="1">
        <v>5.2300000000000003E-3</v>
      </c>
      <c r="M927" s="1">
        <f t="shared" si="127"/>
        <v>3.9681335356600913</v>
      </c>
      <c r="N927" s="1">
        <v>1.4499999999999999E-3</v>
      </c>
      <c r="O927" s="1">
        <f t="shared" si="128"/>
        <v>1.1001517450682852</v>
      </c>
      <c r="P927" s="1">
        <v>1.4200000000000001E-2</v>
      </c>
      <c r="Q927" s="1">
        <f t="shared" si="129"/>
        <v>10.773899848254933</v>
      </c>
      <c r="R927">
        <f t="shared" si="130"/>
        <v>0.83269961977186313</v>
      </c>
      <c r="S927">
        <f t="shared" si="131"/>
        <v>1.034766409885868</v>
      </c>
      <c r="T927">
        <f t="shared" si="132"/>
        <v>5.5378830208282794</v>
      </c>
      <c r="U927">
        <f t="shared" si="133"/>
        <v>154.09136901555399</v>
      </c>
      <c r="V927" s="1">
        <f t="shared" si="134"/>
        <v>0.11247020885359411</v>
      </c>
    </row>
    <row r="928" spans="1:22" x14ac:dyDescent="0.2">
      <c r="A928">
        <v>5.6479999999999997</v>
      </c>
      <c r="B928">
        <v>14.566000000000001</v>
      </c>
      <c r="C928">
        <v>0.436</v>
      </c>
      <c r="D928">
        <v>1.618E-2</v>
      </c>
      <c r="E928">
        <v>0.1583</v>
      </c>
      <c r="F928" s="1">
        <v>9.2899999999999996E-2</v>
      </c>
      <c r="G928">
        <v>0.151</v>
      </c>
      <c r="H928">
        <v>10.503</v>
      </c>
      <c r="I928" s="1">
        <v>1.088E-3</v>
      </c>
      <c r="J928" s="1">
        <v>1.0500000000000001E-2</v>
      </c>
      <c r="K928" s="1">
        <f t="shared" si="126"/>
        <v>11.302475780409043</v>
      </c>
      <c r="L928" s="1">
        <v>6.77E-3</v>
      </c>
      <c r="M928" s="1">
        <f t="shared" si="127"/>
        <v>7.2874058127018309</v>
      </c>
      <c r="N928" s="1">
        <v>8.1899999999999996E-4</v>
      </c>
      <c r="O928" s="1">
        <f t="shared" si="128"/>
        <v>0.88159311087190517</v>
      </c>
      <c r="P928" s="1">
        <v>3.6499999999999998E-2</v>
      </c>
      <c r="Q928" s="1">
        <f t="shared" si="129"/>
        <v>39.289558665231432</v>
      </c>
      <c r="R928">
        <f t="shared" si="130"/>
        <v>0.92280453257790374</v>
      </c>
      <c r="S928">
        <f t="shared" si="131"/>
        <v>1.0084373109601332</v>
      </c>
      <c r="T928">
        <f t="shared" si="132"/>
        <v>3.0860807024133883</v>
      </c>
      <c r="U928">
        <f t="shared" si="133"/>
        <v>410.95529936240592</v>
      </c>
      <c r="V928" s="1">
        <f t="shared" si="134"/>
        <v>0.11781960923737425</v>
      </c>
    </row>
    <row r="929" spans="1:22" x14ac:dyDescent="0.2">
      <c r="A929">
        <v>5.6479999999999997</v>
      </c>
      <c r="B929">
        <v>10.566000000000001</v>
      </c>
      <c r="C929">
        <v>0.82499999999999996</v>
      </c>
      <c r="D929">
        <v>1.7469999999999999E-2</v>
      </c>
      <c r="E929">
        <v>0.15809999999999999</v>
      </c>
      <c r="F929" s="1">
        <v>0.15770000000000001</v>
      </c>
      <c r="G929">
        <v>0.28299999999999997</v>
      </c>
      <c r="H929">
        <v>9.77</v>
      </c>
      <c r="I929" s="1">
        <v>2.2590000000000002E-3</v>
      </c>
      <c r="J929" s="1">
        <v>9.2899999999999996E-3</v>
      </c>
      <c r="K929" s="1">
        <f t="shared" si="126"/>
        <v>5.8909321496512357</v>
      </c>
      <c r="L929" s="1">
        <v>8.0999999999999996E-3</v>
      </c>
      <c r="M929" s="1">
        <f t="shared" si="127"/>
        <v>5.1363348129359538</v>
      </c>
      <c r="N929" s="1">
        <v>1.81E-3</v>
      </c>
      <c r="O929" s="1">
        <f t="shared" si="128"/>
        <v>1.1477488902980342</v>
      </c>
      <c r="P929" s="1">
        <v>2.8000000000000001E-2</v>
      </c>
      <c r="Q929" s="1">
        <f t="shared" si="129"/>
        <v>17.755231452124288</v>
      </c>
      <c r="R929">
        <f t="shared" si="130"/>
        <v>0.85393059490084977</v>
      </c>
      <c r="S929">
        <f t="shared" si="131"/>
        <v>1.0238133210328586</v>
      </c>
      <c r="T929">
        <f t="shared" si="132"/>
        <v>3.2737966989268354</v>
      </c>
      <c r="U929">
        <f t="shared" si="133"/>
        <v>186.13394970536999</v>
      </c>
      <c r="V929" s="1">
        <f t="shared" si="134"/>
        <v>9.6096814783346224E-2</v>
      </c>
    </row>
    <row r="930" spans="1:22" x14ac:dyDescent="0.2">
      <c r="A930">
        <v>3.419</v>
      </c>
      <c r="B930">
        <v>10.566000000000001</v>
      </c>
      <c r="C930">
        <v>1.357</v>
      </c>
      <c r="D930">
        <v>4.0649999999999999E-2</v>
      </c>
      <c r="E930">
        <v>0.1573</v>
      </c>
      <c r="F930" s="1">
        <v>0.60219999999999996</v>
      </c>
      <c r="G930">
        <v>0.67600000000000005</v>
      </c>
      <c r="H930">
        <v>4.593</v>
      </c>
      <c r="I930" s="1">
        <v>5.6940000000000003E-3</v>
      </c>
      <c r="J930" s="1">
        <v>8.0999999999999996E-3</v>
      </c>
      <c r="K930" s="1">
        <f t="shared" si="126"/>
        <v>1.3450680836931252</v>
      </c>
      <c r="L930" s="1">
        <v>1.37E-2</v>
      </c>
      <c r="M930" s="1">
        <f t="shared" si="127"/>
        <v>2.2749916971105946</v>
      </c>
      <c r="N930" s="1">
        <v>5.7800000000000004E-3</v>
      </c>
      <c r="O930" s="1">
        <f t="shared" si="128"/>
        <v>0.95981401527731669</v>
      </c>
      <c r="P930" s="1">
        <v>6.6800000000000002E-3</v>
      </c>
      <c r="Q930" s="1">
        <f t="shared" si="129"/>
        <v>1.1092660245765527</v>
      </c>
      <c r="R930">
        <f t="shared" si="130"/>
        <v>0.60310032173150052</v>
      </c>
      <c r="S930">
        <f t="shared" si="131"/>
        <v>1.1642530366853237</v>
      </c>
      <c r="T930">
        <f t="shared" si="132"/>
        <v>6.6311133759624843</v>
      </c>
      <c r="U930">
        <f t="shared" si="133"/>
        <v>34.34780868603184</v>
      </c>
      <c r="V930" s="1">
        <f t="shared" si="134"/>
        <v>0.13715960943771613</v>
      </c>
    </row>
    <row r="931" spans="1:22" x14ac:dyDescent="0.2">
      <c r="A931">
        <v>5.6479999999999997</v>
      </c>
      <c r="B931">
        <v>14.566000000000001</v>
      </c>
      <c r="C931">
        <v>0.432</v>
      </c>
      <c r="D931">
        <v>1.601E-2</v>
      </c>
      <c r="E931">
        <v>0.15670000000000001</v>
      </c>
      <c r="F931" s="1">
        <v>9.8040000000000002E-2</v>
      </c>
      <c r="G931">
        <v>0.14899999999999999</v>
      </c>
      <c r="H931">
        <v>10.513999999999999</v>
      </c>
      <c r="I931" s="1">
        <v>1.088E-3</v>
      </c>
      <c r="J931" s="1">
        <v>1.06E-2</v>
      </c>
      <c r="K931" s="1">
        <f t="shared" si="126"/>
        <v>10.811913504691963</v>
      </c>
      <c r="L931" s="1">
        <v>6.94E-3</v>
      </c>
      <c r="M931" s="1">
        <f t="shared" si="127"/>
        <v>7.0787433700530391</v>
      </c>
      <c r="N931" s="1">
        <v>8.0699999999999999E-4</v>
      </c>
      <c r="O931" s="1">
        <f t="shared" si="128"/>
        <v>0.82313341493268044</v>
      </c>
      <c r="P931" s="1">
        <v>3.7400000000000003E-2</v>
      </c>
      <c r="Q931" s="1">
        <f t="shared" si="129"/>
        <v>38.147694818441451</v>
      </c>
      <c r="R931">
        <f t="shared" si="130"/>
        <v>0.92351274787535409</v>
      </c>
      <c r="S931">
        <f t="shared" si="131"/>
        <v>1.0083052072174521</v>
      </c>
      <c r="T931">
        <f t="shared" si="132"/>
        <v>2.9926308758535898</v>
      </c>
      <c r="U931">
        <f t="shared" si="133"/>
        <v>419.48621003969384</v>
      </c>
      <c r="V931" s="1">
        <f t="shared" si="134"/>
        <v>0.12307621834300639</v>
      </c>
    </row>
    <row r="932" spans="1:22" x14ac:dyDescent="0.2">
      <c r="A932">
        <v>5.6479999999999997</v>
      </c>
      <c r="B932">
        <v>10.566000000000001</v>
      </c>
      <c r="C932">
        <v>0.81699999999999995</v>
      </c>
      <c r="D932">
        <v>1.7250000000000001E-2</v>
      </c>
      <c r="E932">
        <v>0.15640000000000001</v>
      </c>
      <c r="F932" s="1">
        <v>0.1704</v>
      </c>
      <c r="G932">
        <v>0.28000000000000003</v>
      </c>
      <c r="H932">
        <v>9.7919999999999998</v>
      </c>
      <c r="I932" s="1">
        <v>2.2539999999999999E-3</v>
      </c>
      <c r="J932" s="1">
        <v>9.4599999999999997E-3</v>
      </c>
      <c r="K932" s="1">
        <f t="shared" si="126"/>
        <v>5.551643192488263</v>
      </c>
      <c r="L932" s="1">
        <v>8.3800000000000003E-3</v>
      </c>
      <c r="M932" s="1">
        <f t="shared" si="127"/>
        <v>4.9178403755868549</v>
      </c>
      <c r="N932" s="1">
        <v>1.8E-3</v>
      </c>
      <c r="O932" s="1">
        <f t="shared" si="128"/>
        <v>1.056338028169014</v>
      </c>
      <c r="P932" s="1">
        <v>2.8799999999999999E-2</v>
      </c>
      <c r="Q932" s="1">
        <f t="shared" si="129"/>
        <v>16.901408450704224</v>
      </c>
      <c r="R932">
        <f t="shared" si="130"/>
        <v>0.8553470254957507</v>
      </c>
      <c r="S932">
        <f t="shared" si="131"/>
        <v>1.0233738949213862</v>
      </c>
      <c r="T932">
        <f t="shared" si="132"/>
        <v>3.1647841871677094</v>
      </c>
      <c r="U932">
        <f t="shared" si="133"/>
        <v>190.66942909317098</v>
      </c>
      <c r="V932" s="1">
        <f t="shared" si="134"/>
        <v>0.10282406204662974</v>
      </c>
    </row>
    <row r="933" spans="1:22" x14ac:dyDescent="0.2">
      <c r="A933">
        <v>5.6479999999999997</v>
      </c>
      <c r="B933">
        <v>14.566000000000001</v>
      </c>
      <c r="C933">
        <v>0.42799999999999999</v>
      </c>
      <c r="D933">
        <v>1.584E-2</v>
      </c>
      <c r="E933">
        <v>0.1552</v>
      </c>
      <c r="F933" s="1">
        <v>9.4500000000000001E-2</v>
      </c>
      <c r="G933">
        <v>0.14799999999999999</v>
      </c>
      <c r="H933">
        <v>10.523999999999999</v>
      </c>
      <c r="I933" s="1">
        <v>1.0870000000000001E-3</v>
      </c>
      <c r="J933" s="1">
        <v>1.0699999999999999E-2</v>
      </c>
      <c r="K933" s="1">
        <f t="shared" si="126"/>
        <v>11.322751322751321</v>
      </c>
      <c r="L933" s="1">
        <v>7.0200000000000002E-3</v>
      </c>
      <c r="M933" s="1">
        <f t="shared" si="127"/>
        <v>7.4285714285714288</v>
      </c>
      <c r="N933" s="1">
        <v>4.0400000000000001E-4</v>
      </c>
      <c r="O933" s="1">
        <f t="shared" si="128"/>
        <v>0.42751322751322757</v>
      </c>
      <c r="P933" s="1">
        <v>3.8399999999999997E-2</v>
      </c>
      <c r="Q933" s="1">
        <f t="shared" si="129"/>
        <v>40.634920634920633</v>
      </c>
      <c r="R933">
        <f t="shared" si="130"/>
        <v>0.92422096317280455</v>
      </c>
      <c r="S933">
        <f t="shared" si="131"/>
        <v>1.0081724605554558</v>
      </c>
      <c r="T933">
        <f t="shared" si="132"/>
        <v>2.9048226257791887</v>
      </c>
      <c r="U933">
        <f t="shared" si="133"/>
        <v>428.27896196152028</v>
      </c>
      <c r="V933" s="1">
        <f t="shared" si="134"/>
        <v>0.11756503258142409</v>
      </c>
    </row>
    <row r="934" spans="1:22" x14ac:dyDescent="0.2">
      <c r="A934">
        <v>5.6479999999999997</v>
      </c>
      <c r="B934">
        <v>10.566000000000001</v>
      </c>
      <c r="C934">
        <v>0.80900000000000005</v>
      </c>
      <c r="D934">
        <v>1.7059999999999999E-2</v>
      </c>
      <c r="E934">
        <v>0.15490000000000001</v>
      </c>
      <c r="F934" s="1">
        <v>0.16850000000000001</v>
      </c>
      <c r="G934">
        <v>0.27800000000000002</v>
      </c>
      <c r="H934">
        <v>9.8059999999999992</v>
      </c>
      <c r="I934" s="1">
        <v>2.2499999999999998E-3</v>
      </c>
      <c r="J934" s="1">
        <v>8.3700000000000007E-3</v>
      </c>
      <c r="K934" s="1">
        <f t="shared" si="126"/>
        <v>4.9673590504451042</v>
      </c>
      <c r="L934" s="1">
        <v>8.4600000000000005E-3</v>
      </c>
      <c r="M934" s="1">
        <f t="shared" si="127"/>
        <v>5.0207715133531154</v>
      </c>
      <c r="N934" s="1">
        <v>1.7799999999999999E-3</v>
      </c>
      <c r="O934" s="1">
        <f t="shared" si="128"/>
        <v>1.0563798219584568</v>
      </c>
      <c r="P934" s="1">
        <v>2.9499999999999998E-2</v>
      </c>
      <c r="Q934" s="1">
        <f t="shared" si="129"/>
        <v>17.507418397626111</v>
      </c>
      <c r="R934">
        <f t="shared" si="130"/>
        <v>0.85676345609065152</v>
      </c>
      <c r="S934">
        <f t="shared" si="131"/>
        <v>1.0229436762170936</v>
      </c>
      <c r="T934">
        <f t="shared" si="132"/>
        <v>3.0714678797541191</v>
      </c>
      <c r="U934">
        <f t="shared" si="133"/>
        <v>195.02184390427388</v>
      </c>
      <c r="V934" s="1">
        <f t="shared" si="134"/>
        <v>0.1009320610043042</v>
      </c>
    </row>
    <row r="935" spans="1:22" x14ac:dyDescent="0.2">
      <c r="A935">
        <v>5.6479999999999997</v>
      </c>
      <c r="B935">
        <v>10.566000000000001</v>
      </c>
      <c r="C935">
        <v>0.80800000000000005</v>
      </c>
      <c r="D935">
        <v>1.704E-2</v>
      </c>
      <c r="E935">
        <v>0.15479999999999999</v>
      </c>
      <c r="F935" s="1">
        <v>0.1794</v>
      </c>
      <c r="G935">
        <v>0.27700000000000002</v>
      </c>
      <c r="H935">
        <v>9.8089999999999993</v>
      </c>
      <c r="I935" s="1">
        <v>2.2499999999999998E-3</v>
      </c>
      <c r="J935" s="1">
        <v>9.6100000000000005E-3</v>
      </c>
      <c r="K935" s="1">
        <f t="shared" si="126"/>
        <v>5.356744704570791</v>
      </c>
      <c r="L935" s="1">
        <v>8.6099999999999996E-3</v>
      </c>
      <c r="M935" s="1">
        <f t="shared" si="127"/>
        <v>4.7993311036789299</v>
      </c>
      <c r="N935" s="1">
        <v>2.32E-3</v>
      </c>
      <c r="O935" s="1">
        <f t="shared" si="128"/>
        <v>1.2931995540691192</v>
      </c>
      <c r="P935" s="1">
        <v>2.9499999999999998E-2</v>
      </c>
      <c r="Q935" s="1">
        <f t="shared" si="129"/>
        <v>16.443701226309919</v>
      </c>
      <c r="R935">
        <f t="shared" si="130"/>
        <v>0.85694050991501414</v>
      </c>
      <c r="S935">
        <f t="shared" si="131"/>
        <v>1.0228898649358884</v>
      </c>
      <c r="T935">
        <f t="shared" si="132"/>
        <v>3.0640684649520971</v>
      </c>
      <c r="U935">
        <f t="shared" si="133"/>
        <v>195.53278907757081</v>
      </c>
      <c r="V935" s="1">
        <f t="shared" si="134"/>
        <v>0.10748317800608259</v>
      </c>
    </row>
    <row r="936" spans="1:22" x14ac:dyDescent="0.2">
      <c r="A936">
        <v>5.6479999999999997</v>
      </c>
      <c r="B936">
        <v>14.566000000000001</v>
      </c>
      <c r="C936">
        <v>0.42299999999999999</v>
      </c>
      <c r="D936">
        <v>1.5679999999999999E-2</v>
      </c>
      <c r="E936">
        <v>0.1537</v>
      </c>
      <c r="F936" s="1">
        <v>9.06E-2</v>
      </c>
      <c r="G936">
        <v>0.14599999999999999</v>
      </c>
      <c r="H936">
        <v>10.53</v>
      </c>
      <c r="I936" s="1">
        <v>1.0859999999999999E-3</v>
      </c>
      <c r="J936" s="1">
        <v>1.0800000000000001E-2</v>
      </c>
      <c r="K936" s="1">
        <f t="shared" si="126"/>
        <v>11.920529801324504</v>
      </c>
      <c r="L936" s="1">
        <v>7.0699999999999999E-3</v>
      </c>
      <c r="M936" s="1">
        <f t="shared" si="127"/>
        <v>7.8035320088300217</v>
      </c>
      <c r="N936" s="1">
        <v>7.8399999999999997E-4</v>
      </c>
      <c r="O936" s="1">
        <f t="shared" si="128"/>
        <v>0.86534216335540837</v>
      </c>
      <c r="P936" s="1">
        <v>3.9199999999999999E-2</v>
      </c>
      <c r="Q936" s="1">
        <f t="shared" si="129"/>
        <v>43.267108167770417</v>
      </c>
      <c r="R936">
        <f t="shared" si="130"/>
        <v>0.92510623229461753</v>
      </c>
      <c r="S936">
        <f t="shared" si="131"/>
        <v>1.0080180782998815</v>
      </c>
      <c r="T936">
        <f t="shared" si="132"/>
        <v>2.8205987548883882</v>
      </c>
      <c r="U936">
        <f t="shared" si="133"/>
        <v>438.18252508305943</v>
      </c>
      <c r="V936" s="1">
        <f t="shared" si="134"/>
        <v>0.11197589987047936</v>
      </c>
    </row>
    <row r="937" spans="1:22" x14ac:dyDescent="0.2">
      <c r="A937">
        <v>5.6479999999999997</v>
      </c>
      <c r="B937">
        <v>10.566000000000001</v>
      </c>
      <c r="C937">
        <v>0.80100000000000005</v>
      </c>
      <c r="D937">
        <v>1.687E-2</v>
      </c>
      <c r="E937">
        <v>0.1535</v>
      </c>
      <c r="F937" s="1">
        <v>0.15570000000000001</v>
      </c>
      <c r="G937">
        <v>0.27500000000000002</v>
      </c>
      <c r="H937">
        <v>9.8249999999999993</v>
      </c>
      <c r="I937" s="1">
        <v>2.2460000000000002E-3</v>
      </c>
      <c r="J937" s="1">
        <v>8.3400000000000002E-3</v>
      </c>
      <c r="K937" s="1">
        <f t="shared" si="126"/>
        <v>5.3564547206165702</v>
      </c>
      <c r="L937" s="1">
        <v>8.4100000000000008E-3</v>
      </c>
      <c r="M937" s="1">
        <f t="shared" si="127"/>
        <v>5.4014129736673091</v>
      </c>
      <c r="N937" s="1">
        <v>1.7600000000000001E-3</v>
      </c>
      <c r="O937" s="1">
        <f t="shared" si="128"/>
        <v>1.1303789338471419</v>
      </c>
      <c r="P937" s="1">
        <v>3.0200000000000001E-2</v>
      </c>
      <c r="Q937" s="1">
        <f t="shared" si="129"/>
        <v>19.396274887604367</v>
      </c>
      <c r="R937">
        <f t="shared" si="130"/>
        <v>0.85817988668555234</v>
      </c>
      <c r="S937">
        <f t="shared" si="131"/>
        <v>1.0225157251645356</v>
      </c>
      <c r="T937">
        <f t="shared" si="132"/>
        <v>2.983854788544412</v>
      </c>
      <c r="U937">
        <f t="shared" si="133"/>
        <v>199.51732144761641</v>
      </c>
      <c r="V937" s="1">
        <f t="shared" si="134"/>
        <v>9.2692992325348181E-2</v>
      </c>
    </row>
    <row r="938" spans="1:22" x14ac:dyDescent="0.2">
      <c r="A938">
        <v>5.6479999999999997</v>
      </c>
      <c r="B938">
        <v>10.566000000000001</v>
      </c>
      <c r="C938">
        <v>0.8</v>
      </c>
      <c r="D938">
        <v>1.6830000000000001E-2</v>
      </c>
      <c r="E938">
        <v>0.1532</v>
      </c>
      <c r="F938" s="1">
        <v>0.17150000000000001</v>
      </c>
      <c r="G938">
        <v>0.27500000000000002</v>
      </c>
      <c r="H938">
        <v>9.827</v>
      </c>
      <c r="I938" s="1">
        <v>2.2460000000000002E-3</v>
      </c>
      <c r="J938" s="1">
        <v>9.6100000000000005E-3</v>
      </c>
      <c r="K938" s="1">
        <f t="shared" si="126"/>
        <v>5.6034985422740524</v>
      </c>
      <c r="L938" s="1">
        <v>8.6300000000000005E-3</v>
      </c>
      <c r="M938" s="1">
        <f t="shared" si="127"/>
        <v>5.0320699708454812</v>
      </c>
      <c r="N938" s="1">
        <v>1.7600000000000001E-3</v>
      </c>
      <c r="O938" s="1">
        <f t="shared" si="128"/>
        <v>1.0262390670553936</v>
      </c>
      <c r="P938" s="1">
        <v>3.0300000000000001E-2</v>
      </c>
      <c r="Q938" s="1">
        <f t="shared" si="129"/>
        <v>17.667638483965014</v>
      </c>
      <c r="R938">
        <f t="shared" si="130"/>
        <v>0.85835694050991507</v>
      </c>
      <c r="S938">
        <f t="shared" si="131"/>
        <v>1.0224598277846901</v>
      </c>
      <c r="T938">
        <f t="shared" si="132"/>
        <v>2.9653177036418614</v>
      </c>
      <c r="U938">
        <f t="shared" si="133"/>
        <v>200.2828177706298</v>
      </c>
      <c r="V938" s="1">
        <f t="shared" si="134"/>
        <v>0.10185422477389511</v>
      </c>
    </row>
    <row r="939" spans="1:22" x14ac:dyDescent="0.2">
      <c r="A939">
        <v>5.6479999999999997</v>
      </c>
      <c r="B939">
        <v>14.566000000000001</v>
      </c>
      <c r="C939">
        <v>0.41899999999999998</v>
      </c>
      <c r="D939">
        <v>1.5509999999999999E-2</v>
      </c>
      <c r="E939">
        <v>0.1522</v>
      </c>
      <c r="F939" s="1">
        <v>7.8719999999999998E-2</v>
      </c>
      <c r="G939">
        <v>0.14499999999999999</v>
      </c>
      <c r="H939">
        <v>10.541</v>
      </c>
      <c r="I939" s="1">
        <v>1.085E-3</v>
      </c>
      <c r="J939" s="1">
        <v>1.09E-2</v>
      </c>
      <c r="K939" s="1">
        <f t="shared" si="126"/>
        <v>13.846544715447154</v>
      </c>
      <c r="L939" s="1">
        <v>7.0400000000000003E-3</v>
      </c>
      <c r="M939" s="1">
        <f t="shared" si="127"/>
        <v>8.9430894308943092</v>
      </c>
      <c r="N939" s="1">
        <v>7.6400000000000003E-4</v>
      </c>
      <c r="O939" s="1">
        <f t="shared" si="128"/>
        <v>0.970528455284553</v>
      </c>
      <c r="P939" s="1">
        <v>4.02E-2</v>
      </c>
      <c r="Q939" s="1">
        <f t="shared" si="129"/>
        <v>51.067073170731703</v>
      </c>
      <c r="R939">
        <f t="shared" si="130"/>
        <v>0.9258144475920681</v>
      </c>
      <c r="S939">
        <f t="shared" si="131"/>
        <v>1.0078874208299375</v>
      </c>
      <c r="T939">
        <f t="shared" si="132"/>
        <v>2.736181582567482</v>
      </c>
      <c r="U939">
        <f t="shared" si="133"/>
        <v>447.55664097572497</v>
      </c>
      <c r="V939" s="1">
        <f t="shared" si="134"/>
        <v>9.6400215870595898E-2</v>
      </c>
    </row>
    <row r="940" spans="1:22" x14ac:dyDescent="0.2">
      <c r="A940">
        <v>5.6479999999999997</v>
      </c>
      <c r="B940">
        <v>10.566000000000001</v>
      </c>
      <c r="C940">
        <v>0.79400000000000004</v>
      </c>
      <c r="D940">
        <v>1.669E-2</v>
      </c>
      <c r="E940">
        <v>0.152</v>
      </c>
      <c r="F940" s="1">
        <v>0.16889999999999999</v>
      </c>
      <c r="G940">
        <v>0.27300000000000002</v>
      </c>
      <c r="H940">
        <v>9.8369999999999997</v>
      </c>
      <c r="I940" s="1">
        <v>2.2430000000000002E-3</v>
      </c>
      <c r="J940" s="1">
        <v>8.4499999999999992E-3</v>
      </c>
      <c r="K940" s="1">
        <f t="shared" si="126"/>
        <v>5.0029603315571336</v>
      </c>
      <c r="L940" s="1">
        <v>8.6899999999999998E-3</v>
      </c>
      <c r="M940" s="1">
        <f t="shared" si="127"/>
        <v>5.1450562462995855</v>
      </c>
      <c r="N940" s="1">
        <v>1.73E-3</v>
      </c>
      <c r="O940" s="1">
        <f t="shared" si="128"/>
        <v>1.024274718768502</v>
      </c>
      <c r="P940" s="1">
        <v>3.09E-2</v>
      </c>
      <c r="Q940" s="1">
        <f t="shared" si="129"/>
        <v>18.294849023090588</v>
      </c>
      <c r="R940">
        <f t="shared" si="130"/>
        <v>0.85941926345609054</v>
      </c>
      <c r="S940">
        <f t="shared" si="131"/>
        <v>1.0221447963280104</v>
      </c>
      <c r="T940">
        <f t="shared" si="132"/>
        <v>2.8956557406658967</v>
      </c>
      <c r="U940">
        <f t="shared" si="133"/>
        <v>203.74085180700709</v>
      </c>
      <c r="V940" s="1">
        <f t="shared" si="134"/>
        <v>9.964481271047293E-2</v>
      </c>
    </row>
    <row r="941" spans="1:22" x14ac:dyDescent="0.2">
      <c r="A941">
        <v>5.6479999999999997</v>
      </c>
      <c r="B941">
        <v>10.566000000000001</v>
      </c>
      <c r="C941">
        <v>0.79100000000000004</v>
      </c>
      <c r="D941">
        <v>1.6619999999999999E-2</v>
      </c>
      <c r="E941">
        <v>0.1515</v>
      </c>
      <c r="F941" s="1">
        <v>0.1772</v>
      </c>
      <c r="G941">
        <v>0.27200000000000002</v>
      </c>
      <c r="H941">
        <v>9.8450000000000006</v>
      </c>
      <c r="I941" s="1">
        <v>2.2409999999999999E-3</v>
      </c>
      <c r="J941" s="1">
        <v>9.7000000000000003E-3</v>
      </c>
      <c r="K941" s="1">
        <f t="shared" si="126"/>
        <v>5.4740406320541766</v>
      </c>
      <c r="L941" s="1">
        <v>8.8199999999999997E-3</v>
      </c>
      <c r="M941" s="1">
        <f t="shared" si="127"/>
        <v>4.9774266365688487</v>
      </c>
      <c r="N941" s="1">
        <v>2.2799999999999999E-3</v>
      </c>
      <c r="O941" s="1">
        <f t="shared" si="128"/>
        <v>1.2866817155756207</v>
      </c>
      <c r="P941" s="1">
        <v>3.1099999999999999E-2</v>
      </c>
      <c r="Q941" s="1">
        <f t="shared" si="129"/>
        <v>17.55079006772009</v>
      </c>
      <c r="R941">
        <f t="shared" si="130"/>
        <v>0.85995042492917839</v>
      </c>
      <c r="S941">
        <f t="shared" si="131"/>
        <v>1.0219865238135168</v>
      </c>
      <c r="T941">
        <f t="shared" si="132"/>
        <v>2.8650153527066271</v>
      </c>
      <c r="U941">
        <f t="shared" si="133"/>
        <v>205.50187331676059</v>
      </c>
      <c r="V941" s="1">
        <f t="shared" si="134"/>
        <v>0.10432933910947348</v>
      </c>
    </row>
    <row r="942" spans="1:22" x14ac:dyDescent="0.2">
      <c r="A942">
        <v>5.6479999999999997</v>
      </c>
      <c r="B942">
        <v>14.566000000000001</v>
      </c>
      <c r="C942">
        <v>0.41499999999999998</v>
      </c>
      <c r="D942">
        <v>1.5339999999999999E-2</v>
      </c>
      <c r="E942">
        <v>0.1507</v>
      </c>
      <c r="F942" s="1">
        <v>8.0240000000000006E-2</v>
      </c>
      <c r="G942">
        <v>0.14299999999999999</v>
      </c>
      <c r="H942">
        <v>10.552</v>
      </c>
      <c r="I942" s="1">
        <v>1.085E-3</v>
      </c>
      <c r="J942" s="1">
        <v>1.11E-2</v>
      </c>
      <c r="K942" s="1">
        <f t="shared" si="126"/>
        <v>13.833499501495513</v>
      </c>
      <c r="L942" s="1">
        <v>7.1900000000000002E-3</v>
      </c>
      <c r="M942" s="1">
        <f t="shared" si="127"/>
        <v>8.9606181455633092</v>
      </c>
      <c r="N942" s="1">
        <v>7.6300000000000001E-4</v>
      </c>
      <c r="O942" s="1">
        <f t="shared" si="128"/>
        <v>0.95089730807577255</v>
      </c>
      <c r="P942" s="1">
        <v>4.1200000000000001E-2</v>
      </c>
      <c r="Q942" s="1">
        <f t="shared" si="129"/>
        <v>51.345962113659013</v>
      </c>
      <c r="R942">
        <f t="shared" si="130"/>
        <v>0.92652266288951846</v>
      </c>
      <c r="S942">
        <f t="shared" si="131"/>
        <v>1.0077576870981433</v>
      </c>
      <c r="T942">
        <f t="shared" si="132"/>
        <v>2.6534541163136569</v>
      </c>
      <c r="U942">
        <f t="shared" si="133"/>
        <v>457.22762619471325</v>
      </c>
      <c r="V942" s="1">
        <f t="shared" si="134"/>
        <v>9.7349777951931213E-2</v>
      </c>
    </row>
    <row r="943" spans="1:22" x14ac:dyDescent="0.2">
      <c r="A943">
        <v>3.419</v>
      </c>
      <c r="B943">
        <v>12.266</v>
      </c>
      <c r="C943">
        <v>0.96499999999999997</v>
      </c>
      <c r="D943">
        <v>3.2730000000000002E-2</v>
      </c>
      <c r="E943">
        <v>0.1507</v>
      </c>
      <c r="F943" s="1">
        <v>0.33479999999999999</v>
      </c>
      <c r="G943">
        <v>0.51400000000000001</v>
      </c>
      <c r="H943">
        <v>5.3339999999999996</v>
      </c>
      <c r="I943" s="1">
        <v>3.3830000000000002E-3</v>
      </c>
      <c r="J943" s="1">
        <v>6.11E-3</v>
      </c>
      <c r="K943" s="1">
        <f t="shared" si="126"/>
        <v>1.8249701314217444</v>
      </c>
      <c r="L943" s="1">
        <v>9.1999999999999998E-3</v>
      </c>
      <c r="M943" s="1">
        <f t="shared" si="127"/>
        <v>2.7479091995221028</v>
      </c>
      <c r="N943" s="1">
        <v>3.2000000000000002E-3</v>
      </c>
      <c r="O943" s="1">
        <f t="shared" si="128"/>
        <v>0.95579450418160106</v>
      </c>
      <c r="P943" s="1">
        <v>1.12E-2</v>
      </c>
      <c r="Q943" s="1">
        <f t="shared" si="129"/>
        <v>3.3452807646356031</v>
      </c>
      <c r="R943">
        <f t="shared" si="130"/>
        <v>0.71775372916057334</v>
      </c>
      <c r="S943">
        <f t="shared" si="131"/>
        <v>1.0861071030255995</v>
      </c>
      <c r="T943">
        <f t="shared" si="132"/>
        <v>5.2531003055525947</v>
      </c>
      <c r="U943">
        <f t="shared" si="133"/>
        <v>71.392404889669919</v>
      </c>
      <c r="V943" s="1">
        <f t="shared" si="134"/>
        <v>0.12556053412713195</v>
      </c>
    </row>
    <row r="944" spans="1:22" x14ac:dyDescent="0.2">
      <c r="A944">
        <v>5.6479999999999997</v>
      </c>
      <c r="B944">
        <v>10.566000000000001</v>
      </c>
      <c r="C944">
        <v>0.78600000000000003</v>
      </c>
      <c r="D944">
        <v>1.651E-2</v>
      </c>
      <c r="E944">
        <v>0.15060000000000001</v>
      </c>
      <c r="F944" s="1">
        <v>0.17899999999999999</v>
      </c>
      <c r="G944">
        <v>0.27</v>
      </c>
      <c r="H944">
        <v>9.8510000000000009</v>
      </c>
      <c r="I944" s="1">
        <v>2.2390000000000001E-3</v>
      </c>
      <c r="J944" s="1">
        <v>8.5800000000000008E-3</v>
      </c>
      <c r="K944" s="1">
        <f t="shared" si="126"/>
        <v>4.7932960893854757</v>
      </c>
      <c r="L944" s="1">
        <v>8.9200000000000008E-3</v>
      </c>
      <c r="M944" s="1">
        <f t="shared" si="127"/>
        <v>4.9832402234636879</v>
      </c>
      <c r="N944" s="1">
        <v>1.73E-3</v>
      </c>
      <c r="O944" s="1">
        <f t="shared" si="128"/>
        <v>0.96648044692737445</v>
      </c>
      <c r="P944" s="1">
        <v>3.1600000000000003E-2</v>
      </c>
      <c r="Q944" s="1">
        <f t="shared" si="129"/>
        <v>17.653631284916205</v>
      </c>
      <c r="R944">
        <f t="shared" si="130"/>
        <v>0.86083569405099158</v>
      </c>
      <c r="S944">
        <f t="shared" si="131"/>
        <v>1.0217268854314396</v>
      </c>
      <c r="T944">
        <f t="shared" si="132"/>
        <v>2.8130537671192974</v>
      </c>
      <c r="U944">
        <f t="shared" si="133"/>
        <v>208.4013461175096</v>
      </c>
      <c r="V944" s="1">
        <f t="shared" si="134"/>
        <v>0.10493771032657813</v>
      </c>
    </row>
    <row r="945" spans="1:22" x14ac:dyDescent="0.2">
      <c r="A945">
        <v>3.419</v>
      </c>
      <c r="B945">
        <v>12.266</v>
      </c>
      <c r="C945">
        <v>0.95599999999999996</v>
      </c>
      <c r="D945">
        <v>3.2309999999999998E-2</v>
      </c>
      <c r="E945">
        <v>0.14929999999999999</v>
      </c>
      <c r="F945" s="1">
        <v>0.3231</v>
      </c>
      <c r="G945">
        <v>0.51</v>
      </c>
      <c r="H945">
        <v>5.3520000000000003</v>
      </c>
      <c r="I945" s="1">
        <v>3.3679999999999999E-3</v>
      </c>
      <c r="J945" s="1">
        <v>6.0699999999999999E-3</v>
      </c>
      <c r="K945" s="1">
        <f t="shared" si="126"/>
        <v>1.8786753327143297</v>
      </c>
      <c r="L945" s="1">
        <v>9.1199999999999996E-3</v>
      </c>
      <c r="M945" s="1">
        <f t="shared" si="127"/>
        <v>2.822655524605385</v>
      </c>
      <c r="N945" s="1">
        <v>3.1700000000000001E-3</v>
      </c>
      <c r="O945" s="1">
        <f t="shared" si="128"/>
        <v>0.98112039616217883</v>
      </c>
      <c r="P945" s="1">
        <v>1.15E-2</v>
      </c>
      <c r="Q945" s="1">
        <f t="shared" si="129"/>
        <v>3.5592695759826682</v>
      </c>
      <c r="R945">
        <f t="shared" si="130"/>
        <v>0.72038607780052644</v>
      </c>
      <c r="S945">
        <f t="shared" si="131"/>
        <v>1.0845692322012304</v>
      </c>
      <c r="T945">
        <f t="shared" si="132"/>
        <v>5.0970058389326249</v>
      </c>
      <c r="U945">
        <f t="shared" si="133"/>
        <v>73.269011684870904</v>
      </c>
      <c r="V945" s="1">
        <f t="shared" si="134"/>
        <v>0.12066252871774401</v>
      </c>
    </row>
    <row r="946" spans="1:22" x14ac:dyDescent="0.2">
      <c r="A946">
        <v>5.6479999999999997</v>
      </c>
      <c r="B946">
        <v>14.566000000000001</v>
      </c>
      <c r="C946">
        <v>0.41099999999999998</v>
      </c>
      <c r="D946">
        <v>1.5180000000000001E-2</v>
      </c>
      <c r="E946">
        <v>0.1492</v>
      </c>
      <c r="F946" s="1">
        <v>6.3039999999999999E-2</v>
      </c>
      <c r="G946">
        <v>0.14199999999999999</v>
      </c>
      <c r="H946">
        <v>10.557</v>
      </c>
      <c r="I946" s="1">
        <v>1.0839999999999999E-3</v>
      </c>
      <c r="J946" s="1">
        <v>1.11E-2</v>
      </c>
      <c r="K946" s="1">
        <f t="shared" si="126"/>
        <v>17.607868020304572</v>
      </c>
      <c r="L946" s="1">
        <v>7.0899999999999999E-3</v>
      </c>
      <c r="M946" s="1">
        <f t="shared" si="127"/>
        <v>11.246827411167514</v>
      </c>
      <c r="N946" s="1">
        <v>7.4299999999999995E-4</v>
      </c>
      <c r="O946" s="1">
        <f t="shared" si="128"/>
        <v>1.1786167512690355</v>
      </c>
      <c r="P946" s="1">
        <v>4.2200000000000001E-2</v>
      </c>
      <c r="Q946" s="1">
        <f t="shared" si="129"/>
        <v>66.941624365482227</v>
      </c>
      <c r="R946">
        <f t="shared" si="130"/>
        <v>0.92723087818696892</v>
      </c>
      <c r="S946">
        <f t="shared" si="131"/>
        <v>1.007631954729536</v>
      </c>
      <c r="T946">
        <f t="shared" si="132"/>
        <v>2.5740876069971321</v>
      </c>
      <c r="U946">
        <f t="shared" si="133"/>
        <v>466.90031304697141</v>
      </c>
      <c r="V946" s="1">
        <f t="shared" si="134"/>
        <v>7.576413919196999E-2</v>
      </c>
    </row>
    <row r="947" spans="1:22" x14ac:dyDescent="0.2">
      <c r="A947">
        <v>5.6479999999999997</v>
      </c>
      <c r="B947">
        <v>10.566000000000001</v>
      </c>
      <c r="C947">
        <v>0.77900000000000003</v>
      </c>
      <c r="D947">
        <v>1.6320000000000001E-2</v>
      </c>
      <c r="E947">
        <v>0.14910000000000001</v>
      </c>
      <c r="F947" s="1">
        <v>0.155</v>
      </c>
      <c r="G947">
        <v>0.26800000000000002</v>
      </c>
      <c r="H947">
        <v>9.8699999999999992</v>
      </c>
      <c r="I947" s="1">
        <v>2.235E-3</v>
      </c>
      <c r="J947" s="1">
        <v>8.4700000000000001E-3</v>
      </c>
      <c r="K947" s="1">
        <f t="shared" si="126"/>
        <v>5.4645161290322584</v>
      </c>
      <c r="L947" s="1">
        <v>8.7299999999999999E-3</v>
      </c>
      <c r="M947" s="1">
        <f t="shared" si="127"/>
        <v>5.6322580645161286</v>
      </c>
      <c r="N947" s="1">
        <v>2.2599999999999999E-3</v>
      </c>
      <c r="O947" s="1">
        <f t="shared" si="128"/>
        <v>1.4580645161290322</v>
      </c>
      <c r="P947" s="1">
        <v>3.2399999999999998E-2</v>
      </c>
      <c r="Q947" s="1">
        <f t="shared" si="129"/>
        <v>20.903225806451612</v>
      </c>
      <c r="R947">
        <f t="shared" si="130"/>
        <v>0.86207507082152979</v>
      </c>
      <c r="S947">
        <f t="shared" si="131"/>
        <v>1.0213593703895516</v>
      </c>
      <c r="T947">
        <f t="shared" si="132"/>
        <v>2.726545196872594</v>
      </c>
      <c r="U947">
        <f t="shared" si="133"/>
        <v>213.02832230044632</v>
      </c>
      <c r="V947" s="1">
        <f t="shared" si="134"/>
        <v>9.0028859089746879E-2</v>
      </c>
    </row>
    <row r="948" spans="1:22" x14ac:dyDescent="0.2">
      <c r="A948">
        <v>3.419</v>
      </c>
      <c r="B948">
        <v>12.266</v>
      </c>
      <c r="C948">
        <v>0.94699999999999995</v>
      </c>
      <c r="D948">
        <v>3.1890000000000002E-2</v>
      </c>
      <c r="E948">
        <v>0.1479</v>
      </c>
      <c r="F948" s="1">
        <v>0.32140000000000002</v>
      </c>
      <c r="G948">
        <v>0.50600000000000001</v>
      </c>
      <c r="H948">
        <v>5.37</v>
      </c>
      <c r="I948" s="1">
        <v>3.3540000000000002E-3</v>
      </c>
      <c r="J948" s="1">
        <v>6.0800000000000003E-3</v>
      </c>
      <c r="K948" s="1">
        <f t="shared" si="126"/>
        <v>1.8917237087741134</v>
      </c>
      <c r="L948" s="1">
        <v>9.1699999999999993E-3</v>
      </c>
      <c r="M948" s="1">
        <f t="shared" si="127"/>
        <v>2.8531425015556935</v>
      </c>
      <c r="N948" s="1">
        <v>3.6900000000000001E-3</v>
      </c>
      <c r="O948" s="1">
        <f t="shared" si="128"/>
        <v>1.1481020535158681</v>
      </c>
      <c r="P948" s="1">
        <v>1.1900000000000001E-2</v>
      </c>
      <c r="Q948" s="1">
        <f t="shared" si="129"/>
        <v>3.7025513378967019</v>
      </c>
      <c r="R948">
        <f t="shared" si="130"/>
        <v>0.72301842644047964</v>
      </c>
      <c r="S948">
        <f t="shared" si="131"/>
        <v>1.0830440067416043</v>
      </c>
      <c r="T948">
        <f t="shared" si="132"/>
        <v>4.9437966779069518</v>
      </c>
      <c r="U948">
        <f t="shared" si="133"/>
        <v>75.213316661566083</v>
      </c>
      <c r="V948" s="1">
        <f t="shared" si="134"/>
        <v>0.11950916549772463</v>
      </c>
    </row>
    <row r="949" spans="1:22" x14ac:dyDescent="0.2">
      <c r="A949">
        <v>5.6479999999999997</v>
      </c>
      <c r="B949">
        <v>14.566000000000001</v>
      </c>
      <c r="C949">
        <v>0.40699999999999997</v>
      </c>
      <c r="D949">
        <v>1.5010000000000001E-2</v>
      </c>
      <c r="E949">
        <v>0.1477</v>
      </c>
      <c r="F949" s="1">
        <v>7.7969999999999998E-2</v>
      </c>
      <c r="G949">
        <v>0.14099999999999999</v>
      </c>
      <c r="H949">
        <v>10.569000000000001</v>
      </c>
      <c r="I949" s="1">
        <v>1.083E-3</v>
      </c>
      <c r="J949" s="1">
        <v>1.14E-2</v>
      </c>
      <c r="K949" s="1">
        <f t="shared" si="126"/>
        <v>14.621008080030782</v>
      </c>
      <c r="L949" s="1">
        <v>7.4099999999999999E-3</v>
      </c>
      <c r="M949" s="1">
        <f t="shared" si="127"/>
        <v>9.5036552520200068</v>
      </c>
      <c r="N949" s="1">
        <v>7.4799999999999997E-4</v>
      </c>
      <c r="O949" s="1">
        <f t="shared" si="128"/>
        <v>0.95934333718096698</v>
      </c>
      <c r="P949" s="1">
        <v>4.3299999999999998E-2</v>
      </c>
      <c r="Q949" s="1">
        <f t="shared" si="129"/>
        <v>55.534179812748498</v>
      </c>
      <c r="R949">
        <f t="shared" si="130"/>
        <v>0.92793909348441928</v>
      </c>
      <c r="S949">
        <f t="shared" si="131"/>
        <v>1.0075040699137459</v>
      </c>
      <c r="T949">
        <f t="shared" si="132"/>
        <v>2.4946562531223258</v>
      </c>
      <c r="U949">
        <f t="shared" si="133"/>
        <v>477.19319619343435</v>
      </c>
      <c r="V949" s="1">
        <f t="shared" si="134"/>
        <v>9.2818060295122698E-2</v>
      </c>
    </row>
    <row r="950" spans="1:22" x14ac:dyDescent="0.2">
      <c r="A950">
        <v>5.6479999999999997</v>
      </c>
      <c r="B950">
        <v>10.566000000000001</v>
      </c>
      <c r="C950">
        <v>0.77100000000000002</v>
      </c>
      <c r="D950">
        <v>1.6140000000000002E-2</v>
      </c>
      <c r="E950">
        <v>0.1477</v>
      </c>
      <c r="F950" s="1">
        <v>0.1857</v>
      </c>
      <c r="G950">
        <v>0.26500000000000001</v>
      </c>
      <c r="H950">
        <v>9.8840000000000003</v>
      </c>
      <c r="I950" s="1">
        <v>2.232E-3</v>
      </c>
      <c r="J950" s="1">
        <v>8.6599999999999993E-3</v>
      </c>
      <c r="K950" s="1">
        <f t="shared" si="126"/>
        <v>4.6634356488960682</v>
      </c>
      <c r="L950" s="1">
        <v>9.2399999999999999E-3</v>
      </c>
      <c r="M950" s="1">
        <f t="shared" si="127"/>
        <v>4.9757673667205164</v>
      </c>
      <c r="N950" s="1">
        <v>1.67E-3</v>
      </c>
      <c r="O950" s="1">
        <f t="shared" si="128"/>
        <v>0.89929994614970388</v>
      </c>
      <c r="P950" s="1">
        <v>3.32E-2</v>
      </c>
      <c r="Q950" s="1">
        <f t="shared" si="129"/>
        <v>17.878298330640817</v>
      </c>
      <c r="R950">
        <f t="shared" si="130"/>
        <v>0.86349150141643061</v>
      </c>
      <c r="S950">
        <f t="shared" si="131"/>
        <v>1.0209486502074896</v>
      </c>
      <c r="T950">
        <f t="shared" si="132"/>
        <v>2.6471372492356791</v>
      </c>
      <c r="U950">
        <f t="shared" si="133"/>
        <v>217.99675643623152</v>
      </c>
      <c r="V950" s="1">
        <f t="shared" si="134"/>
        <v>0.10716140395628009</v>
      </c>
    </row>
    <row r="951" spans="1:22" x14ac:dyDescent="0.2">
      <c r="A951">
        <v>3.419</v>
      </c>
      <c r="B951">
        <v>12.266</v>
      </c>
      <c r="C951">
        <v>0.93899999999999995</v>
      </c>
      <c r="D951">
        <v>3.1469999999999998E-2</v>
      </c>
      <c r="E951">
        <v>0.14649999999999999</v>
      </c>
      <c r="F951" s="1">
        <v>0.32140000000000002</v>
      </c>
      <c r="G951">
        <v>0.502</v>
      </c>
      <c r="H951">
        <v>5.3890000000000002</v>
      </c>
      <c r="I951" s="1">
        <v>3.3400000000000001E-3</v>
      </c>
      <c r="J951" s="1">
        <v>6.0800000000000003E-3</v>
      </c>
      <c r="K951" s="1">
        <f t="shared" si="126"/>
        <v>1.8917237087741134</v>
      </c>
      <c r="L951" s="1">
        <v>9.2399999999999999E-3</v>
      </c>
      <c r="M951" s="1">
        <f t="shared" si="127"/>
        <v>2.8749222153080272</v>
      </c>
      <c r="N951" s="1">
        <v>3.15E-3</v>
      </c>
      <c r="O951" s="1">
        <f t="shared" si="128"/>
        <v>0.98008711885500932</v>
      </c>
      <c r="P951" s="1">
        <v>1.2200000000000001E-2</v>
      </c>
      <c r="Q951" s="1">
        <f t="shared" si="129"/>
        <v>3.7958929682638454</v>
      </c>
      <c r="R951">
        <f t="shared" si="130"/>
        <v>0.72535829189821588</v>
      </c>
      <c r="S951">
        <f t="shared" si="131"/>
        <v>1.0816869488178189</v>
      </c>
      <c r="T951">
        <f t="shared" si="132"/>
        <v>4.7927661591023929</v>
      </c>
      <c r="U951">
        <f t="shared" si="133"/>
        <v>77.115222775782058</v>
      </c>
      <c r="V951" s="1">
        <f t="shared" si="134"/>
        <v>0.11878790694495128</v>
      </c>
    </row>
    <row r="952" spans="1:22" x14ac:dyDescent="0.2">
      <c r="A952">
        <v>5.6479999999999997</v>
      </c>
      <c r="B952">
        <v>10.566000000000001</v>
      </c>
      <c r="C952">
        <v>0.76400000000000001</v>
      </c>
      <c r="D952">
        <v>1.5959999999999998E-2</v>
      </c>
      <c r="E952">
        <v>0.14630000000000001</v>
      </c>
      <c r="F952" s="1">
        <v>0.17069999999999999</v>
      </c>
      <c r="G952">
        <v>0.26300000000000001</v>
      </c>
      <c r="H952">
        <v>9.8989999999999991</v>
      </c>
      <c r="I952" s="1">
        <v>2.2279999999999999E-3</v>
      </c>
      <c r="J952" s="1">
        <v>8.7399999999999995E-3</v>
      </c>
      <c r="K952" s="1">
        <f t="shared" si="126"/>
        <v>5.1200937316930286</v>
      </c>
      <c r="L952" s="1">
        <v>9.1699999999999993E-3</v>
      </c>
      <c r="M952" s="1">
        <f t="shared" si="127"/>
        <v>5.3719976567076744</v>
      </c>
      <c r="N952" s="1">
        <v>1.65E-3</v>
      </c>
      <c r="O952" s="1">
        <f t="shared" si="128"/>
        <v>0.96660808435852363</v>
      </c>
      <c r="P952" s="1">
        <v>3.4000000000000002E-2</v>
      </c>
      <c r="Q952" s="1">
        <f t="shared" si="129"/>
        <v>19.917984768599887</v>
      </c>
      <c r="R952">
        <f t="shared" si="130"/>
        <v>0.86473087818696881</v>
      </c>
      <c r="S952">
        <f t="shared" si="131"/>
        <v>1.0205887034834613</v>
      </c>
      <c r="T952">
        <f t="shared" si="132"/>
        <v>2.5691331906991008</v>
      </c>
      <c r="U952">
        <f t="shared" si="133"/>
        <v>222.79456611460191</v>
      </c>
      <c r="V952" s="1">
        <f t="shared" si="134"/>
        <v>9.770678770727162E-2</v>
      </c>
    </row>
    <row r="953" spans="1:22" x14ac:dyDescent="0.2">
      <c r="A953">
        <v>5.6479999999999997</v>
      </c>
      <c r="B953">
        <v>14.566000000000001</v>
      </c>
      <c r="C953">
        <v>0.40300000000000002</v>
      </c>
      <c r="D953">
        <v>1.485E-2</v>
      </c>
      <c r="E953">
        <v>0.14610000000000001</v>
      </c>
      <c r="F953" s="1">
        <v>9.5240000000000005E-2</v>
      </c>
      <c r="G953">
        <v>0.13900000000000001</v>
      </c>
      <c r="H953">
        <v>10.574999999999999</v>
      </c>
      <c r="I953" s="1">
        <v>1.0820000000000001E-3</v>
      </c>
      <c r="J953" s="1">
        <v>1.18E-2</v>
      </c>
      <c r="K953" s="1">
        <f t="shared" si="126"/>
        <v>12.389752204955901</v>
      </c>
      <c r="L953" s="1">
        <v>7.7600000000000004E-3</v>
      </c>
      <c r="M953" s="1">
        <f t="shared" si="127"/>
        <v>8.147837043259134</v>
      </c>
      <c r="N953" s="1">
        <v>7.2400000000000003E-4</v>
      </c>
      <c r="O953" s="1">
        <f t="shared" si="128"/>
        <v>0.76018479630407398</v>
      </c>
      <c r="P953" s="1">
        <v>4.4400000000000002E-2</v>
      </c>
      <c r="Q953" s="1">
        <f t="shared" si="129"/>
        <v>46.619067618647627</v>
      </c>
      <c r="R953">
        <f t="shared" si="130"/>
        <v>0.92864730878186963</v>
      </c>
      <c r="S953">
        <f t="shared" si="131"/>
        <v>1.0073817575799993</v>
      </c>
      <c r="T953">
        <f t="shared" si="132"/>
        <v>2.4151752026481135</v>
      </c>
      <c r="U953">
        <f t="shared" si="133"/>
        <v>487.49389060916081</v>
      </c>
      <c r="V953" s="1">
        <f t="shared" si="134"/>
        <v>0.11213397178141127</v>
      </c>
    </row>
    <row r="954" spans="1:22" x14ac:dyDescent="0.2">
      <c r="A954">
        <v>3.419</v>
      </c>
      <c r="B954">
        <v>12.266</v>
      </c>
      <c r="C954">
        <v>0.93</v>
      </c>
      <c r="D954">
        <v>3.1060000000000001E-2</v>
      </c>
      <c r="E954">
        <v>0.14510000000000001</v>
      </c>
      <c r="F954" s="1">
        <v>0.317</v>
      </c>
      <c r="G954">
        <v>0.498</v>
      </c>
      <c r="H954">
        <v>5.407</v>
      </c>
      <c r="I954" s="1">
        <v>3.326E-3</v>
      </c>
      <c r="J954" s="1">
        <v>6.0699999999999999E-3</v>
      </c>
      <c r="K954" s="1">
        <f t="shared" si="126"/>
        <v>1.9148264984227128</v>
      </c>
      <c r="L954" s="1">
        <v>9.2599999999999991E-3</v>
      </c>
      <c r="M954" s="1">
        <f t="shared" si="127"/>
        <v>2.9211356466876968</v>
      </c>
      <c r="N954" s="1">
        <v>3.15E-3</v>
      </c>
      <c r="O954" s="1">
        <f t="shared" si="128"/>
        <v>0.9936908517350157</v>
      </c>
      <c r="P954" s="1">
        <v>1.26E-2</v>
      </c>
      <c r="Q954" s="1">
        <f t="shared" si="129"/>
        <v>3.9747634069400628</v>
      </c>
      <c r="R954">
        <f t="shared" si="130"/>
        <v>0.72799064053816898</v>
      </c>
      <c r="S954">
        <f t="shared" si="131"/>
        <v>1.0801895351339976</v>
      </c>
      <c r="T954">
        <f t="shared" si="132"/>
        <v>4.6467803940294914</v>
      </c>
      <c r="U954">
        <f t="shared" si="133"/>
        <v>79.175582749892314</v>
      </c>
      <c r="V954" s="1">
        <f t="shared" si="134"/>
        <v>0.11662795995775477</v>
      </c>
    </row>
    <row r="955" spans="1:22" x14ac:dyDescent="0.2">
      <c r="A955">
        <v>5.6479999999999997</v>
      </c>
      <c r="B955">
        <v>10.566000000000001</v>
      </c>
      <c r="C955">
        <v>0.75600000000000001</v>
      </c>
      <c r="D955">
        <v>1.5779999999999999E-2</v>
      </c>
      <c r="E955">
        <v>0.14480000000000001</v>
      </c>
      <c r="F955" s="1">
        <v>0.16619999999999999</v>
      </c>
      <c r="G955">
        <v>0.26</v>
      </c>
      <c r="H955">
        <v>9.9139999999999997</v>
      </c>
      <c r="I955" s="1">
        <v>2.2239999999999998E-3</v>
      </c>
      <c r="J955" s="1">
        <v>8.8100000000000001E-3</v>
      </c>
      <c r="K955" s="1">
        <f t="shared" si="126"/>
        <v>5.3008423586040916</v>
      </c>
      <c r="L955" s="1">
        <v>9.2399999999999999E-3</v>
      </c>
      <c r="M955" s="1">
        <f t="shared" si="127"/>
        <v>5.559566787003611</v>
      </c>
      <c r="N955" s="1">
        <v>1.6199999999999999E-3</v>
      </c>
      <c r="O955" s="1">
        <f t="shared" si="128"/>
        <v>0.97472924187725629</v>
      </c>
      <c r="P955" s="1">
        <v>3.4799999999999998E-2</v>
      </c>
      <c r="Q955" s="1">
        <f t="shared" si="129"/>
        <v>20.938628158844764</v>
      </c>
      <c r="R955">
        <f t="shared" si="130"/>
        <v>0.86614730878186963</v>
      </c>
      <c r="S955">
        <f t="shared" si="131"/>
        <v>1.0201867456102376</v>
      </c>
      <c r="T955">
        <f t="shared" si="132"/>
        <v>2.4893174488952701</v>
      </c>
      <c r="U955">
        <f t="shared" si="133"/>
        <v>228.09346287542428</v>
      </c>
      <c r="V955" s="1">
        <f t="shared" si="134"/>
        <v>9.4367867568469641E-2</v>
      </c>
    </row>
    <row r="956" spans="1:22" x14ac:dyDescent="0.2">
      <c r="A956">
        <v>5.6479999999999997</v>
      </c>
      <c r="B956">
        <v>14.566000000000001</v>
      </c>
      <c r="C956">
        <v>0.39800000000000002</v>
      </c>
      <c r="D956">
        <v>1.468E-2</v>
      </c>
      <c r="E956">
        <v>0.14460000000000001</v>
      </c>
      <c r="F956" s="1">
        <v>6.9059999999999996E-2</v>
      </c>
      <c r="G956">
        <v>0.13800000000000001</v>
      </c>
      <c r="H956">
        <v>10.587</v>
      </c>
      <c r="I956" s="1">
        <v>1.0820000000000001E-3</v>
      </c>
      <c r="J956" s="1">
        <v>1.17E-2</v>
      </c>
      <c r="K956" s="1">
        <f t="shared" si="126"/>
        <v>16.941789748045181</v>
      </c>
      <c r="L956" s="1">
        <v>7.5700000000000003E-3</v>
      </c>
      <c r="M956" s="1">
        <f t="shared" si="127"/>
        <v>10.961482768607009</v>
      </c>
      <c r="N956" s="1">
        <v>7.1400000000000001E-4</v>
      </c>
      <c r="O956" s="1">
        <f t="shared" si="128"/>
        <v>1.0338835794960903</v>
      </c>
      <c r="P956" s="1">
        <v>4.5600000000000002E-2</v>
      </c>
      <c r="Q956" s="1">
        <f t="shared" si="129"/>
        <v>66.029539530842754</v>
      </c>
      <c r="R956">
        <f t="shared" si="130"/>
        <v>0.92953257790368282</v>
      </c>
      <c r="S956">
        <f t="shared" si="131"/>
        <v>1.0072315992224317</v>
      </c>
      <c r="T956">
        <f t="shared" si="132"/>
        <v>2.3391018740480605</v>
      </c>
      <c r="U956">
        <f t="shared" si="133"/>
        <v>499.81048259255954</v>
      </c>
      <c r="V956" s="1">
        <f t="shared" si="134"/>
        <v>8.0738573376767445E-2</v>
      </c>
    </row>
    <row r="957" spans="1:22" x14ac:dyDescent="0.2">
      <c r="A957">
        <v>3.419</v>
      </c>
      <c r="B957">
        <v>12.266</v>
      </c>
      <c r="C957">
        <v>0.92100000000000004</v>
      </c>
      <c r="D957">
        <v>3.065E-2</v>
      </c>
      <c r="E957">
        <v>0.14369999999999999</v>
      </c>
      <c r="F957" s="1">
        <v>0.32669999999999999</v>
      </c>
      <c r="G957">
        <v>0.49399999999999999</v>
      </c>
      <c r="H957">
        <v>5.4249999999999998</v>
      </c>
      <c r="I957" s="1">
        <v>3.3119999999999998E-3</v>
      </c>
      <c r="J957" s="1">
        <v>6.1399999999999996E-3</v>
      </c>
      <c r="K957" s="1">
        <f t="shared" si="126"/>
        <v>1.8794000612182431</v>
      </c>
      <c r="L957" s="1">
        <v>9.4500000000000001E-3</v>
      </c>
      <c r="M957" s="1">
        <f t="shared" si="127"/>
        <v>2.8925619834710745</v>
      </c>
      <c r="N957" s="1">
        <v>3.6600000000000001E-3</v>
      </c>
      <c r="O957" s="1">
        <f t="shared" si="128"/>
        <v>1.1202938475665749</v>
      </c>
      <c r="P957" s="1">
        <v>1.29E-2</v>
      </c>
      <c r="Q957" s="1">
        <f t="shared" si="129"/>
        <v>3.9485766758494032</v>
      </c>
      <c r="R957">
        <f t="shared" si="130"/>
        <v>0.7306229891781223</v>
      </c>
      <c r="S957">
        <f t="shared" si="131"/>
        <v>1.0787047962354219</v>
      </c>
      <c r="T957">
        <f t="shared" si="132"/>
        <v>4.5035733749954643</v>
      </c>
      <c r="U957">
        <f t="shared" si="133"/>
        <v>81.311710455363738</v>
      </c>
      <c r="V957" s="1">
        <f t="shared" si="134"/>
        <v>0.11963533617396743</v>
      </c>
    </row>
    <row r="958" spans="1:22" x14ac:dyDescent="0.2">
      <c r="A958">
        <v>5.6479999999999997</v>
      </c>
      <c r="B958">
        <v>10.566000000000001</v>
      </c>
      <c r="C958">
        <v>0.749</v>
      </c>
      <c r="D958">
        <v>1.5599999999999999E-2</v>
      </c>
      <c r="E958">
        <v>0.1434</v>
      </c>
      <c r="F958" s="1">
        <v>0.16669999999999999</v>
      </c>
      <c r="G958">
        <v>0.25800000000000001</v>
      </c>
      <c r="H958">
        <v>9.9290000000000003</v>
      </c>
      <c r="I958" s="1">
        <v>2.2209999999999999E-3</v>
      </c>
      <c r="J958" s="1">
        <v>8.8999999999999999E-3</v>
      </c>
      <c r="K958" s="1">
        <f t="shared" si="126"/>
        <v>5.338932213557289</v>
      </c>
      <c r="L958" s="1">
        <v>9.3699999999999999E-3</v>
      </c>
      <c r="M958" s="1">
        <f t="shared" si="127"/>
        <v>5.620875824835033</v>
      </c>
      <c r="N958" s="1">
        <v>1.5900000000000001E-3</v>
      </c>
      <c r="O958" s="1">
        <f t="shared" si="128"/>
        <v>0.95380923815236962</v>
      </c>
      <c r="P958" s="1">
        <v>3.5700000000000003E-2</v>
      </c>
      <c r="Q958" s="1">
        <f t="shared" si="129"/>
        <v>21.415716856628677</v>
      </c>
      <c r="R958">
        <f t="shared" si="130"/>
        <v>0.86738668555240794</v>
      </c>
      <c r="S958">
        <f t="shared" si="131"/>
        <v>1.0198330746418443</v>
      </c>
      <c r="T958">
        <f t="shared" si="132"/>
        <v>2.4144023542886441</v>
      </c>
      <c r="U958">
        <f t="shared" si="133"/>
        <v>233.21485392087271</v>
      </c>
      <c r="V958" s="1">
        <f t="shared" si="134"/>
        <v>9.3864517876684928E-2</v>
      </c>
    </row>
    <row r="959" spans="1:22" x14ac:dyDescent="0.2">
      <c r="A959">
        <v>5.6479999999999997</v>
      </c>
      <c r="B959">
        <v>14.566000000000001</v>
      </c>
      <c r="C959">
        <v>0.39400000000000002</v>
      </c>
      <c r="D959">
        <v>1.452E-2</v>
      </c>
      <c r="E959">
        <v>0.1431</v>
      </c>
      <c r="F959" s="1">
        <v>8.2570000000000005E-2</v>
      </c>
      <c r="G959">
        <v>0.13600000000000001</v>
      </c>
      <c r="H959">
        <v>10.593</v>
      </c>
      <c r="I959" s="1">
        <v>1.0809999999999999E-3</v>
      </c>
      <c r="J959" s="1">
        <v>1.1900000000000001E-2</v>
      </c>
      <c r="K959" s="1">
        <f t="shared" si="126"/>
        <v>14.412014048685965</v>
      </c>
      <c r="L959" s="1">
        <v>7.8799999999999999E-3</v>
      </c>
      <c r="M959" s="1">
        <f t="shared" si="127"/>
        <v>9.5434177061886878</v>
      </c>
      <c r="N959" s="1">
        <v>6.9899999999999997E-4</v>
      </c>
      <c r="O959" s="1">
        <f t="shared" si="128"/>
        <v>0.8465544386581082</v>
      </c>
      <c r="P959" s="1">
        <v>4.6699999999999998E-2</v>
      </c>
      <c r="Q959" s="1">
        <f t="shared" si="129"/>
        <v>56.558071938960872</v>
      </c>
      <c r="R959">
        <f t="shared" si="130"/>
        <v>0.93024079320113306</v>
      </c>
      <c r="S959">
        <f t="shared" si="131"/>
        <v>1.007109815723086</v>
      </c>
      <c r="T959">
        <f t="shared" si="132"/>
        <v>2.2661303778512085</v>
      </c>
      <c r="U959">
        <f t="shared" si="133"/>
        <v>510.83708135640353</v>
      </c>
      <c r="V959" s="1">
        <f t="shared" si="134"/>
        <v>9.5584966466027738E-2</v>
      </c>
    </row>
    <row r="960" spans="1:22" x14ac:dyDescent="0.2">
      <c r="A960">
        <v>2.3010000000000002</v>
      </c>
      <c r="B960">
        <v>20.885999999999999</v>
      </c>
      <c r="C960">
        <v>0.47199999999999998</v>
      </c>
      <c r="D960">
        <v>4.1590000000000002E-2</v>
      </c>
      <c r="E960">
        <v>0.14269999999999999</v>
      </c>
      <c r="F960" s="1">
        <v>0.15659999999999999</v>
      </c>
      <c r="G960">
        <v>0.376</v>
      </c>
      <c r="H960">
        <v>4.17</v>
      </c>
      <c r="I960" s="1">
        <v>1.4920000000000001E-3</v>
      </c>
      <c r="J960" s="1">
        <v>3.98E-3</v>
      </c>
      <c r="K960" s="1">
        <f t="shared" si="126"/>
        <v>2.5415070242656452</v>
      </c>
      <c r="L960" s="1">
        <v>5.0099999999999997E-3</v>
      </c>
      <c r="M960" s="1">
        <f t="shared" si="127"/>
        <v>3.1992337164750957</v>
      </c>
      <c r="N960" s="1">
        <v>1.4300000000000001E-3</v>
      </c>
      <c r="O960" s="1">
        <f t="shared" si="128"/>
        <v>0.9131545338441891</v>
      </c>
      <c r="P960" s="1">
        <v>9.5499999999999995E-3</v>
      </c>
      <c r="Q960" s="1">
        <f t="shared" si="129"/>
        <v>6.098339719029374</v>
      </c>
      <c r="R960">
        <f t="shared" si="130"/>
        <v>0.79487179487179493</v>
      </c>
      <c r="S960">
        <f t="shared" si="131"/>
        <v>1.0555542852822932</v>
      </c>
      <c r="T960">
        <f t="shared" si="132"/>
        <v>6.1584600844730844</v>
      </c>
      <c r="U960">
        <f t="shared" si="133"/>
        <v>127.20847331878609</v>
      </c>
      <c r="V960" s="1">
        <f t="shared" si="134"/>
        <v>0.12268174061632284</v>
      </c>
    </row>
    <row r="961" spans="1:22" x14ac:dyDescent="0.2">
      <c r="A961">
        <v>3.419</v>
      </c>
      <c r="B961">
        <v>12.266</v>
      </c>
      <c r="C961">
        <v>0.91200000000000003</v>
      </c>
      <c r="D961">
        <v>3.024E-2</v>
      </c>
      <c r="E961">
        <v>0.14230000000000001</v>
      </c>
      <c r="F961" s="1">
        <v>0.33260000000000001</v>
      </c>
      <c r="G961">
        <v>0.48899999999999999</v>
      </c>
      <c r="H961">
        <v>5.444</v>
      </c>
      <c r="I961" s="1">
        <v>3.2989999999999998E-3</v>
      </c>
      <c r="J961" s="1">
        <v>6.2199999999999998E-3</v>
      </c>
      <c r="K961" s="1">
        <f t="shared" si="126"/>
        <v>1.8701142513529765</v>
      </c>
      <c r="L961" s="1">
        <v>9.6100000000000005E-3</v>
      </c>
      <c r="M961" s="1">
        <f t="shared" si="127"/>
        <v>2.8893565844858689</v>
      </c>
      <c r="N961" s="1">
        <v>3.63E-3</v>
      </c>
      <c r="O961" s="1">
        <f t="shared" si="128"/>
        <v>1.0914010823812386</v>
      </c>
      <c r="P961" s="1">
        <v>1.3299999999999999E-2</v>
      </c>
      <c r="Q961" s="1">
        <f t="shared" si="129"/>
        <v>3.9987973541791941</v>
      </c>
      <c r="R961">
        <f t="shared" si="130"/>
        <v>0.7332553378180755</v>
      </c>
      <c r="S961">
        <f t="shared" si="131"/>
        <v>1.0772327320648785</v>
      </c>
      <c r="T961">
        <f t="shared" si="132"/>
        <v>4.363127291336319</v>
      </c>
      <c r="U961">
        <f t="shared" si="133"/>
        <v>83.527307218232494</v>
      </c>
      <c r="V961" s="1">
        <f t="shared" si="134"/>
        <v>0.12121283503119092</v>
      </c>
    </row>
    <row r="962" spans="1:22" x14ac:dyDescent="0.2">
      <c r="A962">
        <v>5.6479999999999997</v>
      </c>
      <c r="B962">
        <v>10.566000000000001</v>
      </c>
      <c r="C962">
        <v>0.74099999999999999</v>
      </c>
      <c r="D962">
        <v>1.542E-2</v>
      </c>
      <c r="E962">
        <v>0.1419</v>
      </c>
      <c r="F962" s="1">
        <v>0.19109999999999999</v>
      </c>
      <c r="G962">
        <v>0.255</v>
      </c>
      <c r="H962">
        <v>9.9440000000000008</v>
      </c>
      <c r="I962" s="1">
        <v>2.2169999999999998E-3</v>
      </c>
      <c r="J962" s="1">
        <v>9.1000000000000004E-3</v>
      </c>
      <c r="K962" s="1">
        <f t="shared" si="126"/>
        <v>4.7619047619047628</v>
      </c>
      <c r="L962" s="1">
        <v>9.8200000000000006E-3</v>
      </c>
      <c r="M962" s="1">
        <f t="shared" si="127"/>
        <v>5.1386708529565679</v>
      </c>
      <c r="N962" s="1">
        <v>1.57E-3</v>
      </c>
      <c r="O962" s="1">
        <f t="shared" si="128"/>
        <v>0.82155939298796443</v>
      </c>
      <c r="P962" s="1">
        <v>3.6600000000000001E-2</v>
      </c>
      <c r="Q962" s="1">
        <f t="shared" si="129"/>
        <v>19.15227629513344</v>
      </c>
      <c r="R962">
        <f t="shared" si="130"/>
        <v>0.86880311614730887</v>
      </c>
      <c r="S962">
        <f t="shared" si="131"/>
        <v>1.0194383127925806</v>
      </c>
      <c r="T962">
        <f t="shared" si="132"/>
        <v>2.3377822176571099</v>
      </c>
      <c r="U962">
        <f t="shared" si="133"/>
        <v>238.87387842211206</v>
      </c>
      <c r="V962" s="1">
        <f t="shared" si="134"/>
        <v>0.10671694861098178</v>
      </c>
    </row>
    <row r="963" spans="1:22" x14ac:dyDescent="0.2">
      <c r="A963">
        <v>5.6479999999999997</v>
      </c>
      <c r="B963">
        <v>14.566000000000001</v>
      </c>
      <c r="C963">
        <v>0.39</v>
      </c>
      <c r="D963">
        <v>1.435E-2</v>
      </c>
      <c r="E963">
        <v>0.1416</v>
      </c>
      <c r="F963" s="1">
        <v>6.003E-2</v>
      </c>
      <c r="G963">
        <v>0.13500000000000001</v>
      </c>
      <c r="H963">
        <v>10.606</v>
      </c>
      <c r="I963" s="1">
        <v>1.08E-3</v>
      </c>
      <c r="J963" s="1">
        <v>1.2E-2</v>
      </c>
      <c r="K963" s="1">
        <f t="shared" ref="K963:K1026" si="135">J963/F963*100</f>
        <v>19.990004997501252</v>
      </c>
      <c r="L963" s="1">
        <v>7.7499999999999999E-3</v>
      </c>
      <c r="M963" s="1">
        <f t="shared" ref="M963:M1026" si="136">L963/F963*100</f>
        <v>12.910211560886223</v>
      </c>
      <c r="N963" s="1">
        <v>6.8499999999999995E-4</v>
      </c>
      <c r="O963" s="1">
        <f t="shared" ref="O963:O1026" si="137">N963/F963*100</f>
        <v>1.1410961186073629</v>
      </c>
      <c r="P963" s="1">
        <v>4.8000000000000001E-2</v>
      </c>
      <c r="Q963" s="1">
        <f t="shared" ref="Q963:Q1026" si="138">P963/F963*100</f>
        <v>79.960019990005009</v>
      </c>
      <c r="R963">
        <f t="shared" ref="R963:R1026" si="139">(A963-C963)/A963</f>
        <v>0.93094900849858364</v>
      </c>
      <c r="S963">
        <f t="shared" ref="S963:S1026" si="140">1+(1-R963)^2+2*0.938^2*D963^2*R963^2/E963</f>
        <v>1.0069858681756505</v>
      </c>
      <c r="T963">
        <f t="shared" ref="T963:T1026" si="141">D963*E963*E963/2/PI()*137.036*137.036/0.38938/S963</f>
        <v>2.1931627932644373</v>
      </c>
      <c r="U963">
        <f t="shared" ref="U963:U1026" si="142">PI()*R963/D963/C963</f>
        <v>522.5877898625663</v>
      </c>
      <c r="V963" s="1">
        <f t="shared" ref="V963:V1026" si="143">F963*T963*U963/1000</f>
        <v>6.8801589419360709E-2</v>
      </c>
    </row>
    <row r="964" spans="1:22" x14ac:dyDescent="0.2">
      <c r="A964">
        <v>2.3010000000000002</v>
      </c>
      <c r="B964">
        <v>20.885999999999999</v>
      </c>
      <c r="C964">
        <v>0.46800000000000003</v>
      </c>
      <c r="D964">
        <v>4.1099999999999998E-2</v>
      </c>
      <c r="E964">
        <v>0.1414</v>
      </c>
      <c r="F964" s="1">
        <v>0.1578</v>
      </c>
      <c r="G964">
        <v>0.373</v>
      </c>
      <c r="H964">
        <v>4.18</v>
      </c>
      <c r="I964" s="1">
        <v>1.4890000000000001E-3</v>
      </c>
      <c r="J964" s="1">
        <v>3.9899999999999996E-3</v>
      </c>
      <c r="K964" s="1">
        <f t="shared" si="135"/>
        <v>2.5285171102661597</v>
      </c>
      <c r="L964" s="1">
        <v>5.0800000000000003E-3</v>
      </c>
      <c r="M964" s="1">
        <f t="shared" si="136"/>
        <v>3.2192648922686944</v>
      </c>
      <c r="N964" s="1">
        <v>1.1900000000000001E-3</v>
      </c>
      <c r="O964" s="1">
        <f t="shared" si="137"/>
        <v>0.75411913814955644</v>
      </c>
      <c r="P964" s="1">
        <v>9.8499999999999994E-3</v>
      </c>
      <c r="Q964" s="1">
        <f t="shared" si="138"/>
        <v>6.2420785804816221</v>
      </c>
      <c r="R964">
        <f t="shared" si="139"/>
        <v>0.79661016949152541</v>
      </c>
      <c r="S964">
        <f t="shared" si="140"/>
        <v>1.0547076003809615</v>
      </c>
      <c r="T964">
        <f t="shared" si="141"/>
        <v>5.980319718049449</v>
      </c>
      <c r="U964">
        <f t="shared" si="142"/>
        <v>130.10921123429907</v>
      </c>
      <c r="V964" s="1">
        <f t="shared" si="143"/>
        <v>0.12278334073191678</v>
      </c>
    </row>
    <row r="965" spans="1:22" x14ac:dyDescent="0.2">
      <c r="A965">
        <v>3.419</v>
      </c>
      <c r="B965">
        <v>12.266</v>
      </c>
      <c r="C965">
        <v>0.90300000000000002</v>
      </c>
      <c r="D965">
        <v>2.9839999999999998E-2</v>
      </c>
      <c r="E965">
        <v>0.1409</v>
      </c>
      <c r="F965" s="1">
        <v>0.30530000000000002</v>
      </c>
      <c r="G965">
        <v>0.48499999999999999</v>
      </c>
      <c r="H965">
        <v>5.4610000000000003</v>
      </c>
      <c r="I965" s="1">
        <v>3.2850000000000002E-3</v>
      </c>
      <c r="J965" s="1">
        <v>6.1199999999999996E-3</v>
      </c>
      <c r="K965" s="1">
        <f t="shared" si="135"/>
        <v>2.0045856534556172</v>
      </c>
      <c r="L965" s="1">
        <v>9.3399999999999993E-3</v>
      </c>
      <c r="M965" s="1">
        <f t="shared" si="136"/>
        <v>3.0592859482476249</v>
      </c>
      <c r="N965" s="1">
        <v>3.32E-3</v>
      </c>
      <c r="O965" s="1">
        <f t="shared" si="137"/>
        <v>1.0874549623321323</v>
      </c>
      <c r="P965" s="1">
        <v>1.37E-2</v>
      </c>
      <c r="Q965" s="1">
        <f t="shared" si="138"/>
        <v>4.4873894529970517</v>
      </c>
      <c r="R965">
        <f t="shared" si="139"/>
        <v>0.73588768645802871</v>
      </c>
      <c r="S965">
        <f t="shared" si="140"/>
        <v>1.0757773784718296</v>
      </c>
      <c r="T965">
        <f t="shared" si="141"/>
        <v>4.2268246833029393</v>
      </c>
      <c r="U965">
        <f t="shared" si="142"/>
        <v>85.797540728244712</v>
      </c>
      <c r="V965" s="1">
        <f t="shared" si="143"/>
        <v>0.11071740003850943</v>
      </c>
    </row>
    <row r="966" spans="1:22" x14ac:dyDescent="0.2">
      <c r="A966">
        <v>5.6479999999999997</v>
      </c>
      <c r="B966">
        <v>10.566000000000001</v>
      </c>
      <c r="C966">
        <v>0.73399999999999999</v>
      </c>
      <c r="D966">
        <v>1.524E-2</v>
      </c>
      <c r="E966">
        <v>0.14050000000000001</v>
      </c>
      <c r="F966" s="1">
        <v>0.16750000000000001</v>
      </c>
      <c r="G966">
        <v>0.253</v>
      </c>
      <c r="H966">
        <v>9.9600000000000009</v>
      </c>
      <c r="I966" s="1">
        <v>2.2130000000000001E-3</v>
      </c>
      <c r="J966" s="1">
        <v>9.1599999999999997E-3</v>
      </c>
      <c r="K966" s="1">
        <f t="shared" si="135"/>
        <v>5.4686567164179101</v>
      </c>
      <c r="L966" s="1">
        <v>9.6500000000000006E-3</v>
      </c>
      <c r="M966" s="1">
        <f t="shared" si="136"/>
        <v>5.7611940298507465</v>
      </c>
      <c r="N966" s="1">
        <v>2.15E-3</v>
      </c>
      <c r="O966" s="1">
        <f t="shared" si="137"/>
        <v>1.2835820895522387</v>
      </c>
      <c r="P966" s="1">
        <v>3.7499999999999999E-2</v>
      </c>
      <c r="Q966" s="1">
        <f t="shared" si="138"/>
        <v>22.388059701492537</v>
      </c>
      <c r="R966">
        <f t="shared" si="139"/>
        <v>0.87004249291784697</v>
      </c>
      <c r="S966">
        <f t="shared" si="140"/>
        <v>1.0190909176266933</v>
      </c>
      <c r="T966">
        <f t="shared" si="141"/>
        <v>2.2658988654150596</v>
      </c>
      <c r="U966">
        <f t="shared" si="142"/>
        <v>244.34829325359709</v>
      </c>
      <c r="V966" s="1">
        <f t="shared" si="143"/>
        <v>9.2739477175279847E-2</v>
      </c>
    </row>
    <row r="967" spans="1:22" x14ac:dyDescent="0.2">
      <c r="A967">
        <v>5.6479999999999997</v>
      </c>
      <c r="B967">
        <v>14.566000000000001</v>
      </c>
      <c r="C967">
        <v>0.38600000000000001</v>
      </c>
      <c r="D967">
        <v>1.4189999999999999E-2</v>
      </c>
      <c r="E967">
        <v>0.1401</v>
      </c>
      <c r="F967" s="1">
        <v>8.1839999999999996E-2</v>
      </c>
      <c r="G967">
        <v>0.13400000000000001</v>
      </c>
      <c r="H967">
        <v>10.612</v>
      </c>
      <c r="I967" s="1">
        <v>1.0790000000000001E-3</v>
      </c>
      <c r="J967" s="1">
        <v>1.2200000000000001E-2</v>
      </c>
      <c r="K967" s="1">
        <f t="shared" si="135"/>
        <v>14.907135874877811</v>
      </c>
      <c r="L967" s="1">
        <v>8.1700000000000002E-3</v>
      </c>
      <c r="M967" s="1">
        <f t="shared" si="136"/>
        <v>9.9828934506353875</v>
      </c>
      <c r="N967" s="1">
        <v>2.72E-4</v>
      </c>
      <c r="O967" s="1">
        <f t="shared" si="137"/>
        <v>0.33235581622678395</v>
      </c>
      <c r="P967" s="1">
        <v>4.9200000000000001E-2</v>
      </c>
      <c r="Q967" s="1">
        <f t="shared" si="138"/>
        <v>60.117302052785924</v>
      </c>
      <c r="R967">
        <f t="shared" si="139"/>
        <v>0.931657223796034</v>
      </c>
      <c r="S967">
        <f t="shared" si="140"/>
        <v>1.0068659378162494</v>
      </c>
      <c r="T967">
        <f t="shared" si="141"/>
        <v>2.123258418102318</v>
      </c>
      <c r="U967">
        <f t="shared" si="142"/>
        <v>534.36293710842892</v>
      </c>
      <c r="V967" s="1">
        <f t="shared" si="143"/>
        <v>9.2854895075336827E-2</v>
      </c>
    </row>
    <row r="968" spans="1:22" x14ac:dyDescent="0.2">
      <c r="A968">
        <v>2.3010000000000002</v>
      </c>
      <c r="B968">
        <v>20.885999999999999</v>
      </c>
      <c r="C968">
        <v>0.46300000000000002</v>
      </c>
      <c r="D968">
        <v>4.0620000000000003E-2</v>
      </c>
      <c r="E968">
        <v>0.1401</v>
      </c>
      <c r="F968" s="1">
        <v>0.15559999999999999</v>
      </c>
      <c r="G968">
        <v>0.37</v>
      </c>
      <c r="H968">
        <v>4.1890000000000001</v>
      </c>
      <c r="I968" s="1">
        <v>1.4859999999999999E-3</v>
      </c>
      <c r="J968" s="1">
        <v>3.9899999999999996E-3</v>
      </c>
      <c r="K968" s="1">
        <f t="shared" si="135"/>
        <v>2.5642673521850901</v>
      </c>
      <c r="L968" s="1">
        <v>5.1000000000000004E-3</v>
      </c>
      <c r="M968" s="1">
        <f t="shared" si="136"/>
        <v>3.2776349614395892</v>
      </c>
      <c r="N968" s="1">
        <v>1.41E-3</v>
      </c>
      <c r="O968" s="1">
        <f t="shared" si="137"/>
        <v>0.90616966580976865</v>
      </c>
      <c r="P968" s="1">
        <v>1.01E-2</v>
      </c>
      <c r="Q968" s="1">
        <f t="shared" si="138"/>
        <v>6.4910025706940875</v>
      </c>
      <c r="R968">
        <f t="shared" si="139"/>
        <v>0.79878313776618859</v>
      </c>
      <c r="S968">
        <f t="shared" si="140"/>
        <v>1.0537113825754825</v>
      </c>
      <c r="T968">
        <f t="shared" si="141"/>
        <v>5.8077826594583604</v>
      </c>
      <c r="U968">
        <f t="shared" si="142"/>
        <v>133.43134107179227</v>
      </c>
      <c r="V968" s="1">
        <f t="shared" si="143"/>
        <v>0.12058069961762254</v>
      </c>
    </row>
    <row r="969" spans="1:22" x14ac:dyDescent="0.2">
      <c r="A969">
        <v>3.419</v>
      </c>
      <c r="B969">
        <v>12.266</v>
      </c>
      <c r="C969">
        <v>0.89400000000000002</v>
      </c>
      <c r="D969">
        <v>2.9430000000000001E-2</v>
      </c>
      <c r="E969">
        <v>0.13950000000000001</v>
      </c>
      <c r="F969" s="1">
        <v>0.31900000000000001</v>
      </c>
      <c r="G969">
        <v>0.48099999999999998</v>
      </c>
      <c r="H969">
        <v>5.4809999999999999</v>
      </c>
      <c r="I969" s="1">
        <v>3.2720000000000002E-3</v>
      </c>
      <c r="J969" s="1">
        <v>6.2300000000000003E-3</v>
      </c>
      <c r="K969" s="1">
        <f t="shared" si="135"/>
        <v>1.9529780564263324</v>
      </c>
      <c r="L969" s="1">
        <v>9.5999999999999992E-3</v>
      </c>
      <c r="M969" s="1">
        <f t="shared" si="136"/>
        <v>3.0094043887147333</v>
      </c>
      <c r="N969" s="1">
        <v>3.62E-3</v>
      </c>
      <c r="O969" s="1">
        <f t="shared" si="137"/>
        <v>1.134796238244514</v>
      </c>
      <c r="P969" s="1">
        <v>1.4200000000000001E-2</v>
      </c>
      <c r="Q969" s="1">
        <f t="shared" si="138"/>
        <v>4.4514106583072106</v>
      </c>
      <c r="R969">
        <f t="shared" si="139"/>
        <v>0.73852003509798181</v>
      </c>
      <c r="S969">
        <f t="shared" si="140"/>
        <v>1.0743306782882611</v>
      </c>
      <c r="T969">
        <f t="shared" si="141"/>
        <v>4.0918201564514884</v>
      </c>
      <c r="U969">
        <f t="shared" si="142"/>
        <v>88.182899276890879</v>
      </c>
      <c r="V969" s="1">
        <f t="shared" si="143"/>
        <v>0.11510431214424881</v>
      </c>
    </row>
    <row r="970" spans="1:22" x14ac:dyDescent="0.2">
      <c r="A970">
        <v>5.6479999999999997</v>
      </c>
      <c r="B970">
        <v>10.566000000000001</v>
      </c>
      <c r="C970">
        <v>0.72599999999999998</v>
      </c>
      <c r="D970">
        <v>1.506E-2</v>
      </c>
      <c r="E970">
        <v>0.1391</v>
      </c>
      <c r="F970" s="1">
        <v>0.16689999999999999</v>
      </c>
      <c r="G970">
        <v>0.25</v>
      </c>
      <c r="H970">
        <v>9.9749999999999996</v>
      </c>
      <c r="I970" s="1">
        <v>2.2100000000000002E-3</v>
      </c>
      <c r="J970" s="1">
        <v>9.2399999999999999E-3</v>
      </c>
      <c r="K970" s="1">
        <f t="shared" si="135"/>
        <v>5.5362492510485319</v>
      </c>
      <c r="L970" s="1">
        <v>9.7900000000000001E-3</v>
      </c>
      <c r="M970" s="1">
        <f t="shared" si="136"/>
        <v>5.8657878969442789</v>
      </c>
      <c r="N970" s="1">
        <v>1.5200000000000001E-3</v>
      </c>
      <c r="O970" s="1">
        <f t="shared" si="137"/>
        <v>0.91072498502097077</v>
      </c>
      <c r="P970" s="1">
        <v>3.85E-2</v>
      </c>
      <c r="Q970" s="1">
        <f t="shared" si="138"/>
        <v>23.067705212702215</v>
      </c>
      <c r="R970">
        <f t="shared" si="139"/>
        <v>0.8714589235127479</v>
      </c>
      <c r="S970">
        <f t="shared" si="140"/>
        <v>1.0187017837524803</v>
      </c>
      <c r="T970">
        <f t="shared" si="141"/>
        <v>2.1955736135588686</v>
      </c>
      <c r="U970">
        <f t="shared" si="142"/>
        <v>250.40050560045569</v>
      </c>
      <c r="V970" s="1">
        <f t="shared" si="143"/>
        <v>9.1757070793040921E-2</v>
      </c>
    </row>
    <row r="971" spans="1:22" x14ac:dyDescent="0.2">
      <c r="A971">
        <v>2.3010000000000002</v>
      </c>
      <c r="B971">
        <v>20.885999999999999</v>
      </c>
      <c r="C971">
        <v>0.45900000000000002</v>
      </c>
      <c r="D971">
        <v>4.0140000000000002E-2</v>
      </c>
      <c r="E971">
        <v>0.13880000000000001</v>
      </c>
      <c r="F971" s="1">
        <v>0.16189999999999999</v>
      </c>
      <c r="G971">
        <v>0.36599999999999999</v>
      </c>
      <c r="H971">
        <v>4.1980000000000004</v>
      </c>
      <c r="I971" s="1">
        <v>1.4829999999999999E-3</v>
      </c>
      <c r="J971" s="1">
        <v>4.0200000000000001E-3</v>
      </c>
      <c r="K971" s="1">
        <f t="shared" si="135"/>
        <v>2.4830142063001857</v>
      </c>
      <c r="L971" s="1">
        <v>5.2300000000000003E-3</v>
      </c>
      <c r="M971" s="1">
        <f t="shared" si="136"/>
        <v>3.2303891290920324</v>
      </c>
      <c r="N971" s="1">
        <v>1.42E-3</v>
      </c>
      <c r="O971" s="1">
        <f t="shared" si="137"/>
        <v>0.87708462013588639</v>
      </c>
      <c r="P971" s="1">
        <v>1.04E-2</v>
      </c>
      <c r="Q971" s="1">
        <f t="shared" si="138"/>
        <v>6.4237183446571962</v>
      </c>
      <c r="R971">
        <f t="shared" si="139"/>
        <v>0.80052151238591918</v>
      </c>
      <c r="S971">
        <f t="shared" si="140"/>
        <v>1.0528818873654442</v>
      </c>
      <c r="T971">
        <f t="shared" si="141"/>
        <v>5.6375769563890152</v>
      </c>
      <c r="U971">
        <f t="shared" si="142"/>
        <v>136.50005494669497</v>
      </c>
      <c r="V971" s="1">
        <f t="shared" si="143"/>
        <v>0.12458683646232684</v>
      </c>
    </row>
    <row r="972" spans="1:22" x14ac:dyDescent="0.2">
      <c r="A972">
        <v>3.419</v>
      </c>
      <c r="B972">
        <v>12.266</v>
      </c>
      <c r="C972">
        <v>0.88500000000000001</v>
      </c>
      <c r="D972">
        <v>2.904E-2</v>
      </c>
      <c r="E972">
        <v>0.1381</v>
      </c>
      <c r="F972" s="1">
        <v>0.31819999999999998</v>
      </c>
      <c r="G972">
        <v>0.47699999999999998</v>
      </c>
      <c r="H972">
        <v>5.4969999999999999</v>
      </c>
      <c r="I972" s="1">
        <v>3.258E-3</v>
      </c>
      <c r="J972" s="1">
        <v>6.28E-3</v>
      </c>
      <c r="K972" s="1">
        <f t="shared" si="135"/>
        <v>1.9736015084852294</v>
      </c>
      <c r="L972" s="1">
        <v>9.6699999999999998E-3</v>
      </c>
      <c r="M972" s="1">
        <f t="shared" si="136"/>
        <v>3.0389692017598993</v>
      </c>
      <c r="N972" s="1">
        <v>3.0400000000000002E-3</v>
      </c>
      <c r="O972" s="1">
        <f t="shared" si="137"/>
        <v>0.95537397862979268</v>
      </c>
      <c r="P972" s="1">
        <v>1.46E-2</v>
      </c>
      <c r="Q972" s="1">
        <f t="shared" si="138"/>
        <v>4.5883092394720304</v>
      </c>
      <c r="R972">
        <f t="shared" si="139"/>
        <v>0.74115238373793502</v>
      </c>
      <c r="S972">
        <f t="shared" si="140"/>
        <v>1.0729047820061199</v>
      </c>
      <c r="T972">
        <f t="shared" si="141"/>
        <v>3.9622203643058307</v>
      </c>
      <c r="U972">
        <f t="shared" si="142"/>
        <v>90.597768281492108</v>
      </c>
      <c r="V972" s="1">
        <f t="shared" si="143"/>
        <v>0.11422372020218638</v>
      </c>
    </row>
    <row r="973" spans="1:22" x14ac:dyDescent="0.2">
      <c r="A973">
        <v>5.6479999999999997</v>
      </c>
      <c r="B973">
        <v>10.566000000000001</v>
      </c>
      <c r="C973">
        <v>0.71899999999999997</v>
      </c>
      <c r="D973">
        <v>1.4880000000000001E-2</v>
      </c>
      <c r="E973">
        <v>0.1376</v>
      </c>
      <c r="F973" s="1">
        <v>0.15609999999999999</v>
      </c>
      <c r="G973">
        <v>0.248</v>
      </c>
      <c r="H973">
        <v>9.9909999999999997</v>
      </c>
      <c r="I973" s="1">
        <v>2.2060000000000001E-3</v>
      </c>
      <c r="J973" s="1">
        <v>9.3600000000000003E-3</v>
      </c>
      <c r="K973" s="1">
        <f t="shared" si="135"/>
        <v>5.996156310057656</v>
      </c>
      <c r="L973" s="1">
        <v>9.8099999999999993E-3</v>
      </c>
      <c r="M973" s="1">
        <f t="shared" si="136"/>
        <v>6.284433055733504</v>
      </c>
      <c r="N973" s="1">
        <v>1.5E-3</v>
      </c>
      <c r="O973" s="1">
        <f t="shared" si="137"/>
        <v>0.96092248558616278</v>
      </c>
      <c r="P973" s="1">
        <v>3.9600000000000003E-2</v>
      </c>
      <c r="Q973" s="1">
        <f t="shared" si="138"/>
        <v>25.3683536194747</v>
      </c>
      <c r="R973">
        <f t="shared" si="139"/>
        <v>0.8726983002832861</v>
      </c>
      <c r="S973">
        <f t="shared" si="140"/>
        <v>1.0183622321787391</v>
      </c>
      <c r="T973">
        <f t="shared" si="141"/>
        <v>2.1235053143776641</v>
      </c>
      <c r="U973">
        <f t="shared" si="142"/>
        <v>256.26080213056053</v>
      </c>
      <c r="V973" s="1">
        <f t="shared" si="143"/>
        <v>8.4945120447303901E-2</v>
      </c>
    </row>
    <row r="974" spans="1:22" x14ac:dyDescent="0.2">
      <c r="A974">
        <v>2.3010000000000002</v>
      </c>
      <c r="B974">
        <v>20.885999999999999</v>
      </c>
      <c r="C974">
        <v>0.45400000000000001</v>
      </c>
      <c r="D974">
        <v>3.9660000000000001E-2</v>
      </c>
      <c r="E974">
        <v>0.13739999999999999</v>
      </c>
      <c r="F974" s="1">
        <v>0.157</v>
      </c>
      <c r="G974">
        <v>0.36299999999999999</v>
      </c>
      <c r="H974">
        <v>4.2080000000000002</v>
      </c>
      <c r="I974" s="1">
        <v>1.4790000000000001E-3</v>
      </c>
      <c r="J974" s="1">
        <v>4.0400000000000002E-3</v>
      </c>
      <c r="K974" s="1">
        <f t="shared" si="135"/>
        <v>2.5732484076433124</v>
      </c>
      <c r="L974" s="1">
        <v>5.2100000000000002E-3</v>
      </c>
      <c r="M974" s="1">
        <f t="shared" si="136"/>
        <v>3.3184713375796178</v>
      </c>
      <c r="N974" s="1">
        <v>1.4E-3</v>
      </c>
      <c r="O974" s="1">
        <f t="shared" si="137"/>
        <v>0.89171974522292996</v>
      </c>
      <c r="P974" s="1">
        <v>1.0699999999999999E-2</v>
      </c>
      <c r="Q974" s="1">
        <f t="shared" si="138"/>
        <v>6.8152866242038215</v>
      </c>
      <c r="R974">
        <f t="shared" si="139"/>
        <v>0.80269448066058235</v>
      </c>
      <c r="S974">
        <f t="shared" si="140"/>
        <v>1.0519088768148526</v>
      </c>
      <c r="T974">
        <f t="shared" si="141"/>
        <v>5.4634112527855141</v>
      </c>
      <c r="U974">
        <f t="shared" si="142"/>
        <v>140.05273256159512</v>
      </c>
      <c r="V974" s="1">
        <f t="shared" si="143"/>
        <v>0.12013101098447949</v>
      </c>
    </row>
    <row r="975" spans="1:22" x14ac:dyDescent="0.2">
      <c r="A975">
        <v>3.419</v>
      </c>
      <c r="B975">
        <v>12.266</v>
      </c>
      <c r="C975">
        <v>0.876</v>
      </c>
      <c r="D975">
        <v>2.8639999999999999E-2</v>
      </c>
      <c r="E975">
        <v>0.13669999999999999</v>
      </c>
      <c r="F975" s="1">
        <v>0.30890000000000001</v>
      </c>
      <c r="G975">
        <v>0.47299999999999998</v>
      </c>
      <c r="H975">
        <v>5.516</v>
      </c>
      <c r="I975" s="1">
        <v>3.2450000000000001E-3</v>
      </c>
      <c r="J975" s="1">
        <v>6.2899999999999996E-3</v>
      </c>
      <c r="K975" s="1">
        <f t="shared" si="135"/>
        <v>2.0362576885723533</v>
      </c>
      <c r="L975" s="1">
        <v>9.6200000000000001E-3</v>
      </c>
      <c r="M975" s="1">
        <f t="shared" si="136"/>
        <v>3.1142764648753642</v>
      </c>
      <c r="N975" s="1">
        <v>3.0100000000000001E-3</v>
      </c>
      <c r="O975" s="1">
        <f t="shared" si="137"/>
        <v>0.97442538038200066</v>
      </c>
      <c r="P975" s="1">
        <v>1.4999999999999999E-2</v>
      </c>
      <c r="Q975" s="1">
        <f t="shared" si="138"/>
        <v>4.8559404337973451</v>
      </c>
      <c r="R975">
        <f t="shared" si="139"/>
        <v>0.74378473237788834</v>
      </c>
      <c r="S975">
        <f t="shared" si="140"/>
        <v>1.0714875390501857</v>
      </c>
      <c r="T975">
        <f t="shared" si="141"/>
        <v>3.8338821203010958</v>
      </c>
      <c r="U975">
        <f t="shared" si="142"/>
        <v>93.136521194079251</v>
      </c>
      <c r="V975" s="1">
        <f t="shared" si="143"/>
        <v>0.11030029555174926</v>
      </c>
    </row>
    <row r="976" spans="1:22" x14ac:dyDescent="0.2">
      <c r="A976">
        <v>5.6479999999999997</v>
      </c>
      <c r="B976">
        <v>10.566000000000001</v>
      </c>
      <c r="C976">
        <v>0.71199999999999997</v>
      </c>
      <c r="D976">
        <v>1.473E-2</v>
      </c>
      <c r="E976">
        <v>0.13639999999999999</v>
      </c>
      <c r="F976" s="1">
        <v>0.1797</v>
      </c>
      <c r="G976">
        <v>0.246</v>
      </c>
      <c r="H976">
        <v>10.006</v>
      </c>
      <c r="I976" s="1">
        <v>2.2030000000000001E-3</v>
      </c>
      <c r="J976" s="1">
        <v>1.43E-2</v>
      </c>
      <c r="K976" s="1">
        <f t="shared" si="135"/>
        <v>7.9577072899276571</v>
      </c>
      <c r="L976" s="1">
        <v>1.0200000000000001E-2</v>
      </c>
      <c r="M976" s="1">
        <f t="shared" si="136"/>
        <v>5.6761268781302174</v>
      </c>
      <c r="N976" s="1">
        <v>2.0899999999999998E-3</v>
      </c>
      <c r="O976" s="1">
        <f t="shared" si="137"/>
        <v>1.1630495269894268</v>
      </c>
      <c r="P976" s="1">
        <v>4.0399999999999998E-2</v>
      </c>
      <c r="Q976" s="1">
        <f t="shared" si="138"/>
        <v>22.481914301613802</v>
      </c>
      <c r="R976">
        <f t="shared" si="139"/>
        <v>0.87393767705382441</v>
      </c>
      <c r="S976">
        <f t="shared" si="140"/>
        <v>1.0180296109130855</v>
      </c>
      <c r="T976">
        <f t="shared" si="141"/>
        <v>2.0662692600876582</v>
      </c>
      <c r="U976">
        <f t="shared" si="142"/>
        <v>261.78671002460243</v>
      </c>
      <c r="V976" s="1">
        <f t="shared" si="143"/>
        <v>9.7203653142710164E-2</v>
      </c>
    </row>
    <row r="977" spans="1:22" x14ac:dyDescent="0.2">
      <c r="A977">
        <v>5.6479999999999997</v>
      </c>
      <c r="B977">
        <v>10.566000000000001</v>
      </c>
      <c r="C977">
        <v>0.71099999999999997</v>
      </c>
      <c r="D977">
        <v>1.47E-2</v>
      </c>
      <c r="E977">
        <v>0.13619999999999999</v>
      </c>
      <c r="F977" s="1">
        <v>0.1668</v>
      </c>
      <c r="G977">
        <v>0.245</v>
      </c>
      <c r="H977">
        <v>10.007999999999999</v>
      </c>
      <c r="I977" s="1">
        <v>2.2030000000000001E-3</v>
      </c>
      <c r="J977" s="1">
        <v>9.5300000000000003E-3</v>
      </c>
      <c r="K977" s="1">
        <f t="shared" si="135"/>
        <v>5.7134292565947247</v>
      </c>
      <c r="L977" s="1">
        <v>1.01E-2</v>
      </c>
      <c r="M977" s="1">
        <f t="shared" si="136"/>
        <v>6.0551558752997598</v>
      </c>
      <c r="N977" s="1">
        <v>1.47E-3</v>
      </c>
      <c r="O977" s="1">
        <f t="shared" si="137"/>
        <v>0.88129496402877694</v>
      </c>
      <c r="P977" s="1">
        <v>4.0599999999999997E-2</v>
      </c>
      <c r="Q977" s="1">
        <f t="shared" si="138"/>
        <v>24.34052757793765</v>
      </c>
      <c r="R977">
        <f t="shared" si="139"/>
        <v>0.87411473087818692</v>
      </c>
      <c r="S977">
        <f t="shared" si="140"/>
        <v>1.0179802937991629</v>
      </c>
      <c r="T977">
        <f t="shared" si="141"/>
        <v>2.0561179120655049</v>
      </c>
      <c r="U977">
        <f t="shared" si="142"/>
        <v>262.74313431513832</v>
      </c>
      <c r="V977" s="1">
        <f t="shared" si="143"/>
        <v>9.0110508238229803E-2</v>
      </c>
    </row>
    <row r="978" spans="1:22" x14ac:dyDescent="0.2">
      <c r="A978">
        <v>2.3010000000000002</v>
      </c>
      <c r="B978">
        <v>20.885999999999999</v>
      </c>
      <c r="C978">
        <v>0.45</v>
      </c>
      <c r="D978">
        <v>3.918E-2</v>
      </c>
      <c r="E978">
        <v>0.1361</v>
      </c>
      <c r="F978" s="1">
        <v>0.14940000000000001</v>
      </c>
      <c r="G978">
        <v>0.36</v>
      </c>
      <c r="H978">
        <v>4.218</v>
      </c>
      <c r="I978" s="1">
        <v>1.4760000000000001E-3</v>
      </c>
      <c r="J978" s="1">
        <v>4.0400000000000002E-3</v>
      </c>
      <c r="K978" s="1">
        <f t="shared" si="135"/>
        <v>2.7041499330655956</v>
      </c>
      <c r="L978" s="1">
        <v>5.1700000000000001E-3</v>
      </c>
      <c r="M978" s="1">
        <f t="shared" si="136"/>
        <v>3.4605087014725568</v>
      </c>
      <c r="N978" s="1">
        <v>1.17E-3</v>
      </c>
      <c r="O978" s="1">
        <f t="shared" si="137"/>
        <v>0.78313253012048201</v>
      </c>
      <c r="P978" s="1">
        <v>1.0999999999999999E-2</v>
      </c>
      <c r="Q978" s="1">
        <f t="shared" si="138"/>
        <v>7.3627844712182062</v>
      </c>
      <c r="R978">
        <f t="shared" si="139"/>
        <v>0.80443285528031294</v>
      </c>
      <c r="S978">
        <f t="shared" si="140"/>
        <v>1.0510900855952285</v>
      </c>
      <c r="T978">
        <f t="shared" si="141"/>
        <v>5.2997646005250276</v>
      </c>
      <c r="U978">
        <f t="shared" si="142"/>
        <v>143.33845774232273</v>
      </c>
      <c r="V978" s="1">
        <f t="shared" si="143"/>
        <v>0.11349321658495022</v>
      </c>
    </row>
    <row r="979" spans="1:22" x14ac:dyDescent="0.2">
      <c r="A979">
        <v>3.419</v>
      </c>
      <c r="B979">
        <v>12.266</v>
      </c>
      <c r="C979">
        <v>0.86699999999999999</v>
      </c>
      <c r="D979">
        <v>2.8250000000000001E-2</v>
      </c>
      <c r="E979">
        <v>0.1353</v>
      </c>
      <c r="F979" s="1">
        <v>0.31540000000000001</v>
      </c>
      <c r="G979">
        <v>0.46800000000000003</v>
      </c>
      <c r="H979">
        <v>5.5339999999999998</v>
      </c>
      <c r="I979" s="1">
        <v>3.2320000000000001E-3</v>
      </c>
      <c r="J979" s="1">
        <v>6.3800000000000003E-3</v>
      </c>
      <c r="K979" s="1">
        <f t="shared" si="135"/>
        <v>2.0228281547241598</v>
      </c>
      <c r="L979" s="1">
        <v>9.7900000000000001E-3</v>
      </c>
      <c r="M979" s="1">
        <f t="shared" si="136"/>
        <v>3.1039949270767275</v>
      </c>
      <c r="N979" s="1">
        <v>2.98E-3</v>
      </c>
      <c r="O979" s="1">
        <f t="shared" si="137"/>
        <v>0.9448319594166138</v>
      </c>
      <c r="P979" s="1">
        <v>1.54E-2</v>
      </c>
      <c r="Q979" s="1">
        <f t="shared" si="138"/>
        <v>4.8826886493341792</v>
      </c>
      <c r="R979">
        <f t="shared" si="139"/>
        <v>0.74641708101784143</v>
      </c>
      <c r="S979">
        <f t="shared" si="140"/>
        <v>1.0700870934212874</v>
      </c>
      <c r="T979">
        <f t="shared" si="141"/>
        <v>3.7094605517378283</v>
      </c>
      <c r="U979">
        <f t="shared" si="142"/>
        <v>95.7401034281405</v>
      </c>
      <c r="V979" s="1">
        <f t="shared" si="143"/>
        <v>0.11201246077384025</v>
      </c>
    </row>
    <row r="980" spans="1:22" x14ac:dyDescent="0.2">
      <c r="A980">
        <v>5.6479999999999997</v>
      </c>
      <c r="B980">
        <v>10.566000000000001</v>
      </c>
      <c r="C980">
        <v>0.70599999999999996</v>
      </c>
      <c r="D980">
        <v>1.457E-2</v>
      </c>
      <c r="E980">
        <v>0.13519999999999999</v>
      </c>
      <c r="F980" s="1">
        <v>0.1699</v>
      </c>
      <c r="G980">
        <v>0.24299999999999999</v>
      </c>
      <c r="H980">
        <v>10.022</v>
      </c>
      <c r="I980" s="1">
        <v>2.2000000000000001E-3</v>
      </c>
      <c r="J980" s="1">
        <v>1.43E-2</v>
      </c>
      <c r="K980" s="1">
        <f t="shared" si="135"/>
        <v>8.4167157151265446</v>
      </c>
      <c r="L980" s="1">
        <v>1.0200000000000001E-2</v>
      </c>
      <c r="M980" s="1">
        <f t="shared" si="136"/>
        <v>6.0035314891112428</v>
      </c>
      <c r="N980" s="1">
        <v>1.4499999999999999E-3</v>
      </c>
      <c r="O980" s="1">
        <f t="shared" si="137"/>
        <v>0.8534432018834609</v>
      </c>
      <c r="P980" s="1">
        <v>4.1399999999999999E-2</v>
      </c>
      <c r="Q980" s="1">
        <f t="shared" si="138"/>
        <v>24.367274867569158</v>
      </c>
      <c r="R980">
        <f t="shared" si="139"/>
        <v>0.87500000000000011</v>
      </c>
      <c r="S980">
        <f t="shared" si="140"/>
        <v>1.0177404082336872</v>
      </c>
      <c r="T980">
        <f t="shared" si="141"/>
        <v>2.0085921196994749</v>
      </c>
      <c r="U980">
        <f t="shared" si="142"/>
        <v>267.23520640719215</v>
      </c>
      <c r="V980" s="1">
        <f t="shared" si="143"/>
        <v>9.1196633395307716E-2</v>
      </c>
    </row>
    <row r="981" spans="1:22" x14ac:dyDescent="0.2">
      <c r="A981">
        <v>2.3010000000000002</v>
      </c>
      <c r="B981">
        <v>20.885999999999999</v>
      </c>
      <c r="C981">
        <v>0.44600000000000001</v>
      </c>
      <c r="D981">
        <v>3.8710000000000001E-2</v>
      </c>
      <c r="E981">
        <v>0.1348</v>
      </c>
      <c r="F981" s="1">
        <v>0.154</v>
      </c>
      <c r="G981">
        <v>0.35699999999999998</v>
      </c>
      <c r="H981">
        <v>4.2270000000000003</v>
      </c>
      <c r="I981" s="1">
        <v>1.4729999999999999E-3</v>
      </c>
      <c r="J981" s="1">
        <v>4.1000000000000003E-3</v>
      </c>
      <c r="K981" s="1">
        <f t="shared" si="135"/>
        <v>2.6623376623376624</v>
      </c>
      <c r="L981" s="1">
        <v>5.28E-3</v>
      </c>
      <c r="M981" s="1">
        <f t="shared" si="136"/>
        <v>3.4285714285714288</v>
      </c>
      <c r="N981" s="1">
        <v>1.3699999999999999E-3</v>
      </c>
      <c r="O981" s="1">
        <f t="shared" si="137"/>
        <v>0.88961038961038952</v>
      </c>
      <c r="P981" s="1">
        <v>1.1299999999999999E-2</v>
      </c>
      <c r="Q981" s="1">
        <f t="shared" si="138"/>
        <v>7.3376623376623371</v>
      </c>
      <c r="R981">
        <f t="shared" si="139"/>
        <v>0.80617122990004353</v>
      </c>
      <c r="S981">
        <f t="shared" si="140"/>
        <v>1.0502825530813913</v>
      </c>
      <c r="T981">
        <f t="shared" si="141"/>
        <v>5.1405861531514656</v>
      </c>
      <c r="U981">
        <f t="shared" si="142"/>
        <v>146.69629250674063</v>
      </c>
      <c r="V981" s="1">
        <f t="shared" si="143"/>
        <v>0.11613215921673642</v>
      </c>
    </row>
    <row r="982" spans="1:22" x14ac:dyDescent="0.2">
      <c r="A982">
        <v>5.6479999999999997</v>
      </c>
      <c r="B982">
        <v>10.566000000000001</v>
      </c>
      <c r="C982">
        <v>0.70299999999999996</v>
      </c>
      <c r="D982">
        <v>1.452E-2</v>
      </c>
      <c r="E982">
        <v>0.13469999999999999</v>
      </c>
      <c r="F982" s="1">
        <v>0.16600000000000001</v>
      </c>
      <c r="G982">
        <v>0.24299999999999999</v>
      </c>
      <c r="H982">
        <v>10.025</v>
      </c>
      <c r="I982" s="1">
        <v>2.199E-3</v>
      </c>
      <c r="J982" s="1">
        <v>9.5700000000000004E-3</v>
      </c>
      <c r="K982" s="1">
        <f t="shared" si="135"/>
        <v>5.7650602409638552</v>
      </c>
      <c r="L982" s="1">
        <v>1.0200000000000001E-2</v>
      </c>
      <c r="M982" s="1">
        <f t="shared" si="136"/>
        <v>6.1445783132530121</v>
      </c>
      <c r="N982" s="1">
        <v>2.0500000000000002E-3</v>
      </c>
      <c r="O982" s="1">
        <f t="shared" si="137"/>
        <v>1.2349397590361446</v>
      </c>
      <c r="P982" s="1">
        <v>4.1700000000000001E-2</v>
      </c>
      <c r="Q982" s="1">
        <f t="shared" si="138"/>
        <v>25.120481927710841</v>
      </c>
      <c r="R982">
        <f t="shared" si="139"/>
        <v>0.87553116147308774</v>
      </c>
      <c r="S982">
        <f t="shared" si="140"/>
        <v>1.0176037654032195</v>
      </c>
      <c r="T982">
        <f t="shared" si="141"/>
        <v>1.9871879272725572</v>
      </c>
      <c r="U982">
        <f t="shared" si="142"/>
        <v>269.46324732578512</v>
      </c>
      <c r="V982" s="1">
        <f t="shared" si="143"/>
        <v>8.888870258029026E-2</v>
      </c>
    </row>
    <row r="983" spans="1:22" x14ac:dyDescent="0.2">
      <c r="A983">
        <v>5.6479999999999997</v>
      </c>
      <c r="B983">
        <v>10.566000000000001</v>
      </c>
      <c r="C983">
        <v>0.69899999999999995</v>
      </c>
      <c r="D983">
        <v>1.4420000000000001E-2</v>
      </c>
      <c r="E983">
        <v>0.13389999999999999</v>
      </c>
      <c r="F983" s="1">
        <v>0.18190000000000001</v>
      </c>
      <c r="G983">
        <v>0.24099999999999999</v>
      </c>
      <c r="H983">
        <v>10.031000000000001</v>
      </c>
      <c r="I983" s="1">
        <v>2.1970000000000002E-3</v>
      </c>
      <c r="J983" s="1">
        <v>1.4500000000000001E-2</v>
      </c>
      <c r="K983" s="1">
        <f t="shared" si="135"/>
        <v>7.9714128642111053</v>
      </c>
      <c r="L983" s="1">
        <v>1.0500000000000001E-2</v>
      </c>
      <c r="M983" s="1">
        <f t="shared" si="136"/>
        <v>5.77240241891149</v>
      </c>
      <c r="N983" s="1">
        <v>1.41E-3</v>
      </c>
      <c r="O983" s="1">
        <f t="shared" si="137"/>
        <v>0.77515118196811428</v>
      </c>
      <c r="P983" s="1">
        <v>4.2299999999999997E-2</v>
      </c>
      <c r="Q983" s="1">
        <f t="shared" si="138"/>
        <v>23.254535459043428</v>
      </c>
      <c r="R983">
        <f t="shared" si="139"/>
        <v>0.87623937677053831</v>
      </c>
      <c r="S983">
        <f t="shared" si="140"/>
        <v>1.0174148158433587</v>
      </c>
      <c r="T983">
        <f t="shared" si="141"/>
        <v>1.9504920939930472</v>
      </c>
      <c r="U983">
        <f t="shared" si="142"/>
        <v>273.10534653709993</v>
      </c>
      <c r="V983" s="1">
        <f t="shared" si="143"/>
        <v>9.6896278121182983E-2</v>
      </c>
    </row>
    <row r="984" spans="1:22" x14ac:dyDescent="0.2">
      <c r="A984">
        <v>3.419</v>
      </c>
      <c r="B984">
        <v>12.266</v>
      </c>
      <c r="C984">
        <v>0.85799999999999998</v>
      </c>
      <c r="D984">
        <v>2.7859999999999999E-2</v>
      </c>
      <c r="E984">
        <v>0.13389999999999999</v>
      </c>
      <c r="F984" s="1">
        <v>0.3251</v>
      </c>
      <c r="G984">
        <v>0.46400000000000002</v>
      </c>
      <c r="H984">
        <v>5.5519999999999996</v>
      </c>
      <c r="I984" s="1">
        <v>3.2190000000000001E-3</v>
      </c>
      <c r="J984" s="1">
        <v>6.4799999999999996E-3</v>
      </c>
      <c r="K984" s="1">
        <f t="shared" si="135"/>
        <v>1.993232851430329</v>
      </c>
      <c r="L984" s="1">
        <v>0.01</v>
      </c>
      <c r="M984" s="1">
        <f t="shared" si="136"/>
        <v>3.0759766225776688</v>
      </c>
      <c r="N984" s="1">
        <v>3.0300000000000001E-3</v>
      </c>
      <c r="O984" s="1">
        <f t="shared" si="137"/>
        <v>0.93202091664103359</v>
      </c>
      <c r="P984" s="1">
        <v>1.6E-2</v>
      </c>
      <c r="Q984" s="1">
        <f t="shared" si="138"/>
        <v>4.9215625961242697</v>
      </c>
      <c r="R984">
        <f t="shared" si="139"/>
        <v>0.74904942965779464</v>
      </c>
      <c r="S984">
        <f t="shared" si="140"/>
        <v>1.0686993802172842</v>
      </c>
      <c r="T984">
        <f t="shared" si="141"/>
        <v>3.5875878632257909</v>
      </c>
      <c r="U984">
        <f t="shared" si="142"/>
        <v>98.44461172782627</v>
      </c>
      <c r="V984" s="1">
        <f t="shared" si="143"/>
        <v>0.11481839349570908</v>
      </c>
    </row>
    <row r="985" spans="1:22" x14ac:dyDescent="0.2">
      <c r="A985">
        <v>2.3010000000000002</v>
      </c>
      <c r="B985">
        <v>20.885999999999999</v>
      </c>
      <c r="C985">
        <v>0.441</v>
      </c>
      <c r="D985">
        <v>3.8240000000000003E-2</v>
      </c>
      <c r="E985">
        <v>0.13339999999999999</v>
      </c>
      <c r="F985" s="1">
        <v>0.14480000000000001</v>
      </c>
      <c r="G985">
        <v>0.35399999999999998</v>
      </c>
      <c r="H985">
        <v>4.2359999999999998</v>
      </c>
      <c r="I985" s="1">
        <v>1.47E-3</v>
      </c>
      <c r="J985" s="1">
        <v>4.0800000000000003E-3</v>
      </c>
      <c r="K985" s="1">
        <f t="shared" si="135"/>
        <v>2.8176795580110494</v>
      </c>
      <c r="L985" s="1">
        <v>5.2199999999999998E-3</v>
      </c>
      <c r="M985" s="1">
        <f t="shared" si="136"/>
        <v>3.6049723756906071</v>
      </c>
      <c r="N985" s="1">
        <v>1.14E-3</v>
      </c>
      <c r="O985" s="1">
        <f t="shared" si="137"/>
        <v>0.78729281767955794</v>
      </c>
      <c r="P985" s="1">
        <v>1.1599999999999999E-2</v>
      </c>
      <c r="Q985" s="1">
        <f t="shared" si="138"/>
        <v>8.0110497237569049</v>
      </c>
      <c r="R985">
        <f t="shared" si="139"/>
        <v>0.8083441981747066</v>
      </c>
      <c r="S985">
        <f t="shared" si="140"/>
        <v>1.0493359425031343</v>
      </c>
      <c r="T985">
        <f t="shared" si="141"/>
        <v>4.9777242162532094</v>
      </c>
      <c r="U985">
        <f t="shared" si="142"/>
        <v>150.58777802431652</v>
      </c>
      <c r="V985" s="1">
        <f t="shared" si="143"/>
        <v>0.1085398253689248</v>
      </c>
    </row>
    <row r="986" spans="1:22" x14ac:dyDescent="0.2">
      <c r="A986">
        <v>5.6479999999999997</v>
      </c>
      <c r="B986">
        <v>10.566000000000001</v>
      </c>
      <c r="C986">
        <v>0.69599999999999995</v>
      </c>
      <c r="D986">
        <v>1.434E-2</v>
      </c>
      <c r="E986">
        <v>0.1333</v>
      </c>
      <c r="F986" s="1">
        <v>0.1578</v>
      </c>
      <c r="G986">
        <v>0.24</v>
      </c>
      <c r="H986">
        <v>10.042999999999999</v>
      </c>
      <c r="I986" s="1">
        <v>2.1949999999999999E-3</v>
      </c>
      <c r="J986" s="1">
        <v>9.5700000000000004E-3</v>
      </c>
      <c r="K986" s="1">
        <f t="shared" si="135"/>
        <v>6.0646387832699622</v>
      </c>
      <c r="L986" s="1">
        <v>1.03E-2</v>
      </c>
      <c r="M986" s="1">
        <f t="shared" si="136"/>
        <v>6.5272496831432196</v>
      </c>
      <c r="N986" s="1">
        <v>1.4E-3</v>
      </c>
      <c r="O986" s="1">
        <f t="shared" si="137"/>
        <v>0.88719898605830161</v>
      </c>
      <c r="P986" s="1">
        <v>4.2799999999999998E-2</v>
      </c>
      <c r="Q986" s="1">
        <f t="shared" si="138"/>
        <v>27.122940430925219</v>
      </c>
      <c r="R986">
        <f t="shared" si="139"/>
        <v>0.87677053824362605</v>
      </c>
      <c r="S986">
        <f t="shared" si="140"/>
        <v>1.0172722757082799</v>
      </c>
      <c r="T986">
        <f t="shared" si="141"/>
        <v>1.9225961978741835</v>
      </c>
      <c r="U986">
        <f t="shared" si="142"/>
        <v>275.97988524084076</v>
      </c>
      <c r="V986" s="1">
        <f t="shared" si="143"/>
        <v>8.3728345156888678E-2</v>
      </c>
    </row>
    <row r="987" spans="1:22" x14ac:dyDescent="0.2">
      <c r="A987">
        <v>5.6479999999999997</v>
      </c>
      <c r="B987">
        <v>10.566000000000001</v>
      </c>
      <c r="C987">
        <v>0.69199999999999995</v>
      </c>
      <c r="D987">
        <v>1.426E-2</v>
      </c>
      <c r="E987">
        <v>0.1326</v>
      </c>
      <c r="F987" s="1">
        <v>0.1852</v>
      </c>
      <c r="G987">
        <v>0.23899999999999999</v>
      </c>
      <c r="H987">
        <v>10.048</v>
      </c>
      <c r="I987" s="1">
        <v>2.1940000000000002E-3</v>
      </c>
      <c r="J987" s="1">
        <v>1.4500000000000001E-2</v>
      </c>
      <c r="K987" s="1">
        <f t="shared" si="135"/>
        <v>7.8293736501079918</v>
      </c>
      <c r="L987" s="1">
        <v>1.0699999999999999E-2</v>
      </c>
      <c r="M987" s="1">
        <f t="shared" si="136"/>
        <v>5.7775377969762411</v>
      </c>
      <c r="N987" s="1">
        <v>2E-3</v>
      </c>
      <c r="O987" s="1">
        <f t="shared" si="137"/>
        <v>1.079913606911447</v>
      </c>
      <c r="P987" s="1">
        <v>4.3299999999999998E-2</v>
      </c>
      <c r="Q987" s="1">
        <f t="shared" si="138"/>
        <v>23.38012958963283</v>
      </c>
      <c r="R987">
        <f t="shared" si="139"/>
        <v>0.87747875354107641</v>
      </c>
      <c r="S987">
        <f t="shared" si="140"/>
        <v>1.0170892590717411</v>
      </c>
      <c r="T987">
        <f t="shared" si="141"/>
        <v>1.8921839014074955</v>
      </c>
      <c r="U987">
        <f t="shared" si="142"/>
        <v>279.3578389169931</v>
      </c>
      <c r="V987" s="1">
        <f t="shared" si="143"/>
        <v>9.7896054304289853E-2</v>
      </c>
    </row>
    <row r="988" spans="1:22" x14ac:dyDescent="0.2">
      <c r="A988">
        <v>3.419</v>
      </c>
      <c r="B988">
        <v>12.266</v>
      </c>
      <c r="C988">
        <v>0.84899999999999998</v>
      </c>
      <c r="D988">
        <v>2.7470000000000001E-2</v>
      </c>
      <c r="E988">
        <v>0.13250000000000001</v>
      </c>
      <c r="F988" s="1">
        <v>0.30199999999999999</v>
      </c>
      <c r="G988">
        <v>0.46</v>
      </c>
      <c r="H988">
        <v>5.5709999999999997</v>
      </c>
      <c r="I988" s="1">
        <v>3.2060000000000001E-3</v>
      </c>
      <c r="J988" s="1">
        <v>6.45E-3</v>
      </c>
      <c r="K988" s="1">
        <f t="shared" si="135"/>
        <v>2.1357615894039736</v>
      </c>
      <c r="L988" s="1">
        <v>9.8099999999999993E-3</v>
      </c>
      <c r="M988" s="1">
        <f t="shared" si="136"/>
        <v>3.2483443708609268</v>
      </c>
      <c r="N988" s="1">
        <v>2.9299999999999999E-3</v>
      </c>
      <c r="O988" s="1">
        <f t="shared" si="137"/>
        <v>0.9701986754966887</v>
      </c>
      <c r="P988" s="1">
        <v>1.6400000000000001E-2</v>
      </c>
      <c r="Q988" s="1">
        <f t="shared" si="138"/>
        <v>5.4304635761589415</v>
      </c>
      <c r="R988">
        <f t="shared" si="139"/>
        <v>0.75168177829774796</v>
      </c>
      <c r="S988">
        <f t="shared" si="140"/>
        <v>1.0673243993716641</v>
      </c>
      <c r="T988">
        <f t="shared" si="141"/>
        <v>3.4682453754608504</v>
      </c>
      <c r="U988">
        <f t="shared" si="142"/>
        <v>101.25524890146855</v>
      </c>
      <c r="V988" s="1">
        <f t="shared" si="143"/>
        <v>0.10605577072058399</v>
      </c>
    </row>
    <row r="989" spans="1:22" x14ac:dyDescent="0.2">
      <c r="A989">
        <v>2.3010000000000002</v>
      </c>
      <c r="B989">
        <v>20.885999999999999</v>
      </c>
      <c r="C989">
        <v>0.437</v>
      </c>
      <c r="D989">
        <v>3.7769999999999998E-2</v>
      </c>
      <c r="E989">
        <v>0.1321</v>
      </c>
      <c r="F989" s="1">
        <v>0.1484</v>
      </c>
      <c r="G989">
        <v>0.35</v>
      </c>
      <c r="H989">
        <v>4.2460000000000004</v>
      </c>
      <c r="I989" s="1">
        <v>1.467E-3</v>
      </c>
      <c r="J989" s="1">
        <v>4.1399999999999996E-3</v>
      </c>
      <c r="K989" s="1">
        <f t="shared" si="135"/>
        <v>2.7897574123989215</v>
      </c>
      <c r="L989" s="1">
        <v>5.3200000000000001E-3</v>
      </c>
      <c r="M989" s="1">
        <f t="shared" si="136"/>
        <v>3.5849056603773586</v>
      </c>
      <c r="N989" s="1">
        <v>1.3600000000000001E-3</v>
      </c>
      <c r="O989" s="1">
        <f t="shared" si="137"/>
        <v>0.91644204851752031</v>
      </c>
      <c r="P989" s="1">
        <v>1.1900000000000001E-2</v>
      </c>
      <c r="Q989" s="1">
        <f t="shared" si="138"/>
        <v>8.018867924528303</v>
      </c>
      <c r="R989">
        <f t="shared" si="139"/>
        <v>0.81008257279443718</v>
      </c>
      <c r="S989">
        <f t="shared" si="140"/>
        <v>1.0485391732749654</v>
      </c>
      <c r="T989">
        <f t="shared" si="141"/>
        <v>4.8248497914663426</v>
      </c>
      <c r="U989">
        <f t="shared" si="142"/>
        <v>154.18805860911266</v>
      </c>
      <c r="V989" s="1">
        <f t="shared" si="143"/>
        <v>0.11039983860813377</v>
      </c>
    </row>
    <row r="990" spans="1:22" x14ac:dyDescent="0.2">
      <c r="A990">
        <v>5.6479999999999997</v>
      </c>
      <c r="B990">
        <v>10.566000000000001</v>
      </c>
      <c r="C990">
        <v>0.68600000000000005</v>
      </c>
      <c r="D990">
        <v>1.4109999999999999E-2</v>
      </c>
      <c r="E990">
        <v>0.1313</v>
      </c>
      <c r="F990" s="1">
        <v>0.1862</v>
      </c>
      <c r="G990">
        <v>0.23699999999999999</v>
      </c>
      <c r="H990">
        <v>10.058</v>
      </c>
      <c r="I990" s="1">
        <v>2.1909999999999998E-3</v>
      </c>
      <c r="J990" s="1">
        <v>1.46E-2</v>
      </c>
      <c r="K990" s="1">
        <f t="shared" si="135"/>
        <v>7.8410311493018261</v>
      </c>
      <c r="L990" s="1">
        <v>1.0800000000000001E-2</v>
      </c>
      <c r="M990" s="1">
        <f t="shared" si="136"/>
        <v>5.8002148227712134</v>
      </c>
      <c r="N990" s="1">
        <v>1.99E-3</v>
      </c>
      <c r="O990" s="1">
        <f t="shared" si="137"/>
        <v>1.0687432867883995</v>
      </c>
      <c r="P990" s="1">
        <v>4.3900000000000002E-2</v>
      </c>
      <c r="Q990" s="1">
        <f t="shared" si="138"/>
        <v>23.576799140708914</v>
      </c>
      <c r="R990">
        <f t="shared" si="139"/>
        <v>0.8785410764872521</v>
      </c>
      <c r="S990">
        <f t="shared" si="140"/>
        <v>1.016811709977312</v>
      </c>
      <c r="T990">
        <f t="shared" si="141"/>
        <v>1.836249812314247</v>
      </c>
      <c r="U990">
        <f t="shared" si="142"/>
        <v>285.14175292518587</v>
      </c>
      <c r="V990" s="1">
        <f t="shared" si="143"/>
        <v>9.7492735492338375E-2</v>
      </c>
    </row>
    <row r="991" spans="1:22" x14ac:dyDescent="0.2">
      <c r="A991">
        <v>3.419</v>
      </c>
      <c r="B991">
        <v>12.266</v>
      </c>
      <c r="C991">
        <v>0.84</v>
      </c>
      <c r="D991">
        <v>2.708E-2</v>
      </c>
      <c r="E991">
        <v>0.13109999999999999</v>
      </c>
      <c r="F991" s="1">
        <v>0.3029</v>
      </c>
      <c r="G991">
        <v>0.45600000000000002</v>
      </c>
      <c r="H991">
        <v>5.59</v>
      </c>
      <c r="I991" s="1">
        <v>3.1930000000000001E-3</v>
      </c>
      <c r="J991" s="1">
        <v>6.4400000000000004E-3</v>
      </c>
      <c r="K991" s="1">
        <f t="shared" si="135"/>
        <v>2.1261142291185213</v>
      </c>
      <c r="L991" s="1">
        <v>9.9100000000000004E-3</v>
      </c>
      <c r="M991" s="1">
        <f t="shared" si="136"/>
        <v>3.2717068339385937</v>
      </c>
      <c r="N991" s="1">
        <v>2.9199999999999999E-3</v>
      </c>
      <c r="O991" s="1">
        <f t="shared" si="137"/>
        <v>0.96401452624628581</v>
      </c>
      <c r="P991" s="1">
        <v>1.6899999999999998E-2</v>
      </c>
      <c r="Q991" s="1">
        <f t="shared" si="138"/>
        <v>5.5793991416309012</v>
      </c>
      <c r="R991">
        <f t="shared" si="139"/>
        <v>0.75431412693770117</v>
      </c>
      <c r="S991">
        <f t="shared" si="140"/>
        <v>1.0659621511545891</v>
      </c>
      <c r="T991">
        <f t="shared" si="141"/>
        <v>3.3514141298950211</v>
      </c>
      <c r="U991">
        <f t="shared" si="142"/>
        <v>104.17755678441657</v>
      </c>
      <c r="V991" s="1">
        <f t="shared" si="143"/>
        <v>0.10575515294146356</v>
      </c>
    </row>
    <row r="992" spans="1:22" x14ac:dyDescent="0.2">
      <c r="A992">
        <v>2.3010000000000002</v>
      </c>
      <c r="B992">
        <v>20.885999999999999</v>
      </c>
      <c r="C992">
        <v>0.433</v>
      </c>
      <c r="D992">
        <v>3.73E-2</v>
      </c>
      <c r="E992">
        <v>0.1308</v>
      </c>
      <c r="F992" s="1">
        <v>0.153</v>
      </c>
      <c r="G992">
        <v>0.34699999999999998</v>
      </c>
      <c r="H992">
        <v>4.2560000000000002</v>
      </c>
      <c r="I992" s="1">
        <v>1.464E-3</v>
      </c>
      <c r="J992" s="1">
        <v>4.2100000000000002E-3</v>
      </c>
      <c r="K992" s="1">
        <f t="shared" si="135"/>
        <v>2.7516339869281046</v>
      </c>
      <c r="L992" s="1">
        <v>5.4400000000000004E-3</v>
      </c>
      <c r="M992" s="1">
        <f t="shared" si="136"/>
        <v>3.5555555555555554</v>
      </c>
      <c r="N992" s="1">
        <v>1.34E-3</v>
      </c>
      <c r="O992" s="1">
        <f t="shared" si="137"/>
        <v>0.87581699346405228</v>
      </c>
      <c r="P992" s="1">
        <v>1.23E-2</v>
      </c>
      <c r="Q992" s="1">
        <f t="shared" si="138"/>
        <v>8.0392156862745097</v>
      </c>
      <c r="R992">
        <f t="shared" si="139"/>
        <v>0.81182094741416777</v>
      </c>
      <c r="S992">
        <f t="shared" si="140"/>
        <v>1.0477471211489706</v>
      </c>
      <c r="T992">
        <f t="shared" si="141"/>
        <v>4.6750222386816702</v>
      </c>
      <c r="U992">
        <f t="shared" si="142"/>
        <v>157.91136868079519</v>
      </c>
      <c r="V992" s="1">
        <f t="shared" si="143"/>
        <v>0.1129505915294768</v>
      </c>
    </row>
    <row r="993" spans="1:22" x14ac:dyDescent="0.2">
      <c r="A993">
        <v>5.6479999999999997</v>
      </c>
      <c r="B993">
        <v>10.566000000000001</v>
      </c>
      <c r="C993">
        <v>0.67900000000000005</v>
      </c>
      <c r="D993">
        <v>1.3950000000000001E-2</v>
      </c>
      <c r="E993">
        <v>0.13009999999999999</v>
      </c>
      <c r="F993" s="1">
        <v>0.16209999999999999</v>
      </c>
      <c r="G993">
        <v>0.23499999999999999</v>
      </c>
      <c r="H993">
        <v>10.074999999999999</v>
      </c>
      <c r="I993" s="1">
        <v>2.1879999999999998E-3</v>
      </c>
      <c r="J993" s="1">
        <v>1.46E-2</v>
      </c>
      <c r="K993" s="1">
        <f t="shared" si="135"/>
        <v>9.006785934608267</v>
      </c>
      <c r="L993" s="1">
        <v>1.0699999999999999E-2</v>
      </c>
      <c r="M993" s="1">
        <f t="shared" si="136"/>
        <v>6.6008636644046881</v>
      </c>
      <c r="N993" s="1">
        <v>1.3500000000000001E-3</v>
      </c>
      <c r="O993" s="1">
        <f t="shared" si="137"/>
        <v>0.8328192473781616</v>
      </c>
      <c r="P993" s="1">
        <v>4.5499999999999999E-2</v>
      </c>
      <c r="Q993" s="1">
        <f t="shared" si="138"/>
        <v>28.069093152375078</v>
      </c>
      <c r="R993">
        <f t="shared" si="139"/>
        <v>0.87978045325779031</v>
      </c>
      <c r="S993">
        <f t="shared" si="140"/>
        <v>1.016490041404613</v>
      </c>
      <c r="T993">
        <f t="shared" si="141"/>
        <v>1.7829596306089961</v>
      </c>
      <c r="U993">
        <f t="shared" si="142"/>
        <v>291.79658138698301</v>
      </c>
      <c r="V993" s="1">
        <f t="shared" si="143"/>
        <v>8.4334393196454166E-2</v>
      </c>
    </row>
    <row r="994" spans="1:22" x14ac:dyDescent="0.2">
      <c r="A994">
        <v>3.419</v>
      </c>
      <c r="B994">
        <v>12.266</v>
      </c>
      <c r="C994">
        <v>0.83099999999999996</v>
      </c>
      <c r="D994">
        <v>2.6700000000000002E-2</v>
      </c>
      <c r="E994">
        <v>0.12970000000000001</v>
      </c>
      <c r="F994" s="1">
        <v>0.3135</v>
      </c>
      <c r="G994">
        <v>0.45100000000000001</v>
      </c>
      <c r="H994">
        <v>5.6079999999999997</v>
      </c>
      <c r="I994" s="1">
        <v>3.1800000000000001E-3</v>
      </c>
      <c r="J994" s="1">
        <v>6.4900000000000001E-3</v>
      </c>
      <c r="K994" s="1">
        <f t="shared" si="135"/>
        <v>2.070175438596491</v>
      </c>
      <c r="L994" s="1">
        <v>1.01E-2</v>
      </c>
      <c r="M994" s="1">
        <f t="shared" si="136"/>
        <v>3.2216905901116428</v>
      </c>
      <c r="N994" s="1">
        <v>2.8900000000000002E-3</v>
      </c>
      <c r="O994" s="1">
        <f t="shared" si="137"/>
        <v>0.92185007974481659</v>
      </c>
      <c r="P994" s="1">
        <v>1.7399999999999999E-2</v>
      </c>
      <c r="Q994" s="1">
        <f t="shared" si="138"/>
        <v>5.5502392344497604</v>
      </c>
      <c r="R994">
        <f t="shared" si="139"/>
        <v>0.75694647557765427</v>
      </c>
      <c r="S994">
        <f t="shared" si="140"/>
        <v>1.0646167865528904</v>
      </c>
      <c r="T994">
        <f t="shared" si="141"/>
        <v>3.2382751068519751</v>
      </c>
      <c r="U994">
        <f t="shared" si="142"/>
        <v>107.17728682267402</v>
      </c>
      <c r="V994" s="1">
        <f t="shared" si="143"/>
        <v>0.10880630077050013</v>
      </c>
    </row>
    <row r="995" spans="1:22" x14ac:dyDescent="0.2">
      <c r="A995">
        <v>2.3010000000000002</v>
      </c>
      <c r="B995">
        <v>20.885999999999999</v>
      </c>
      <c r="C995">
        <v>0.42799999999999999</v>
      </c>
      <c r="D995">
        <v>3.6839999999999998E-2</v>
      </c>
      <c r="E995">
        <v>0.1295</v>
      </c>
      <c r="F995" s="1">
        <v>0.1535</v>
      </c>
      <c r="G995">
        <v>0.34399999999999997</v>
      </c>
      <c r="H995">
        <v>4.2649999999999997</v>
      </c>
      <c r="I995" s="1">
        <v>1.4610000000000001E-3</v>
      </c>
      <c r="J995" s="1">
        <v>4.2599999999999999E-3</v>
      </c>
      <c r="K995" s="1">
        <f t="shared" si="135"/>
        <v>2.775244299674267</v>
      </c>
      <c r="L995" s="1">
        <v>5.5100000000000001E-3</v>
      </c>
      <c r="M995" s="1">
        <f t="shared" si="136"/>
        <v>3.5895765472312706</v>
      </c>
      <c r="N995" s="1">
        <v>1.1100000000000001E-3</v>
      </c>
      <c r="O995" s="1">
        <f t="shared" si="137"/>
        <v>0.72312703583061899</v>
      </c>
      <c r="P995" s="1">
        <v>1.26E-2</v>
      </c>
      <c r="Q995" s="1">
        <f t="shared" si="138"/>
        <v>8.2084690553745929</v>
      </c>
      <c r="R995">
        <f t="shared" si="139"/>
        <v>0.81399391568883095</v>
      </c>
      <c r="S995">
        <f t="shared" si="140"/>
        <v>1.0468175953921635</v>
      </c>
      <c r="T995">
        <f t="shared" si="141"/>
        <v>4.5300602903295459</v>
      </c>
      <c r="U995">
        <f t="shared" si="142"/>
        <v>162.18386313096931</v>
      </c>
      <c r="V995" s="1">
        <f t="shared" si="143"/>
        <v>0.11277686108863338</v>
      </c>
    </row>
    <row r="996" spans="1:22" x14ac:dyDescent="0.2">
      <c r="A996">
        <v>5.6479999999999997</v>
      </c>
      <c r="B996">
        <v>10.566000000000001</v>
      </c>
      <c r="C996">
        <v>0.67300000000000004</v>
      </c>
      <c r="D996">
        <v>1.38E-2</v>
      </c>
      <c r="E996">
        <v>0.1288</v>
      </c>
      <c r="F996" s="1">
        <v>0.19359999999999999</v>
      </c>
      <c r="G996">
        <v>0.23200000000000001</v>
      </c>
      <c r="H996">
        <v>10.086</v>
      </c>
      <c r="I996" s="1">
        <v>2.1849999999999999E-3</v>
      </c>
      <c r="J996" s="1">
        <v>1.5100000000000001E-2</v>
      </c>
      <c r="K996" s="1">
        <f t="shared" si="135"/>
        <v>7.7995867768595044</v>
      </c>
      <c r="L996" s="1">
        <v>1.1299999999999999E-2</v>
      </c>
      <c r="M996" s="1">
        <f t="shared" si="136"/>
        <v>5.8367768595041323</v>
      </c>
      <c r="N996" s="1">
        <v>1.97E-3</v>
      </c>
      <c r="O996" s="1">
        <f t="shared" si="137"/>
        <v>1.0175619834710743</v>
      </c>
      <c r="P996" s="1">
        <v>4.6600000000000003E-2</v>
      </c>
      <c r="Q996" s="1">
        <f t="shared" si="138"/>
        <v>24.0702479338843</v>
      </c>
      <c r="R996">
        <f t="shared" si="139"/>
        <v>0.880842776203966</v>
      </c>
      <c r="S996">
        <f t="shared" si="140"/>
        <v>1.016217157896157</v>
      </c>
      <c r="T996">
        <f t="shared" si="141"/>
        <v>1.729179693133124</v>
      </c>
      <c r="U996">
        <f t="shared" si="142"/>
        <v>297.95736101492537</v>
      </c>
      <c r="V996" s="1">
        <f t="shared" si="143"/>
        <v>9.9746943981554939E-2</v>
      </c>
    </row>
    <row r="997" spans="1:22" x14ac:dyDescent="0.2">
      <c r="A997">
        <v>2.3010000000000002</v>
      </c>
      <c r="B997">
        <v>20.885999999999999</v>
      </c>
      <c r="C997">
        <v>0.42399999999999999</v>
      </c>
      <c r="D997">
        <v>3.637E-2</v>
      </c>
      <c r="E997">
        <v>0.12809999999999999</v>
      </c>
      <c r="F997" s="1">
        <v>0.15529999999999999</v>
      </c>
      <c r="G997">
        <v>0.34100000000000003</v>
      </c>
      <c r="H997">
        <v>4.2750000000000004</v>
      </c>
      <c r="I997" s="1">
        <v>1.457E-3</v>
      </c>
      <c r="J997" s="1">
        <v>4.3299999999999996E-3</v>
      </c>
      <c r="K997" s="1">
        <f t="shared" si="135"/>
        <v>2.7881519639407597</v>
      </c>
      <c r="L997" s="1">
        <v>5.5900000000000004E-3</v>
      </c>
      <c r="M997" s="1">
        <f t="shared" si="136"/>
        <v>3.5994848679974245</v>
      </c>
      <c r="N997" s="1">
        <v>1.32E-3</v>
      </c>
      <c r="O997" s="1">
        <f t="shared" si="137"/>
        <v>0.84996780424983909</v>
      </c>
      <c r="P997" s="1">
        <v>1.2999999999999999E-2</v>
      </c>
      <c r="Q997" s="1">
        <f t="shared" si="138"/>
        <v>8.3708950418544763</v>
      </c>
      <c r="R997">
        <f t="shared" si="139"/>
        <v>0.81573229030856154</v>
      </c>
      <c r="S997">
        <f t="shared" si="140"/>
        <v>1.0460457623252575</v>
      </c>
      <c r="T997">
        <f t="shared" si="141"/>
        <v>4.3793203338385869</v>
      </c>
      <c r="U997">
        <f t="shared" si="142"/>
        <v>166.18367891646608</v>
      </c>
      <c r="V997" s="1">
        <f t="shared" si="143"/>
        <v>0.11302292392507161</v>
      </c>
    </row>
    <row r="998" spans="1:22" x14ac:dyDescent="0.2">
      <c r="A998">
        <v>5.6479999999999997</v>
      </c>
      <c r="B998">
        <v>10.566000000000001</v>
      </c>
      <c r="C998">
        <v>0.66600000000000004</v>
      </c>
      <c r="D998">
        <v>1.3639999999999999E-2</v>
      </c>
      <c r="E998">
        <v>0.1275</v>
      </c>
      <c r="F998" s="1">
        <v>0.15570000000000001</v>
      </c>
      <c r="G998">
        <v>0.23</v>
      </c>
      <c r="H998">
        <v>10.103</v>
      </c>
      <c r="I998" s="1">
        <v>2.1810000000000002E-3</v>
      </c>
      <c r="J998" s="1">
        <v>1.4999999999999999E-2</v>
      </c>
      <c r="K998" s="1">
        <f t="shared" si="135"/>
        <v>9.6339113680154131</v>
      </c>
      <c r="L998" s="1">
        <v>1.0999999999999999E-2</v>
      </c>
      <c r="M998" s="1">
        <f t="shared" si="136"/>
        <v>7.0648683365446372</v>
      </c>
      <c r="N998" s="1">
        <v>1.2800000000000001E-3</v>
      </c>
      <c r="O998" s="1">
        <f t="shared" si="137"/>
        <v>0.82209377007064866</v>
      </c>
      <c r="P998" s="1">
        <v>4.7800000000000002E-2</v>
      </c>
      <c r="Q998" s="1">
        <f t="shared" si="138"/>
        <v>30.700064226075785</v>
      </c>
      <c r="R998">
        <f t="shared" si="139"/>
        <v>0.88208215297450421</v>
      </c>
      <c r="S998">
        <f t="shared" si="140"/>
        <v>1.0159025119845717</v>
      </c>
      <c r="T998">
        <f t="shared" si="141"/>
        <v>1.6753229706190869</v>
      </c>
      <c r="U998">
        <f t="shared" si="142"/>
        <v>305.04949358970816</v>
      </c>
      <c r="V998" s="1">
        <f t="shared" si="143"/>
        <v>7.9571485183567076E-2</v>
      </c>
    </row>
    <row r="999" spans="1:22" x14ac:dyDescent="0.2">
      <c r="A999">
        <v>2.3010000000000002</v>
      </c>
      <c r="B999">
        <v>20.885999999999999</v>
      </c>
      <c r="C999">
        <v>0.41899999999999998</v>
      </c>
      <c r="D999">
        <v>3.5909999999999997E-2</v>
      </c>
      <c r="E999">
        <v>0.1268</v>
      </c>
      <c r="F999" s="1">
        <v>0.1522</v>
      </c>
      <c r="G999">
        <v>0.33700000000000002</v>
      </c>
      <c r="H999">
        <v>4.2850000000000001</v>
      </c>
      <c r="I999" s="1">
        <v>1.454E-3</v>
      </c>
      <c r="J999" s="1">
        <v>4.4000000000000003E-3</v>
      </c>
      <c r="K999" s="1">
        <f t="shared" si="135"/>
        <v>2.8909329829172141</v>
      </c>
      <c r="L999" s="1">
        <v>5.6100000000000004E-3</v>
      </c>
      <c r="M999" s="1">
        <f t="shared" si="136"/>
        <v>3.6859395532194488</v>
      </c>
      <c r="N999" s="1">
        <v>1.2999999999999999E-3</v>
      </c>
      <c r="O999" s="1">
        <f t="shared" si="137"/>
        <v>0.8541392904073587</v>
      </c>
      <c r="P999" s="1">
        <v>1.3299999999999999E-2</v>
      </c>
      <c r="Q999" s="1">
        <f t="shared" si="138"/>
        <v>8.7385019710906704</v>
      </c>
      <c r="R999">
        <f t="shared" si="139"/>
        <v>0.81790525858322471</v>
      </c>
      <c r="S999">
        <f t="shared" si="140"/>
        <v>1.0451301233101042</v>
      </c>
      <c r="T999">
        <f t="shared" si="141"/>
        <v>4.2403273430130488</v>
      </c>
      <c r="U999">
        <f t="shared" si="142"/>
        <v>170.77466616006467</v>
      </c>
      <c r="V999" s="1">
        <f t="shared" si="143"/>
        <v>0.1102141820319745</v>
      </c>
    </row>
    <row r="1000" spans="1:22" x14ac:dyDescent="0.2">
      <c r="A1000">
        <v>5.6479999999999997</v>
      </c>
      <c r="B1000">
        <v>10.566000000000001</v>
      </c>
      <c r="C1000">
        <v>0.65900000000000003</v>
      </c>
      <c r="D1000">
        <v>1.349E-2</v>
      </c>
      <c r="E1000">
        <v>0.1263</v>
      </c>
      <c r="F1000" s="1">
        <v>0.16839999999999999</v>
      </c>
      <c r="G1000">
        <v>0.22800000000000001</v>
      </c>
      <c r="H1000">
        <v>10.114000000000001</v>
      </c>
      <c r="I1000" s="1">
        <v>2.1779999999999998E-3</v>
      </c>
      <c r="J1000" s="1">
        <v>1.52E-2</v>
      </c>
      <c r="K1000" s="1">
        <f t="shared" si="135"/>
        <v>9.0261282660332558</v>
      </c>
      <c r="L1000" s="1">
        <v>1.1299999999999999E-2</v>
      </c>
      <c r="M1000" s="1">
        <f t="shared" si="136"/>
        <v>6.7102137767220906</v>
      </c>
      <c r="N1000" s="1">
        <v>1.25E-3</v>
      </c>
      <c r="O1000" s="1">
        <f t="shared" si="137"/>
        <v>0.74228028503562948</v>
      </c>
      <c r="P1000" s="1">
        <v>4.8899999999999999E-2</v>
      </c>
      <c r="Q1000" s="1">
        <f t="shared" si="138"/>
        <v>29.038004750593828</v>
      </c>
      <c r="R1000">
        <f t="shared" si="139"/>
        <v>0.88332152974504252</v>
      </c>
      <c r="S1000">
        <f t="shared" si="140"/>
        <v>1.0155921731740396</v>
      </c>
      <c r="T1000">
        <f t="shared" si="141"/>
        <v>1.6263542280947363</v>
      </c>
      <c r="U1000">
        <f t="shared" si="142"/>
        <v>312.15573932747611</v>
      </c>
      <c r="V1000" s="1">
        <f t="shared" si="143"/>
        <v>8.5492605811110595E-2</v>
      </c>
    </row>
    <row r="1001" spans="1:22" x14ac:dyDescent="0.2">
      <c r="A1001">
        <v>2.3010000000000002</v>
      </c>
      <c r="B1001">
        <v>20.885999999999999</v>
      </c>
      <c r="C1001">
        <v>0.41499999999999998</v>
      </c>
      <c r="D1001">
        <v>3.5450000000000002E-2</v>
      </c>
      <c r="E1001">
        <v>0.1255</v>
      </c>
      <c r="F1001" s="1">
        <v>0.13469999999999999</v>
      </c>
      <c r="G1001">
        <v>0.33400000000000002</v>
      </c>
      <c r="H1001">
        <v>4.2949999999999999</v>
      </c>
      <c r="I1001" s="1">
        <v>1.451E-3</v>
      </c>
      <c r="J1001" s="1">
        <v>4.3299999999999996E-3</v>
      </c>
      <c r="K1001" s="1">
        <f t="shared" si="135"/>
        <v>3.2145508537490723</v>
      </c>
      <c r="L1001" s="1">
        <v>5.4599999999999996E-3</v>
      </c>
      <c r="M1001" s="1">
        <f t="shared" si="136"/>
        <v>4.0534521158129184</v>
      </c>
      <c r="N1001" s="1">
        <v>1.2999999999999999E-3</v>
      </c>
      <c r="O1001" s="1">
        <f t="shared" si="137"/>
        <v>0.96510764662212334</v>
      </c>
      <c r="P1001" s="1">
        <v>1.37E-2</v>
      </c>
      <c r="Q1001" s="1">
        <f t="shared" si="138"/>
        <v>10.170749814402377</v>
      </c>
      <c r="R1001">
        <f t="shared" si="139"/>
        <v>0.81964363320295519</v>
      </c>
      <c r="S1001">
        <f t="shared" si="140"/>
        <v>1.0443663162676349</v>
      </c>
      <c r="T1001">
        <f t="shared" si="141"/>
        <v>4.1036156038098914</v>
      </c>
      <c r="U1001">
        <f t="shared" si="142"/>
        <v>175.02923966435338</v>
      </c>
      <c r="V1001" s="1">
        <f t="shared" si="143"/>
        <v>9.674864125059604E-2</v>
      </c>
    </row>
    <row r="1002" spans="1:22" x14ac:dyDescent="0.2">
      <c r="A1002">
        <v>5.6479999999999997</v>
      </c>
      <c r="B1002">
        <v>10.566000000000001</v>
      </c>
      <c r="C1002">
        <v>0.65300000000000002</v>
      </c>
      <c r="D1002">
        <v>1.3339999999999999E-2</v>
      </c>
      <c r="E1002">
        <v>0.125</v>
      </c>
      <c r="F1002" s="1">
        <v>0.19170000000000001</v>
      </c>
      <c r="G1002">
        <v>0.22600000000000001</v>
      </c>
      <c r="H1002">
        <v>10.125999999999999</v>
      </c>
      <c r="I1002" s="1">
        <v>2.1749999999999999E-3</v>
      </c>
      <c r="J1002" s="1">
        <v>1.55E-2</v>
      </c>
      <c r="K1002" s="1">
        <f t="shared" si="135"/>
        <v>8.0855503390714656</v>
      </c>
      <c r="L1002" s="1">
        <v>1.18E-2</v>
      </c>
      <c r="M1002" s="1">
        <f t="shared" si="136"/>
        <v>6.1554512258737608</v>
      </c>
      <c r="N1002" s="1">
        <v>1.9E-3</v>
      </c>
      <c r="O1002" s="1">
        <f t="shared" si="137"/>
        <v>0.99113197704747003</v>
      </c>
      <c r="P1002" s="1">
        <v>5.0099999999999999E-2</v>
      </c>
      <c r="Q1002" s="1">
        <f t="shared" si="138"/>
        <v>26.134585289514867</v>
      </c>
      <c r="R1002">
        <f t="shared" si="139"/>
        <v>0.884383852691218</v>
      </c>
      <c r="S1002">
        <f t="shared" si="140"/>
        <v>1.0153264746773623</v>
      </c>
      <c r="T1002">
        <f t="shared" si="141"/>
        <v>1.5757451626380992</v>
      </c>
      <c r="U1002">
        <f t="shared" si="142"/>
        <v>318.94930956055293</v>
      </c>
      <c r="V1002" s="1">
        <f t="shared" si="143"/>
        <v>9.6345128830526122E-2</v>
      </c>
    </row>
    <row r="1003" spans="1:22" x14ac:dyDescent="0.2">
      <c r="A1003">
        <v>2.3010000000000002</v>
      </c>
      <c r="B1003">
        <v>20.885999999999999</v>
      </c>
      <c r="C1003">
        <v>0.41099999999999998</v>
      </c>
      <c r="D1003">
        <v>3.5000000000000003E-2</v>
      </c>
      <c r="E1003">
        <v>0.1242</v>
      </c>
      <c r="F1003" s="1">
        <v>0.13250000000000001</v>
      </c>
      <c r="G1003">
        <v>0.33100000000000002</v>
      </c>
      <c r="H1003">
        <v>4.3029999999999999</v>
      </c>
      <c r="I1003" s="1">
        <v>1.4480000000000001E-3</v>
      </c>
      <c r="J1003" s="1">
        <v>4.3499999999999997E-3</v>
      </c>
      <c r="K1003" s="1">
        <f t="shared" si="135"/>
        <v>3.283018867924528</v>
      </c>
      <c r="L1003" s="1">
        <v>5.4999999999999997E-3</v>
      </c>
      <c r="M1003" s="1">
        <f t="shared" si="136"/>
        <v>4.1509433962264151</v>
      </c>
      <c r="N1003" s="1">
        <v>1.2899999999999999E-3</v>
      </c>
      <c r="O1003" s="1">
        <f t="shared" si="137"/>
        <v>0.97358490566037736</v>
      </c>
      <c r="P1003" s="1">
        <v>1.4200000000000001E-2</v>
      </c>
      <c r="Q1003" s="1">
        <f t="shared" si="138"/>
        <v>10.716981132075471</v>
      </c>
      <c r="R1003">
        <f t="shared" si="139"/>
        <v>0.82138200782268578</v>
      </c>
      <c r="S1003">
        <f t="shared" si="140"/>
        <v>1.0436139460515081</v>
      </c>
      <c r="T1003">
        <f t="shared" si="141"/>
        <v>3.9708839924245374</v>
      </c>
      <c r="U1003">
        <f t="shared" si="142"/>
        <v>179.38461463792726</v>
      </c>
      <c r="V1003" s="1">
        <f t="shared" si="143"/>
        <v>9.4381803054771146E-2</v>
      </c>
    </row>
    <row r="1004" spans="1:22" x14ac:dyDescent="0.2">
      <c r="A1004">
        <v>5.6479999999999997</v>
      </c>
      <c r="B1004">
        <v>10.566000000000001</v>
      </c>
      <c r="C1004">
        <v>0.64600000000000002</v>
      </c>
      <c r="D1004">
        <v>1.3180000000000001E-2</v>
      </c>
      <c r="E1004">
        <v>0.1237</v>
      </c>
      <c r="F1004" s="1">
        <v>0.1772</v>
      </c>
      <c r="G1004">
        <v>0.223</v>
      </c>
      <c r="H1004">
        <v>10.145</v>
      </c>
      <c r="I1004" s="1">
        <v>2.1719999999999999E-3</v>
      </c>
      <c r="J1004" s="1">
        <v>1.5699999999999999E-2</v>
      </c>
      <c r="K1004" s="1">
        <f t="shared" si="135"/>
        <v>8.8600451467268631</v>
      </c>
      <c r="L1004" s="1">
        <v>1.18E-2</v>
      </c>
      <c r="M1004" s="1">
        <f t="shared" si="136"/>
        <v>6.6591422121896153</v>
      </c>
      <c r="N1004" s="1">
        <v>1.1800000000000001E-3</v>
      </c>
      <c r="O1004" s="1">
        <f t="shared" si="137"/>
        <v>0.6659142212189616</v>
      </c>
      <c r="P1004" s="1">
        <v>5.1499999999999997E-2</v>
      </c>
      <c r="Q1004" s="1">
        <f t="shared" si="138"/>
        <v>29.063205417607225</v>
      </c>
      <c r="R1004">
        <f t="shared" si="139"/>
        <v>0.88562322946175642</v>
      </c>
      <c r="S1004">
        <f t="shared" si="140"/>
        <v>1.0150202286923142</v>
      </c>
      <c r="T1004">
        <f t="shared" si="141"/>
        <v>1.5250916718926253</v>
      </c>
      <c r="U1004">
        <f t="shared" si="142"/>
        <v>326.77659549903473</v>
      </c>
      <c r="V1004" s="1">
        <f t="shared" si="143"/>
        <v>8.8310147645478537E-2</v>
      </c>
    </row>
    <row r="1005" spans="1:22" x14ac:dyDescent="0.2">
      <c r="A1005">
        <v>2.3010000000000002</v>
      </c>
      <c r="B1005">
        <v>20.885999999999999</v>
      </c>
      <c r="C1005">
        <v>0.40600000000000003</v>
      </c>
      <c r="D1005">
        <v>3.4540000000000001E-2</v>
      </c>
      <c r="E1005">
        <v>0.12280000000000001</v>
      </c>
      <c r="F1005" s="1">
        <v>0.1285</v>
      </c>
      <c r="G1005">
        <v>0.32700000000000001</v>
      </c>
      <c r="H1005">
        <v>4.3129999999999997</v>
      </c>
      <c r="I1005" s="1">
        <v>1.4450000000000001E-3</v>
      </c>
      <c r="J1005" s="1">
        <v>4.3800000000000002E-3</v>
      </c>
      <c r="K1005" s="1">
        <f t="shared" si="135"/>
        <v>3.4085603112840466</v>
      </c>
      <c r="L1005" s="1">
        <v>5.5199999999999997E-3</v>
      </c>
      <c r="M1005" s="1">
        <f t="shared" si="136"/>
        <v>4.2957198443579765</v>
      </c>
      <c r="N1005" s="1">
        <v>1.2700000000000001E-3</v>
      </c>
      <c r="O1005" s="1">
        <f t="shared" si="137"/>
        <v>0.98832684824902728</v>
      </c>
      <c r="P1005" s="1">
        <v>1.46E-2</v>
      </c>
      <c r="Q1005" s="1">
        <f t="shared" si="138"/>
        <v>11.361867704280156</v>
      </c>
      <c r="R1005">
        <f t="shared" si="139"/>
        <v>0.82355497609734896</v>
      </c>
      <c r="S1005">
        <f t="shared" si="140"/>
        <v>1.0427277506229391</v>
      </c>
      <c r="T1005">
        <f t="shared" si="141"/>
        <v>3.8341047386593088</v>
      </c>
      <c r="U1005">
        <f t="shared" si="142"/>
        <v>184.49903608115878</v>
      </c>
      <c r="V1005" s="1">
        <f t="shared" si="143"/>
        <v>9.089943876441467E-2</v>
      </c>
    </row>
    <row r="1006" spans="1:22" x14ac:dyDescent="0.2">
      <c r="A1006">
        <v>5.6479999999999997</v>
      </c>
      <c r="B1006">
        <v>10.566000000000001</v>
      </c>
      <c r="C1006">
        <v>0.63900000000000001</v>
      </c>
      <c r="D1006">
        <v>1.303E-2</v>
      </c>
      <c r="E1006">
        <v>0.1225</v>
      </c>
      <c r="F1006" s="1">
        <v>0.18629999999999999</v>
      </c>
      <c r="G1006">
        <v>0.221</v>
      </c>
      <c r="H1006">
        <v>10.157</v>
      </c>
      <c r="I1006" s="1">
        <v>2.1689999999999999E-3</v>
      </c>
      <c r="J1006" s="1">
        <v>1.6E-2</v>
      </c>
      <c r="K1006" s="1">
        <f t="shared" si="135"/>
        <v>8.588298443370908</v>
      </c>
      <c r="L1006" s="1">
        <v>1.21E-2</v>
      </c>
      <c r="M1006" s="1">
        <f t="shared" si="136"/>
        <v>6.4949006977992481</v>
      </c>
      <c r="N1006" s="1">
        <v>1.8600000000000001E-3</v>
      </c>
      <c r="O1006" s="1">
        <f t="shared" si="137"/>
        <v>0.99838969404186817</v>
      </c>
      <c r="P1006" s="1">
        <v>5.2699999999999997E-2</v>
      </c>
      <c r="Q1006" s="1">
        <f t="shared" si="138"/>
        <v>28.287707997852923</v>
      </c>
      <c r="R1006">
        <f t="shared" si="139"/>
        <v>0.88686260623229451</v>
      </c>
      <c r="S1006">
        <f t="shared" si="140"/>
        <v>1.0147183017396189</v>
      </c>
      <c r="T1006">
        <f t="shared" si="141"/>
        <v>1.4790638997636032</v>
      </c>
      <c r="U1006">
        <f t="shared" si="142"/>
        <v>334.62697116235603</v>
      </c>
      <c r="V1006" s="1">
        <f t="shared" si="143"/>
        <v>9.2206329567506781E-2</v>
      </c>
    </row>
    <row r="1007" spans="1:22" x14ac:dyDescent="0.2">
      <c r="A1007">
        <v>3.419</v>
      </c>
      <c r="B1007">
        <v>15.766</v>
      </c>
      <c r="C1007">
        <v>0.47199999999999998</v>
      </c>
      <c r="D1007">
        <v>2.196E-2</v>
      </c>
      <c r="E1007">
        <v>0.12139999999999999</v>
      </c>
      <c r="F1007" s="1">
        <v>0.14849999999999999</v>
      </c>
      <c r="G1007">
        <v>0.26500000000000001</v>
      </c>
      <c r="H1007">
        <v>6.2889999999999997</v>
      </c>
      <c r="I1007" s="1">
        <v>1.647E-3</v>
      </c>
      <c r="J1007" s="1">
        <v>6.2500000000000003E-3</v>
      </c>
      <c r="K1007" s="1">
        <f t="shared" si="135"/>
        <v>4.2087542087542094</v>
      </c>
      <c r="L1007" s="1">
        <v>7.7299999999999999E-3</v>
      </c>
      <c r="M1007" s="1">
        <f t="shared" si="136"/>
        <v>5.205387205387205</v>
      </c>
      <c r="N1007" s="1">
        <v>1.1000000000000001E-3</v>
      </c>
      <c r="O1007" s="1">
        <f t="shared" si="137"/>
        <v>0.74074074074074081</v>
      </c>
      <c r="P1007" s="1">
        <v>2.75E-2</v>
      </c>
      <c r="Q1007" s="1">
        <f t="shared" si="138"/>
        <v>18.518518518518519</v>
      </c>
      <c r="R1007">
        <f t="shared" si="139"/>
        <v>0.86194793799356539</v>
      </c>
      <c r="S1007">
        <f t="shared" si="140"/>
        <v>1.0242516756059572</v>
      </c>
      <c r="T1007">
        <f t="shared" si="141"/>
        <v>2.4253748157781323</v>
      </c>
      <c r="U1007">
        <f t="shared" si="142"/>
        <v>261.25016495491184</v>
      </c>
      <c r="V1007" s="1">
        <f t="shared" si="143"/>
        <v>9.4093991248879599E-2</v>
      </c>
    </row>
    <row r="1008" spans="1:22" x14ac:dyDescent="0.2">
      <c r="A1008">
        <v>5.6479999999999997</v>
      </c>
      <c r="B1008">
        <v>10.566000000000001</v>
      </c>
      <c r="C1008">
        <v>0.63300000000000001</v>
      </c>
      <c r="D1008">
        <v>1.2880000000000001E-2</v>
      </c>
      <c r="E1008">
        <v>0.1212</v>
      </c>
      <c r="F1008" s="1">
        <v>0.1759</v>
      </c>
      <c r="G1008">
        <v>0.219</v>
      </c>
      <c r="H1008">
        <v>10.169</v>
      </c>
      <c r="I1008" s="1">
        <v>2.166E-3</v>
      </c>
      <c r="J1008" s="1">
        <v>1.6299999999999999E-2</v>
      </c>
      <c r="K1008" s="1">
        <f t="shared" si="135"/>
        <v>9.2666287663445139</v>
      </c>
      <c r="L1008" s="1">
        <v>1.21E-2</v>
      </c>
      <c r="M1008" s="1">
        <f t="shared" si="136"/>
        <v>6.878908470722001</v>
      </c>
      <c r="N1008" s="1">
        <v>1.1199999999999999E-3</v>
      </c>
      <c r="O1008" s="1">
        <f t="shared" si="137"/>
        <v>0.63672541216600342</v>
      </c>
      <c r="P1008" s="1">
        <v>5.4100000000000002E-2</v>
      </c>
      <c r="Q1008" s="1">
        <f t="shared" si="138"/>
        <v>30.756111426947129</v>
      </c>
      <c r="R1008">
        <f t="shared" si="139"/>
        <v>0.88792492917847021</v>
      </c>
      <c r="S1008">
        <f t="shared" si="140"/>
        <v>1.0144597878856374</v>
      </c>
      <c r="T1008">
        <f t="shared" si="141"/>
        <v>1.4315354377996061</v>
      </c>
      <c r="U1008">
        <f t="shared" si="142"/>
        <v>342.14212544600775</v>
      </c>
      <c r="V1008" s="1">
        <f t="shared" si="143"/>
        <v>8.6153810754112756E-2</v>
      </c>
    </row>
    <row r="1009" spans="1:22" x14ac:dyDescent="0.2">
      <c r="A1009">
        <v>3.419</v>
      </c>
      <c r="B1009">
        <v>15.766</v>
      </c>
      <c r="C1009">
        <v>0.46800000000000003</v>
      </c>
      <c r="D1009">
        <v>2.172E-2</v>
      </c>
      <c r="E1009">
        <v>0.1203</v>
      </c>
      <c r="F1009" s="1">
        <v>0.1532</v>
      </c>
      <c r="G1009">
        <v>0.26200000000000001</v>
      </c>
      <c r="H1009">
        <v>6.2990000000000004</v>
      </c>
      <c r="I1009" s="1">
        <v>1.645E-3</v>
      </c>
      <c r="J1009" s="1">
        <v>6.3099999999999996E-3</v>
      </c>
      <c r="K1009" s="1">
        <f t="shared" si="135"/>
        <v>4.1187989556135767</v>
      </c>
      <c r="L1009" s="1">
        <v>7.8799999999999999E-3</v>
      </c>
      <c r="M1009" s="1">
        <f t="shared" si="136"/>
        <v>5.1436031331592682</v>
      </c>
      <c r="N1009" s="1">
        <v>1.07E-3</v>
      </c>
      <c r="O1009" s="1">
        <f t="shared" si="137"/>
        <v>0.69843342036553524</v>
      </c>
      <c r="P1009" s="1">
        <v>2.81E-2</v>
      </c>
      <c r="Q1009" s="1">
        <f t="shared" si="138"/>
        <v>18.342036553524803</v>
      </c>
      <c r="R1009">
        <f t="shared" si="139"/>
        <v>0.86311787072243351</v>
      </c>
      <c r="S1009">
        <f t="shared" si="140"/>
        <v>1.0238775077998803</v>
      </c>
      <c r="T1009">
        <f t="shared" si="141"/>
        <v>2.3564536966711507</v>
      </c>
      <c r="U1009">
        <f t="shared" si="142"/>
        <v>266.75606808523219</v>
      </c>
      <c r="V1009" s="1">
        <f t="shared" si="143"/>
        <v>9.6301263045132493E-2</v>
      </c>
    </row>
    <row r="1010" spans="1:22" x14ac:dyDescent="0.2">
      <c r="A1010">
        <v>5.6479999999999997</v>
      </c>
      <c r="B1010">
        <v>10.566000000000001</v>
      </c>
      <c r="C1010">
        <v>0.627</v>
      </c>
      <c r="D1010">
        <v>1.273E-2</v>
      </c>
      <c r="E1010">
        <v>0.12</v>
      </c>
      <c r="F1010" s="1">
        <v>0.1686</v>
      </c>
      <c r="G1010">
        <v>0.217</v>
      </c>
      <c r="H1010">
        <v>10.186999999999999</v>
      </c>
      <c r="I1010" s="1">
        <v>2.163E-3</v>
      </c>
      <c r="J1010" s="1">
        <v>1.23E-2</v>
      </c>
      <c r="K1010" s="1">
        <f t="shared" si="135"/>
        <v>7.2953736654804269</v>
      </c>
      <c r="L1010" s="1">
        <v>1.2200000000000001E-2</v>
      </c>
      <c r="M1010" s="1">
        <f t="shared" si="136"/>
        <v>7.2360616844602612</v>
      </c>
      <c r="N1010" s="1">
        <v>1.1000000000000001E-3</v>
      </c>
      <c r="O1010" s="1">
        <f t="shared" si="137"/>
        <v>0.65243179122182693</v>
      </c>
      <c r="P1010" s="1">
        <v>5.5500000000000001E-2</v>
      </c>
      <c r="Q1010" s="1">
        <f t="shared" si="138"/>
        <v>32.918149466192169</v>
      </c>
      <c r="R1010">
        <f t="shared" si="139"/>
        <v>0.88898725212464591</v>
      </c>
      <c r="S1010">
        <f t="shared" si="140"/>
        <v>1.0142018592172448</v>
      </c>
      <c r="T1010">
        <f t="shared" si="141"/>
        <v>1.387338156275856</v>
      </c>
      <c r="U1010">
        <f t="shared" si="142"/>
        <v>349.9044465922421</v>
      </c>
      <c r="V1010" s="1">
        <f t="shared" si="143"/>
        <v>8.1844474161629627E-2</v>
      </c>
    </row>
    <row r="1011" spans="1:22" x14ac:dyDescent="0.2">
      <c r="A1011">
        <v>5.6479999999999997</v>
      </c>
      <c r="B1011">
        <v>10.566000000000001</v>
      </c>
      <c r="C1011">
        <v>0.626</v>
      </c>
      <c r="D1011">
        <v>1.273E-2</v>
      </c>
      <c r="E1011">
        <v>0.11990000000000001</v>
      </c>
      <c r="F1011" s="1">
        <v>0.16669999999999999</v>
      </c>
      <c r="G1011">
        <v>0.217</v>
      </c>
      <c r="H1011">
        <v>10.180999999999999</v>
      </c>
      <c r="I1011" s="1">
        <v>2.163E-3</v>
      </c>
      <c r="J1011" s="1">
        <v>1.6299999999999999E-2</v>
      </c>
      <c r="K1011" s="1">
        <f t="shared" si="135"/>
        <v>9.7780443911217745</v>
      </c>
      <c r="L1011" s="1">
        <v>1.2200000000000001E-2</v>
      </c>
      <c r="M1011" s="1">
        <f t="shared" si="136"/>
        <v>7.3185362927414523</v>
      </c>
      <c r="N1011" s="1">
        <v>1.09E-3</v>
      </c>
      <c r="O1011" s="1">
        <f t="shared" si="137"/>
        <v>0.65386922615476906</v>
      </c>
      <c r="P1011" s="1">
        <v>5.5500000000000001E-2</v>
      </c>
      <c r="Q1011" s="1">
        <f t="shared" si="138"/>
        <v>33.293341331733657</v>
      </c>
      <c r="R1011">
        <f t="shared" si="139"/>
        <v>0.88916430594900842</v>
      </c>
      <c r="S1011">
        <f t="shared" si="140"/>
        <v>1.0141648951998217</v>
      </c>
      <c r="T1011">
        <f t="shared" si="141"/>
        <v>1.3850773705432735</v>
      </c>
      <c r="U1011">
        <f t="shared" si="142"/>
        <v>350.53319890421005</v>
      </c>
      <c r="V1011" s="1">
        <f t="shared" si="143"/>
        <v>8.0935450757775126E-2</v>
      </c>
    </row>
    <row r="1012" spans="1:22" x14ac:dyDescent="0.2">
      <c r="A1012">
        <v>3.419</v>
      </c>
      <c r="B1012">
        <v>15.766</v>
      </c>
      <c r="C1012">
        <v>0.46300000000000002</v>
      </c>
      <c r="D1012">
        <v>2.1489999999999999E-2</v>
      </c>
      <c r="E1012">
        <v>0.1192</v>
      </c>
      <c r="F1012" s="1">
        <v>0.14949999999999999</v>
      </c>
      <c r="G1012">
        <v>0.26</v>
      </c>
      <c r="H1012">
        <v>6.3070000000000004</v>
      </c>
      <c r="I1012" s="1">
        <v>1.642E-3</v>
      </c>
      <c r="J1012" s="1">
        <v>6.3200000000000001E-3</v>
      </c>
      <c r="K1012" s="1">
        <f t="shared" si="135"/>
        <v>4.2274247491638803</v>
      </c>
      <c r="L1012" s="1">
        <v>7.9399999999999991E-3</v>
      </c>
      <c r="M1012" s="1">
        <f t="shared" si="136"/>
        <v>5.3110367892976589</v>
      </c>
      <c r="N1012" s="1">
        <v>1.06E-3</v>
      </c>
      <c r="O1012" s="1">
        <f t="shared" si="137"/>
        <v>0.70903010033444824</v>
      </c>
      <c r="P1012" s="1">
        <v>2.8799999999999999E-2</v>
      </c>
      <c r="Q1012" s="1">
        <f t="shared" si="138"/>
        <v>19.26421404682274</v>
      </c>
      <c r="R1012">
        <f t="shared" si="139"/>
        <v>0.8645802866335186</v>
      </c>
      <c r="S1012">
        <f t="shared" si="140"/>
        <v>1.0234346570212562</v>
      </c>
      <c r="T1012">
        <f t="shared" si="141"/>
        <v>2.2900483105434057</v>
      </c>
      <c r="U1012">
        <f t="shared" si="142"/>
        <v>272.98437838146828</v>
      </c>
      <c r="V1012" s="1">
        <f t="shared" si="143"/>
        <v>9.3459538470324871E-2</v>
      </c>
    </row>
    <row r="1013" spans="1:22" x14ac:dyDescent="0.2">
      <c r="A1013">
        <v>5.6479999999999997</v>
      </c>
      <c r="B1013">
        <v>10.566000000000001</v>
      </c>
      <c r="C1013">
        <v>0.621</v>
      </c>
      <c r="D1013">
        <v>1.26E-2</v>
      </c>
      <c r="E1013">
        <v>0.11890000000000001</v>
      </c>
      <c r="F1013" s="1">
        <v>0.1792</v>
      </c>
      <c r="G1013">
        <v>0.215</v>
      </c>
      <c r="H1013">
        <v>10.196</v>
      </c>
      <c r="I1013" s="1">
        <v>2.1610000000000002E-3</v>
      </c>
      <c r="J1013" s="1">
        <v>1.24E-2</v>
      </c>
      <c r="K1013" s="1">
        <f t="shared" si="135"/>
        <v>6.9196428571428577</v>
      </c>
      <c r="L1013" s="1">
        <v>1.2500000000000001E-2</v>
      </c>
      <c r="M1013" s="1">
        <f t="shared" si="136"/>
        <v>6.9754464285714288</v>
      </c>
      <c r="N1013" s="1">
        <v>1.7799999999999999E-3</v>
      </c>
      <c r="O1013" s="1">
        <f t="shared" si="137"/>
        <v>0.9933035714285714</v>
      </c>
      <c r="P1013" s="1">
        <v>5.67E-2</v>
      </c>
      <c r="Q1013" s="1">
        <f t="shared" si="138"/>
        <v>31.640625</v>
      </c>
      <c r="R1013">
        <f t="shared" si="139"/>
        <v>0.8900495750708215</v>
      </c>
      <c r="S1013">
        <f t="shared" si="140"/>
        <v>1.0139504256217828</v>
      </c>
      <c r="T1013">
        <f t="shared" si="141"/>
        <v>1.3484454122578695</v>
      </c>
      <c r="U1013">
        <f t="shared" si="142"/>
        <v>357.35669636444163</v>
      </c>
      <c r="V1013" s="1">
        <f t="shared" si="143"/>
        <v>8.6352178797204956E-2</v>
      </c>
    </row>
    <row r="1014" spans="1:22" x14ac:dyDescent="0.2">
      <c r="A1014">
        <v>5.6479999999999997</v>
      </c>
      <c r="B1014">
        <v>10.566000000000001</v>
      </c>
      <c r="C1014">
        <v>0.62</v>
      </c>
      <c r="D1014">
        <v>1.257E-2</v>
      </c>
      <c r="E1014">
        <v>0.1187</v>
      </c>
      <c r="F1014" s="1">
        <v>0.15820000000000001</v>
      </c>
      <c r="G1014">
        <v>0.215</v>
      </c>
      <c r="H1014">
        <v>10.202</v>
      </c>
      <c r="I1014" s="1">
        <v>2.16E-3</v>
      </c>
      <c r="J1014" s="1">
        <v>1.6500000000000001E-2</v>
      </c>
      <c r="K1014" s="1">
        <f t="shared" si="135"/>
        <v>10.429835651074589</v>
      </c>
      <c r="L1014" s="1">
        <v>1.23E-2</v>
      </c>
      <c r="M1014" s="1">
        <f t="shared" si="136"/>
        <v>7.7749683944374208</v>
      </c>
      <c r="N1014" s="1">
        <v>1.6800000000000001E-3</v>
      </c>
      <c r="O1014" s="1">
        <f t="shared" si="137"/>
        <v>1.0619469026548671</v>
      </c>
      <c r="P1014" s="1">
        <v>5.7000000000000002E-2</v>
      </c>
      <c r="Q1014" s="1">
        <f t="shared" si="138"/>
        <v>36.030341340075857</v>
      </c>
      <c r="R1014">
        <f t="shared" si="139"/>
        <v>0.89022662889518411</v>
      </c>
      <c r="S1014">
        <f t="shared" si="140"/>
        <v>1.0139065293616338</v>
      </c>
      <c r="T1014">
        <f t="shared" si="141"/>
        <v>1.3407710784829487</v>
      </c>
      <c r="U1014">
        <f t="shared" si="142"/>
        <v>358.85870574680087</v>
      </c>
      <c r="V1014" s="1">
        <f t="shared" si="143"/>
        <v>7.6117514555272492E-2</v>
      </c>
    </row>
    <row r="1015" spans="1:22" x14ac:dyDescent="0.2">
      <c r="A1015">
        <v>3.419</v>
      </c>
      <c r="B1015">
        <v>15.766</v>
      </c>
      <c r="C1015">
        <v>0.45900000000000002</v>
      </c>
      <c r="D1015">
        <v>2.1250000000000002E-2</v>
      </c>
      <c r="E1015">
        <v>0.11799999999999999</v>
      </c>
      <c r="F1015" s="1">
        <v>0.15640000000000001</v>
      </c>
      <c r="G1015">
        <v>0.25700000000000001</v>
      </c>
      <c r="H1015">
        <v>6.3170000000000002</v>
      </c>
      <c r="I1015" s="1">
        <v>1.64E-3</v>
      </c>
      <c r="J1015" s="1">
        <v>6.4200000000000004E-3</v>
      </c>
      <c r="K1015" s="1">
        <f t="shared" si="135"/>
        <v>4.1048593350383635</v>
      </c>
      <c r="L1015" s="1">
        <v>8.1300000000000001E-3</v>
      </c>
      <c r="M1015" s="1">
        <f t="shared" si="136"/>
        <v>5.1982097186700766</v>
      </c>
      <c r="N1015" s="1">
        <v>1.0300000000000001E-3</v>
      </c>
      <c r="O1015" s="1">
        <f t="shared" si="137"/>
        <v>0.65856777493606145</v>
      </c>
      <c r="P1015" s="1">
        <v>2.9499999999999998E-2</v>
      </c>
      <c r="Q1015" s="1">
        <f t="shared" si="138"/>
        <v>18.861892583120202</v>
      </c>
      <c r="R1015">
        <f t="shared" si="139"/>
        <v>0.86575021936238661</v>
      </c>
      <c r="S1015">
        <f t="shared" si="140"/>
        <v>1.0230702761207782</v>
      </c>
      <c r="T1015">
        <f t="shared" si="141"/>
        <v>2.2198995313704901</v>
      </c>
      <c r="U1015">
        <f t="shared" si="142"/>
        <v>278.85013753608877</v>
      </c>
      <c r="V1015" s="1">
        <f t="shared" si="143"/>
        <v>9.6814616899533371E-2</v>
      </c>
    </row>
    <row r="1016" spans="1:22" x14ac:dyDescent="0.2">
      <c r="A1016">
        <v>5.6479999999999997</v>
      </c>
      <c r="B1016">
        <v>10.566000000000001</v>
      </c>
      <c r="C1016">
        <v>0.61499999999999999</v>
      </c>
      <c r="D1016">
        <v>1.247E-2</v>
      </c>
      <c r="E1016">
        <v>0.1178</v>
      </c>
      <c r="F1016" s="1">
        <v>0.16309999999999999</v>
      </c>
      <c r="G1016">
        <v>0.21299999999999999</v>
      </c>
      <c r="H1016">
        <v>10.206</v>
      </c>
      <c r="I1016" s="1">
        <v>2.1580000000000002E-3</v>
      </c>
      <c r="J1016" s="1">
        <v>1.24E-2</v>
      </c>
      <c r="K1016" s="1">
        <f t="shared" si="135"/>
        <v>7.6026977314530964</v>
      </c>
      <c r="L1016" s="1">
        <v>1.2500000000000001E-2</v>
      </c>
      <c r="M1016" s="1">
        <f t="shared" si="136"/>
        <v>7.6640098099325575</v>
      </c>
      <c r="N1016" s="1">
        <v>1.0300000000000001E-3</v>
      </c>
      <c r="O1016" s="1">
        <f t="shared" si="137"/>
        <v>0.63151440833844275</v>
      </c>
      <c r="P1016" s="1">
        <v>5.8000000000000003E-2</v>
      </c>
      <c r="Q1016" s="1">
        <f t="shared" si="138"/>
        <v>35.561005518087072</v>
      </c>
      <c r="R1016">
        <f t="shared" si="139"/>
        <v>0.89111189801699708</v>
      </c>
      <c r="S1016">
        <f t="shared" si="140"/>
        <v>1.0137011574624084</v>
      </c>
      <c r="T1016">
        <f t="shared" si="141"/>
        <v>1.3102764323865528</v>
      </c>
      <c r="U1016">
        <f t="shared" si="142"/>
        <v>365.0400756725611</v>
      </c>
      <c r="V1016" s="1">
        <f t="shared" si="143"/>
        <v>7.801128584975181E-2</v>
      </c>
    </row>
    <row r="1017" spans="1:22" x14ac:dyDescent="0.2">
      <c r="A1017">
        <v>5.6479999999999997</v>
      </c>
      <c r="B1017">
        <v>10.566000000000001</v>
      </c>
      <c r="C1017">
        <v>0.61299999999999999</v>
      </c>
      <c r="D1017">
        <v>1.242E-2</v>
      </c>
      <c r="E1017">
        <v>0.1174</v>
      </c>
      <c r="F1017" s="1">
        <v>0.1489</v>
      </c>
      <c r="G1017">
        <v>0.21199999999999999</v>
      </c>
      <c r="H1017">
        <v>10.215</v>
      </c>
      <c r="I1017" s="1">
        <v>2.1570000000000001E-3</v>
      </c>
      <c r="J1017" s="1">
        <v>1.6400000000000001E-2</v>
      </c>
      <c r="K1017" s="1">
        <f t="shared" si="135"/>
        <v>11.014103425117529</v>
      </c>
      <c r="L1017" s="1">
        <v>1.24E-2</v>
      </c>
      <c r="M1017" s="1">
        <f t="shared" si="136"/>
        <v>8.3277367360644732</v>
      </c>
      <c r="N1017" s="1">
        <v>1.7600000000000001E-3</v>
      </c>
      <c r="O1017" s="1">
        <f t="shared" si="137"/>
        <v>1.1820013431833445</v>
      </c>
      <c r="P1017" s="1">
        <v>5.8500000000000003E-2</v>
      </c>
      <c r="Q1017" s="1">
        <f t="shared" si="138"/>
        <v>39.288112827400937</v>
      </c>
      <c r="R1017">
        <f t="shared" si="139"/>
        <v>0.89146600566572243</v>
      </c>
      <c r="S1017">
        <f t="shared" si="140"/>
        <v>1.0136170982803125</v>
      </c>
      <c r="T1017">
        <f t="shared" si="141"/>
        <v>1.2962826232958187</v>
      </c>
      <c r="U1017">
        <f t="shared" si="142"/>
        <v>367.85154900984185</v>
      </c>
      <c r="V1017" s="1">
        <f t="shared" si="143"/>
        <v>7.1001412112058931E-2</v>
      </c>
    </row>
    <row r="1018" spans="1:22" x14ac:dyDescent="0.2">
      <c r="A1018">
        <v>3.419</v>
      </c>
      <c r="B1018">
        <v>15.766</v>
      </c>
      <c r="C1018">
        <v>0.45400000000000001</v>
      </c>
      <c r="D1018">
        <v>2.102E-2</v>
      </c>
      <c r="E1018">
        <v>0.1169</v>
      </c>
      <c r="F1018" s="1">
        <v>0.16389999999999999</v>
      </c>
      <c r="G1018">
        <v>0.255</v>
      </c>
      <c r="H1018">
        <v>6.3250000000000002</v>
      </c>
      <c r="I1018" s="1">
        <v>1.6379999999999999E-3</v>
      </c>
      <c r="J1018" s="1">
        <v>6.4900000000000001E-3</v>
      </c>
      <c r="K1018" s="1">
        <f t="shared" si="135"/>
        <v>3.9597315436241614</v>
      </c>
      <c r="L1018" s="1">
        <v>8.3300000000000006E-3</v>
      </c>
      <c r="M1018" s="1">
        <f t="shared" si="136"/>
        <v>5.0823672971323983</v>
      </c>
      <c r="N1018" s="1">
        <v>1.58E-3</v>
      </c>
      <c r="O1018" s="1">
        <f t="shared" si="137"/>
        <v>0.96400244051250761</v>
      </c>
      <c r="P1018" s="1">
        <v>3.0200000000000001E-2</v>
      </c>
      <c r="Q1018" s="1">
        <f t="shared" si="138"/>
        <v>18.425869432580843</v>
      </c>
      <c r="R1018">
        <f t="shared" si="139"/>
        <v>0.8672126352734717</v>
      </c>
      <c r="S1018">
        <f t="shared" si="140"/>
        <v>1.022634416175054</v>
      </c>
      <c r="T1018">
        <f t="shared" si="141"/>
        <v>2.1560417531562979</v>
      </c>
      <c r="U1018">
        <f t="shared" si="142"/>
        <v>285.48737347642304</v>
      </c>
      <c r="V1018" s="1">
        <f t="shared" si="143"/>
        <v>0.10088417007338998</v>
      </c>
    </row>
    <row r="1019" spans="1:22" x14ac:dyDescent="0.2">
      <c r="A1019">
        <v>5.6479999999999997</v>
      </c>
      <c r="B1019">
        <v>10.566000000000001</v>
      </c>
      <c r="C1019">
        <v>0.60899999999999999</v>
      </c>
      <c r="D1019">
        <v>1.234E-2</v>
      </c>
      <c r="E1019">
        <v>0.1167</v>
      </c>
      <c r="F1019" s="1">
        <v>0.1434</v>
      </c>
      <c r="G1019">
        <v>0.21099999999999999</v>
      </c>
      <c r="H1019">
        <v>10.217000000000001</v>
      </c>
      <c r="I1019" s="1">
        <v>2.1559999999999999E-3</v>
      </c>
      <c r="J1019" s="1">
        <v>1.24E-2</v>
      </c>
      <c r="K1019" s="1">
        <f t="shared" si="135"/>
        <v>8.6471408647140873</v>
      </c>
      <c r="L1019" s="1">
        <v>1.24E-2</v>
      </c>
      <c r="M1019" s="1">
        <f t="shared" si="136"/>
        <v>8.6471408647140873</v>
      </c>
      <c r="N1019" s="1">
        <v>1.73E-3</v>
      </c>
      <c r="O1019" s="1">
        <f t="shared" si="137"/>
        <v>1.2064156206415619</v>
      </c>
      <c r="P1019" s="1">
        <v>5.9299999999999999E-2</v>
      </c>
      <c r="Q1019" s="1">
        <f t="shared" si="138"/>
        <v>41.352859135285911</v>
      </c>
      <c r="R1019">
        <f t="shared" si="139"/>
        <v>0.89217422096317278</v>
      </c>
      <c r="S1019">
        <f t="shared" si="140"/>
        <v>1.0134540547085495</v>
      </c>
      <c r="T1019">
        <f t="shared" si="141"/>
        <v>1.2728248472964221</v>
      </c>
      <c r="U1019">
        <f t="shared" si="142"/>
        <v>372.9641517566194</v>
      </c>
      <c r="V1019" s="1">
        <f t="shared" si="143"/>
        <v>6.8074566865254857E-2</v>
      </c>
    </row>
    <row r="1020" spans="1:22" x14ac:dyDescent="0.2">
      <c r="A1020">
        <v>3.419</v>
      </c>
      <c r="B1020">
        <v>15.766</v>
      </c>
      <c r="C1020">
        <v>0.45</v>
      </c>
      <c r="D1020">
        <v>2.078E-2</v>
      </c>
      <c r="E1020">
        <v>0.1158</v>
      </c>
      <c r="F1020" s="1">
        <v>0.15079999999999999</v>
      </c>
      <c r="G1020">
        <v>0.253</v>
      </c>
      <c r="H1020">
        <v>6.3360000000000003</v>
      </c>
      <c r="I1020" s="1">
        <v>1.635E-3</v>
      </c>
      <c r="J1020" s="1">
        <v>6.4999999999999997E-3</v>
      </c>
      <c r="K1020" s="1">
        <f t="shared" si="135"/>
        <v>4.3103448275862073</v>
      </c>
      <c r="L1020" s="1">
        <v>8.2799999999999992E-3</v>
      </c>
      <c r="M1020" s="1">
        <f t="shared" si="136"/>
        <v>5.4907161803713533</v>
      </c>
      <c r="N1020" s="1">
        <v>1E-3</v>
      </c>
      <c r="O1020" s="1">
        <f t="shared" si="137"/>
        <v>0.66312997347480107</v>
      </c>
      <c r="P1020" s="1">
        <v>3.1E-2</v>
      </c>
      <c r="Q1020" s="1">
        <f t="shared" si="138"/>
        <v>20.557029177718832</v>
      </c>
      <c r="R1020">
        <f t="shared" si="139"/>
        <v>0.86838256800233982</v>
      </c>
      <c r="S1020">
        <f t="shared" si="140"/>
        <v>1.0222712703383998</v>
      </c>
      <c r="T1020">
        <f t="shared" si="141"/>
        <v>2.0922440616521327</v>
      </c>
      <c r="U1020">
        <f t="shared" si="142"/>
        <v>291.74465791269267</v>
      </c>
      <c r="V1020" s="1">
        <f t="shared" si="143"/>
        <v>9.204847502791387E-2</v>
      </c>
    </row>
    <row r="1021" spans="1:22" x14ac:dyDescent="0.2">
      <c r="A1021">
        <v>5.6479999999999997</v>
      </c>
      <c r="B1021">
        <v>10.566000000000001</v>
      </c>
      <c r="C1021">
        <v>0.60299999999999998</v>
      </c>
      <c r="D1021">
        <v>1.2200000000000001E-2</v>
      </c>
      <c r="E1021">
        <v>0.11550000000000001</v>
      </c>
      <c r="F1021" s="1">
        <v>0.1633</v>
      </c>
      <c r="G1021">
        <v>0.20899999999999999</v>
      </c>
      <c r="H1021">
        <v>10.234</v>
      </c>
      <c r="I1021" s="1">
        <v>2.153E-3</v>
      </c>
      <c r="J1021" s="1">
        <v>1.26E-2</v>
      </c>
      <c r="K1021" s="1">
        <f t="shared" si="135"/>
        <v>7.7158603796693201</v>
      </c>
      <c r="L1021" s="1">
        <v>1.29E-2</v>
      </c>
      <c r="M1021" s="1">
        <f t="shared" si="136"/>
        <v>7.8995713410900184</v>
      </c>
      <c r="N1021" s="1">
        <v>9.5399999999999999E-4</v>
      </c>
      <c r="O1021" s="1">
        <f t="shared" si="137"/>
        <v>0.5842008573178199</v>
      </c>
      <c r="P1021" s="1">
        <v>6.08E-2</v>
      </c>
      <c r="Q1021" s="1">
        <f t="shared" si="138"/>
        <v>37.232088181261481</v>
      </c>
      <c r="R1021">
        <f t="shared" si="139"/>
        <v>0.89323654390934848</v>
      </c>
      <c r="S1021">
        <f t="shared" si="140"/>
        <v>1.0132077177732801</v>
      </c>
      <c r="T1021">
        <f t="shared" si="141"/>
        <v>1.2329377428121124</v>
      </c>
      <c r="U1021">
        <f t="shared" si="142"/>
        <v>381.45139932353879</v>
      </c>
      <c r="V1021" s="1">
        <f t="shared" si="143"/>
        <v>7.6800941593923505E-2</v>
      </c>
    </row>
    <row r="1022" spans="1:22" x14ac:dyDescent="0.2">
      <c r="A1022">
        <v>3.419</v>
      </c>
      <c r="B1022">
        <v>15.766</v>
      </c>
      <c r="C1022">
        <v>0.44600000000000001</v>
      </c>
      <c r="D1022">
        <v>2.0549999999999999E-2</v>
      </c>
      <c r="E1022">
        <v>0.1147</v>
      </c>
      <c r="F1022" s="1">
        <v>0.1552</v>
      </c>
      <c r="G1022">
        <v>0.25</v>
      </c>
      <c r="H1022">
        <v>6.3449999999999998</v>
      </c>
      <c r="I1022" s="1">
        <v>1.6329999999999999E-3</v>
      </c>
      <c r="J1022" s="1">
        <v>6.62E-3</v>
      </c>
      <c r="K1022" s="1">
        <f t="shared" si="135"/>
        <v>4.2654639175257731</v>
      </c>
      <c r="L1022" s="1">
        <v>8.4499999999999992E-3</v>
      </c>
      <c r="M1022" s="1">
        <f t="shared" si="136"/>
        <v>5.4445876288659791</v>
      </c>
      <c r="N1022" s="1">
        <v>1.5499999999999999E-3</v>
      </c>
      <c r="O1022" s="1">
        <f t="shared" si="137"/>
        <v>0.99871134020618546</v>
      </c>
      <c r="P1022" s="1">
        <v>3.1800000000000002E-2</v>
      </c>
      <c r="Q1022" s="1">
        <f t="shared" si="138"/>
        <v>20.489690721649485</v>
      </c>
      <c r="R1022">
        <f t="shared" si="139"/>
        <v>0.86955250073120793</v>
      </c>
      <c r="S1022">
        <f t="shared" si="140"/>
        <v>1.0219153254143405</v>
      </c>
      <c r="T1022">
        <f t="shared" si="141"/>
        <v>2.0306710965367838</v>
      </c>
      <c r="U1022">
        <f t="shared" si="142"/>
        <v>298.05677372347839</v>
      </c>
      <c r="V1022" s="1">
        <f t="shared" si="143"/>
        <v>9.3935618761832596E-2</v>
      </c>
    </row>
    <row r="1023" spans="1:22" x14ac:dyDescent="0.2">
      <c r="A1023">
        <v>5.6479999999999997</v>
      </c>
      <c r="B1023">
        <v>10.566000000000001</v>
      </c>
      <c r="C1023">
        <v>0.59699999999999998</v>
      </c>
      <c r="D1023">
        <v>1.2070000000000001E-2</v>
      </c>
      <c r="E1023">
        <v>0.1144</v>
      </c>
      <c r="F1023" s="1">
        <v>0.16819999999999999</v>
      </c>
      <c r="G1023">
        <v>0.20699999999999999</v>
      </c>
      <c r="H1023">
        <v>10.244999999999999</v>
      </c>
      <c r="I1023" s="1">
        <v>2.1510000000000001E-3</v>
      </c>
      <c r="J1023" s="1">
        <v>1.2699999999999999E-2</v>
      </c>
      <c r="K1023" s="1">
        <f t="shared" si="135"/>
        <v>7.5505350772889415</v>
      </c>
      <c r="L1023" s="1">
        <v>1.3100000000000001E-2</v>
      </c>
      <c r="M1023" s="1">
        <f t="shared" si="136"/>
        <v>7.7883472057074927</v>
      </c>
      <c r="N1023" s="1">
        <v>1.6800000000000001E-3</v>
      </c>
      <c r="O1023" s="1">
        <f t="shared" si="137"/>
        <v>0.99881093935790743</v>
      </c>
      <c r="P1023" s="1">
        <v>6.1800000000000001E-2</v>
      </c>
      <c r="Q1023" s="1">
        <f t="shared" si="138"/>
        <v>36.741973840665878</v>
      </c>
      <c r="R1023">
        <f t="shared" si="139"/>
        <v>0.89429886685552418</v>
      </c>
      <c r="S1023">
        <f t="shared" si="140"/>
        <v>1.0129649422422295</v>
      </c>
      <c r="T1023">
        <f t="shared" si="141"/>
        <v>1.196963042898858</v>
      </c>
      <c r="U1023">
        <f t="shared" si="142"/>
        <v>389.89795015216811</v>
      </c>
      <c r="V1023" s="1">
        <f t="shared" si="143"/>
        <v>7.8497836075506783E-2</v>
      </c>
    </row>
    <row r="1024" spans="1:22" x14ac:dyDescent="0.2">
      <c r="A1024">
        <v>3.419</v>
      </c>
      <c r="B1024">
        <v>15.766</v>
      </c>
      <c r="C1024">
        <v>0.441</v>
      </c>
      <c r="D1024">
        <v>2.0320000000000001E-2</v>
      </c>
      <c r="E1024">
        <v>0.1135</v>
      </c>
      <c r="F1024" s="1">
        <v>0.14729999999999999</v>
      </c>
      <c r="G1024">
        <v>0.248</v>
      </c>
      <c r="H1024">
        <v>6.3529999999999998</v>
      </c>
      <c r="I1024" s="1">
        <v>1.6299999999999999E-3</v>
      </c>
      <c r="J1024" s="1">
        <v>6.6600000000000001E-3</v>
      </c>
      <c r="K1024" s="1">
        <f t="shared" si="135"/>
        <v>4.5213849287169046</v>
      </c>
      <c r="L1024" s="1">
        <v>8.4700000000000001E-3</v>
      </c>
      <c r="M1024" s="1">
        <f t="shared" si="136"/>
        <v>5.7501697216564835</v>
      </c>
      <c r="N1024" s="1">
        <v>1.5299999999999999E-3</v>
      </c>
      <c r="O1024" s="1">
        <f t="shared" si="137"/>
        <v>1.0386965376782078</v>
      </c>
      <c r="P1024" s="1">
        <v>3.2599999999999997E-2</v>
      </c>
      <c r="Q1024" s="1">
        <f t="shared" si="138"/>
        <v>22.131704005431093</v>
      </c>
      <c r="R1024">
        <f t="shared" si="139"/>
        <v>0.87101491664229314</v>
      </c>
      <c r="S1024">
        <f t="shared" si="140"/>
        <v>1.0214938195842642</v>
      </c>
      <c r="T1024">
        <f t="shared" si="141"/>
        <v>1.9669599667680289</v>
      </c>
      <c r="U1024">
        <f t="shared" si="142"/>
        <v>305.36072090213656</v>
      </c>
      <c r="V1024" s="1">
        <f t="shared" si="143"/>
        <v>8.8473139769406767E-2</v>
      </c>
    </row>
    <row r="1025" spans="1:22" x14ac:dyDescent="0.2">
      <c r="A1025">
        <v>5.6479999999999997</v>
      </c>
      <c r="B1025">
        <v>10.566000000000001</v>
      </c>
      <c r="C1025">
        <v>0.59199999999999997</v>
      </c>
      <c r="D1025">
        <v>1.1939999999999999E-2</v>
      </c>
      <c r="E1025">
        <v>0.1133</v>
      </c>
      <c r="F1025" s="1">
        <v>0.17849999999999999</v>
      </c>
      <c r="G1025">
        <v>0.20499999999999999</v>
      </c>
      <c r="H1025">
        <v>10.256</v>
      </c>
      <c r="I1025" s="1">
        <v>2.1480000000000002E-3</v>
      </c>
      <c r="J1025" s="1">
        <v>1.29E-2</v>
      </c>
      <c r="K1025" s="1">
        <f t="shared" si="135"/>
        <v>7.226890756302522</v>
      </c>
      <c r="L1025" s="1">
        <v>1.35E-2</v>
      </c>
      <c r="M1025" s="1">
        <f t="shared" si="136"/>
        <v>7.5630252100840343</v>
      </c>
      <c r="N1025" s="1">
        <v>1.67E-3</v>
      </c>
      <c r="O1025" s="1">
        <f t="shared" si="137"/>
        <v>0.93557422969187676</v>
      </c>
      <c r="P1025" s="1">
        <v>6.3799999999999996E-2</v>
      </c>
      <c r="Q1025" s="1">
        <f t="shared" si="138"/>
        <v>35.742296918767508</v>
      </c>
      <c r="R1025">
        <f t="shared" si="139"/>
        <v>0.89518413597733715</v>
      </c>
      <c r="S1025">
        <f t="shared" si="140"/>
        <v>1.0127607148595577</v>
      </c>
      <c r="T1025">
        <f t="shared" si="141"/>
        <v>1.1616442242007681</v>
      </c>
      <c r="U1025">
        <f t="shared" si="142"/>
        <v>397.86543998094771</v>
      </c>
      <c r="V1025" s="1">
        <f t="shared" si="143"/>
        <v>8.2498789129789307E-2</v>
      </c>
    </row>
    <row r="1026" spans="1:22" x14ac:dyDescent="0.2">
      <c r="A1026">
        <v>3.419</v>
      </c>
      <c r="B1026">
        <v>15.766</v>
      </c>
      <c r="C1026">
        <v>0.437</v>
      </c>
      <c r="D1026">
        <v>2.0080000000000001E-2</v>
      </c>
      <c r="E1026">
        <v>0.1124</v>
      </c>
      <c r="F1026" s="1">
        <v>0.14380000000000001</v>
      </c>
      <c r="G1026">
        <v>0.246</v>
      </c>
      <c r="H1026">
        <v>6.3650000000000002</v>
      </c>
      <c r="I1026" s="1">
        <v>1.6280000000000001E-3</v>
      </c>
      <c r="J1026" s="1">
        <v>6.7400000000000003E-3</v>
      </c>
      <c r="K1026" s="1">
        <f t="shared" si="135"/>
        <v>4.6870653685674553</v>
      </c>
      <c r="L1026" s="1">
        <v>8.5500000000000003E-3</v>
      </c>
      <c r="M1026" s="1">
        <f t="shared" si="136"/>
        <v>5.945757997218359</v>
      </c>
      <c r="N1026" s="1">
        <v>9.2699999999999998E-4</v>
      </c>
      <c r="O1026" s="1">
        <f t="shared" si="137"/>
        <v>0.64464534075104307</v>
      </c>
      <c r="P1026" s="1">
        <v>3.3399999999999999E-2</v>
      </c>
      <c r="Q1026" s="1">
        <f t="shared" si="138"/>
        <v>23.226703755215574</v>
      </c>
      <c r="R1026">
        <f t="shared" si="139"/>
        <v>0.87218484937116125</v>
      </c>
      <c r="S1026">
        <f t="shared" si="140"/>
        <v>1.0211386209474855</v>
      </c>
      <c r="T1026">
        <f t="shared" si="141"/>
        <v>1.9068980135351443</v>
      </c>
      <c r="U1026">
        <f t="shared" si="142"/>
        <v>312.257778423692</v>
      </c>
      <c r="V1026" s="1">
        <f t="shared" si="143"/>
        <v>8.5624809436255722E-2</v>
      </c>
    </row>
    <row r="1027" spans="1:22" x14ac:dyDescent="0.2">
      <c r="A1027">
        <v>5.6479999999999997</v>
      </c>
      <c r="B1027">
        <v>10.566000000000001</v>
      </c>
      <c r="C1027">
        <v>0.58599999999999997</v>
      </c>
      <c r="D1027">
        <v>1.1809999999999999E-2</v>
      </c>
      <c r="E1027">
        <v>0.11219999999999999</v>
      </c>
      <c r="F1027" s="1">
        <v>0.15809999999999999</v>
      </c>
      <c r="G1027">
        <v>0.20300000000000001</v>
      </c>
      <c r="H1027">
        <v>10.266999999999999</v>
      </c>
      <c r="I1027" s="1">
        <v>2.1450000000000002E-3</v>
      </c>
      <c r="J1027" s="1">
        <v>1.2999999999999999E-2</v>
      </c>
      <c r="K1027" s="1">
        <f t="shared" ref="K1027:K1090" si="144">J1027/F1027*100</f>
        <v>8.2226438962681847</v>
      </c>
      <c r="L1027" s="1">
        <v>1.35E-2</v>
      </c>
      <c r="M1027" s="1">
        <f t="shared" ref="M1027:M1090" si="145">L1027/F1027*100</f>
        <v>8.5388994307400381</v>
      </c>
      <c r="N1027" s="1">
        <v>8.5899999999999995E-4</v>
      </c>
      <c r="O1027" s="1">
        <f t="shared" ref="O1027:O1090" si="146">N1027/F1027*100</f>
        <v>0.5433270082226439</v>
      </c>
      <c r="P1027" s="1">
        <v>6.54E-2</v>
      </c>
      <c r="Q1027" s="1">
        <f t="shared" ref="Q1027:Q1090" si="147">P1027/F1027*100</f>
        <v>41.366223908918407</v>
      </c>
      <c r="R1027">
        <f t="shared" ref="R1027:R1090" si="148">(A1027-C1027)/A1027</f>
        <v>0.89624645892351273</v>
      </c>
      <c r="S1027">
        <f t="shared" ref="S1027:S1090" si="149">1+(1-R1027)^2+2*0.938^2*D1027^2*R1027^2/E1027</f>
        <v>1.0125219014836631</v>
      </c>
      <c r="T1027">
        <f t="shared" ref="T1027:T1090" si="150">D1027*E1027*E1027/2/PI()*137.036*137.036/0.38938/S1027</f>
        <v>1.1270599643159001</v>
      </c>
      <c r="U1027">
        <f t="shared" ref="U1027:U1090" si="151">PI()*R1027/D1027/C1027</f>
        <v>406.84577643750367</v>
      </c>
      <c r="V1027" s="1">
        <f t="shared" ref="V1027:V1090" si="152">F1027*T1027*U1027/1000</f>
        <v>7.2495108589876317E-2</v>
      </c>
    </row>
    <row r="1028" spans="1:22" x14ac:dyDescent="0.2">
      <c r="A1028">
        <v>3.419</v>
      </c>
      <c r="B1028">
        <v>10.566000000000001</v>
      </c>
      <c r="C1028">
        <v>0.96499999999999997</v>
      </c>
      <c r="D1028">
        <v>2.4309999999999998E-2</v>
      </c>
      <c r="E1028">
        <v>0.1119</v>
      </c>
      <c r="F1028" s="1">
        <v>0.48259999999999997</v>
      </c>
      <c r="G1028">
        <v>0.51600000000000001</v>
      </c>
      <c r="H1028">
        <v>5.3730000000000002</v>
      </c>
      <c r="I1028" s="1">
        <v>4.6160000000000003E-3</v>
      </c>
      <c r="J1028" s="1">
        <v>1.03E-2</v>
      </c>
      <c r="K1028" s="1">
        <f t="shared" si="144"/>
        <v>2.1342726895980109</v>
      </c>
      <c r="L1028" s="1">
        <v>1.52E-2</v>
      </c>
      <c r="M1028" s="1">
        <f t="shared" si="145"/>
        <v>3.1496062992125982</v>
      </c>
      <c r="N1028" s="1">
        <v>4.6499999999999996E-3</v>
      </c>
      <c r="O1028" s="1">
        <f t="shared" si="146"/>
        <v>0.96353087443016983</v>
      </c>
      <c r="P1028" s="1">
        <v>2.1499999999999998E-2</v>
      </c>
      <c r="Q1028" s="1">
        <f t="shared" si="147"/>
        <v>4.4550352258599251</v>
      </c>
      <c r="R1028">
        <f t="shared" si="148"/>
        <v>0.71775372916057334</v>
      </c>
      <c r="S1028">
        <f t="shared" si="149"/>
        <v>1.0844506517729975</v>
      </c>
      <c r="T1028">
        <f t="shared" si="150"/>
        <v>2.1545232019048792</v>
      </c>
      <c r="U1028">
        <f t="shared" si="151"/>
        <v>96.119844180950096</v>
      </c>
      <c r="V1028" s="1">
        <f t="shared" si="152"/>
        <v>9.9942808866216024E-2</v>
      </c>
    </row>
    <row r="1029" spans="1:22" x14ac:dyDescent="0.2">
      <c r="A1029">
        <v>3.419</v>
      </c>
      <c r="B1029">
        <v>15.766</v>
      </c>
      <c r="C1029">
        <v>0.433</v>
      </c>
      <c r="D1029">
        <v>1.985E-2</v>
      </c>
      <c r="E1029">
        <v>0.1113</v>
      </c>
      <c r="F1029" s="1">
        <v>0.16070000000000001</v>
      </c>
      <c r="G1029">
        <v>0.24299999999999999</v>
      </c>
      <c r="H1029">
        <v>6.3739999999999997</v>
      </c>
      <c r="I1029" s="1">
        <v>1.6260000000000001E-3</v>
      </c>
      <c r="J1029" s="1">
        <v>6.9100000000000003E-3</v>
      </c>
      <c r="K1029" s="1">
        <f t="shared" si="144"/>
        <v>4.2999377722464223</v>
      </c>
      <c r="L1029" s="1">
        <v>8.8900000000000003E-3</v>
      </c>
      <c r="M1029" s="1">
        <f t="shared" si="145"/>
        <v>5.5320472930927194</v>
      </c>
      <c r="N1029" s="1">
        <v>1.5100000000000001E-3</v>
      </c>
      <c r="O1029" s="1">
        <f t="shared" si="146"/>
        <v>0.93963907902924693</v>
      </c>
      <c r="P1029" s="1">
        <v>3.4299999999999997E-2</v>
      </c>
      <c r="Q1029" s="1">
        <f t="shared" si="147"/>
        <v>21.344119477286867</v>
      </c>
      <c r="R1029">
        <f t="shared" si="148"/>
        <v>0.87335478210002926</v>
      </c>
      <c r="S1029">
        <f t="shared" si="149"/>
        <v>1.0207906447162067</v>
      </c>
      <c r="T1029">
        <f t="shared" si="150"/>
        <v>1.8489705595742101</v>
      </c>
      <c r="U1029">
        <f t="shared" si="151"/>
        <v>319.22152488036329</v>
      </c>
      <c r="V1029" s="1">
        <f t="shared" si="152"/>
        <v>9.4850154078828797E-2</v>
      </c>
    </row>
    <row r="1030" spans="1:22" x14ac:dyDescent="0.2">
      <c r="A1030">
        <v>5.6479999999999997</v>
      </c>
      <c r="B1030">
        <v>10.566000000000001</v>
      </c>
      <c r="C1030">
        <v>0.57999999999999996</v>
      </c>
      <c r="D1030">
        <v>1.1679999999999999E-2</v>
      </c>
      <c r="E1030">
        <v>0.1111</v>
      </c>
      <c r="F1030" s="1">
        <v>0.14510000000000001</v>
      </c>
      <c r="G1030">
        <v>0.20100000000000001</v>
      </c>
      <c r="H1030">
        <v>10.279</v>
      </c>
      <c r="I1030" s="1">
        <v>2.1429999999999999E-3</v>
      </c>
      <c r="J1030" s="1">
        <v>1.3100000000000001E-2</v>
      </c>
      <c r="K1030" s="1">
        <f t="shared" si="144"/>
        <v>9.0282563749138518</v>
      </c>
      <c r="L1030" s="1">
        <v>1.35E-2</v>
      </c>
      <c r="M1030" s="1">
        <f t="shared" si="145"/>
        <v>9.303928325292901</v>
      </c>
      <c r="N1030" s="1">
        <v>8.2799999999999996E-4</v>
      </c>
      <c r="O1030" s="1">
        <f t="shared" si="146"/>
        <v>0.57064093728463117</v>
      </c>
      <c r="P1030" s="1">
        <v>6.7000000000000004E-2</v>
      </c>
      <c r="Q1030" s="1">
        <f t="shared" si="147"/>
        <v>46.175051688490697</v>
      </c>
      <c r="R1030">
        <f t="shared" si="148"/>
        <v>0.89730878186968832</v>
      </c>
      <c r="S1030">
        <f t="shared" si="149"/>
        <v>1.0122852534673894</v>
      </c>
      <c r="T1030">
        <f t="shared" si="150"/>
        <v>1.0931603925470514</v>
      </c>
      <c r="U1030">
        <f t="shared" si="151"/>
        <v>416.12226575392941</v>
      </c>
      <c r="V1030" s="1">
        <f t="shared" si="152"/>
        <v>6.6004303847912338E-2</v>
      </c>
    </row>
    <row r="1031" spans="1:22" x14ac:dyDescent="0.2">
      <c r="A1031">
        <v>3.419</v>
      </c>
      <c r="B1031">
        <v>10.566000000000001</v>
      </c>
      <c r="C1031">
        <v>0.95599999999999996</v>
      </c>
      <c r="D1031">
        <v>2.4E-2</v>
      </c>
      <c r="E1031">
        <v>0.1109</v>
      </c>
      <c r="F1031" s="1">
        <v>0.46139999999999998</v>
      </c>
      <c r="G1031">
        <v>0.51200000000000001</v>
      </c>
      <c r="H1031">
        <v>5.39</v>
      </c>
      <c r="I1031" s="1">
        <v>4.5950000000000001E-3</v>
      </c>
      <c r="J1031" s="1">
        <v>1.0200000000000001E-2</v>
      </c>
      <c r="K1031" s="1">
        <f t="shared" si="144"/>
        <v>2.2106631989596881</v>
      </c>
      <c r="L1031" s="1">
        <v>1.5100000000000001E-2</v>
      </c>
      <c r="M1031" s="1">
        <f t="shared" si="145"/>
        <v>3.2726484612050286</v>
      </c>
      <c r="N1031" s="1">
        <v>4.62E-3</v>
      </c>
      <c r="O1031" s="1">
        <f t="shared" si="146"/>
        <v>1.0013003901170352</v>
      </c>
      <c r="P1031" s="1">
        <v>2.2100000000000002E-2</v>
      </c>
      <c r="Q1031" s="1">
        <f t="shared" si="147"/>
        <v>4.7897702644126579</v>
      </c>
      <c r="R1031">
        <f t="shared" si="148"/>
        <v>0.72038607780052644</v>
      </c>
      <c r="S1031">
        <f t="shared" si="149"/>
        <v>1.0829269903426062</v>
      </c>
      <c r="T1031">
        <f t="shared" si="150"/>
        <v>2.0921412074924981</v>
      </c>
      <c r="U1031">
        <f t="shared" si="151"/>
        <v>98.638406980757452</v>
      </c>
      <c r="V1031" s="1">
        <f t="shared" si="152"/>
        <v>9.521703057373504E-2</v>
      </c>
    </row>
    <row r="1032" spans="1:22" x14ac:dyDescent="0.2">
      <c r="A1032">
        <v>2.3010000000000002</v>
      </c>
      <c r="B1032">
        <v>14.686</v>
      </c>
      <c r="C1032">
        <v>0.73499999999999999</v>
      </c>
      <c r="D1032">
        <v>3.7589999999999998E-2</v>
      </c>
      <c r="E1032">
        <v>0.1105</v>
      </c>
      <c r="F1032" s="1">
        <v>0.47970000000000002</v>
      </c>
      <c r="G1032">
        <v>0.56499999999999995</v>
      </c>
      <c r="H1032">
        <v>3.7090000000000001</v>
      </c>
      <c r="I1032" s="1">
        <v>3.7009999999999999E-3</v>
      </c>
      <c r="J1032" s="1">
        <v>1.34E-2</v>
      </c>
      <c r="K1032" s="1">
        <f t="shared" si="144"/>
        <v>2.7934125495101108</v>
      </c>
      <c r="L1032" s="1">
        <v>1.26E-2</v>
      </c>
      <c r="M1032" s="1">
        <f t="shared" si="145"/>
        <v>2.6266416510318948</v>
      </c>
      <c r="N1032" s="1">
        <v>4.3800000000000002E-3</v>
      </c>
      <c r="O1032" s="1">
        <f t="shared" si="146"/>
        <v>0.91307066916823021</v>
      </c>
      <c r="P1032" s="1">
        <v>1.17E-2</v>
      </c>
      <c r="Q1032" s="1">
        <f t="shared" si="147"/>
        <v>2.4390243902439024</v>
      </c>
      <c r="R1032">
        <f t="shared" si="148"/>
        <v>0.6805736636245111</v>
      </c>
      <c r="S1032">
        <f t="shared" si="149"/>
        <v>1.1124555984585835</v>
      </c>
      <c r="T1032">
        <f t="shared" si="150"/>
        <v>3.1668685225406064</v>
      </c>
      <c r="U1032">
        <f t="shared" si="151"/>
        <v>77.386525286955944</v>
      </c>
      <c r="V1032" s="1">
        <f t="shared" si="152"/>
        <v>0.11756149459472565</v>
      </c>
    </row>
    <row r="1033" spans="1:22" x14ac:dyDescent="0.2">
      <c r="A1033">
        <v>3.419</v>
      </c>
      <c r="B1033">
        <v>15.766</v>
      </c>
      <c r="C1033">
        <v>0.42799999999999999</v>
      </c>
      <c r="D1033">
        <v>1.9619999999999999E-2</v>
      </c>
      <c r="E1033">
        <v>0.1101</v>
      </c>
      <c r="F1033" s="1">
        <v>0.1409</v>
      </c>
      <c r="G1033">
        <v>0.24099999999999999</v>
      </c>
      <c r="H1033">
        <v>6.383</v>
      </c>
      <c r="I1033" s="1">
        <v>1.6230000000000001E-3</v>
      </c>
      <c r="J1033" s="1">
        <v>6.8900000000000003E-3</v>
      </c>
      <c r="K1033" s="1">
        <f t="shared" si="144"/>
        <v>4.8899929027679212</v>
      </c>
      <c r="L1033" s="1">
        <v>8.7799999999999996E-3</v>
      </c>
      <c r="M1033" s="1">
        <f t="shared" si="145"/>
        <v>6.2313697657913414</v>
      </c>
      <c r="N1033" s="1">
        <v>8.7699999999999996E-4</v>
      </c>
      <c r="O1033" s="1">
        <f t="shared" si="146"/>
        <v>0.62242725337118521</v>
      </c>
      <c r="P1033" s="1">
        <v>3.5200000000000002E-2</v>
      </c>
      <c r="Q1033" s="1">
        <f t="shared" si="147"/>
        <v>24.98225691980128</v>
      </c>
      <c r="R1033">
        <f t="shared" si="148"/>
        <v>0.87481719801111435</v>
      </c>
      <c r="S1033">
        <f t="shared" si="149"/>
        <v>1.020379216667372</v>
      </c>
      <c r="T1033">
        <f t="shared" si="150"/>
        <v>1.7890722286797438</v>
      </c>
      <c r="U1033">
        <f t="shared" si="151"/>
        <v>327.28372756505905</v>
      </c>
      <c r="V1033" s="1">
        <f t="shared" si="152"/>
        <v>8.2501772709057689E-2</v>
      </c>
    </row>
    <row r="1034" spans="1:22" x14ac:dyDescent="0.2">
      <c r="A1034">
        <v>5.6479999999999997</v>
      </c>
      <c r="B1034">
        <v>10.566000000000001</v>
      </c>
      <c r="C1034">
        <v>0.57399999999999995</v>
      </c>
      <c r="D1034">
        <v>1.155E-2</v>
      </c>
      <c r="E1034">
        <v>0.1099</v>
      </c>
      <c r="F1034" s="1">
        <v>0.15989999999999999</v>
      </c>
      <c r="G1034">
        <v>0.19900000000000001</v>
      </c>
      <c r="H1034">
        <v>10.29</v>
      </c>
      <c r="I1034" s="1">
        <v>2.14E-3</v>
      </c>
      <c r="J1034" s="1">
        <v>1.34E-2</v>
      </c>
      <c r="K1034" s="1">
        <f t="shared" si="144"/>
        <v>8.3802376485303327</v>
      </c>
      <c r="L1034" s="1">
        <v>1.3899999999999999E-2</v>
      </c>
      <c r="M1034" s="1">
        <f t="shared" si="145"/>
        <v>8.6929330831769853</v>
      </c>
      <c r="N1034" s="1">
        <v>7.85E-4</v>
      </c>
      <c r="O1034" s="1">
        <f t="shared" si="146"/>
        <v>0.49093183239524707</v>
      </c>
      <c r="P1034" s="1">
        <v>6.8599999999999994E-2</v>
      </c>
      <c r="Q1034" s="1">
        <f t="shared" si="147"/>
        <v>42.901813633520952</v>
      </c>
      <c r="R1034">
        <f t="shared" si="148"/>
        <v>0.89837110481586402</v>
      </c>
      <c r="S1034">
        <f t="shared" si="149"/>
        <v>1.012052338006588</v>
      </c>
      <c r="T1034">
        <f t="shared" si="150"/>
        <v>1.0580111244674533</v>
      </c>
      <c r="U1034">
        <f t="shared" si="151"/>
        <v>425.70796010179419</v>
      </c>
      <c r="V1034" s="1">
        <f t="shared" si="152"/>
        <v>7.2019560834170993E-2</v>
      </c>
    </row>
    <row r="1035" spans="1:22" x14ac:dyDescent="0.2">
      <c r="A1035">
        <v>3.419</v>
      </c>
      <c r="B1035">
        <v>10.566000000000001</v>
      </c>
      <c r="C1035">
        <v>0.94699999999999995</v>
      </c>
      <c r="D1035">
        <v>2.3689999999999999E-2</v>
      </c>
      <c r="E1035">
        <v>0.1099</v>
      </c>
      <c r="F1035" s="1">
        <v>0.47199999999999998</v>
      </c>
      <c r="G1035">
        <v>0.50800000000000001</v>
      </c>
      <c r="H1035">
        <v>5.4080000000000004</v>
      </c>
      <c r="I1035" s="1">
        <v>4.5750000000000001E-3</v>
      </c>
      <c r="J1035" s="1">
        <v>1.03E-2</v>
      </c>
      <c r="K1035" s="1">
        <f t="shared" si="144"/>
        <v>2.1822033898305087</v>
      </c>
      <c r="L1035" s="1">
        <v>1.5299999999999999E-2</v>
      </c>
      <c r="M1035" s="1">
        <f t="shared" si="145"/>
        <v>3.241525423728814</v>
      </c>
      <c r="N1035" s="1">
        <v>5.1500000000000001E-3</v>
      </c>
      <c r="O1035" s="1">
        <f t="shared" si="146"/>
        <v>1.0911016949152543</v>
      </c>
      <c r="P1035" s="1">
        <v>2.2599999999999999E-2</v>
      </c>
      <c r="Q1035" s="1">
        <f t="shared" si="147"/>
        <v>4.7881355932203391</v>
      </c>
      <c r="R1035">
        <f t="shared" si="148"/>
        <v>0.72301842644047964</v>
      </c>
      <c r="S1035">
        <f t="shared" si="149"/>
        <v>1.081416292566477</v>
      </c>
      <c r="T1035">
        <f t="shared" si="150"/>
        <v>2.0308758477473376</v>
      </c>
      <c r="U1035">
        <f t="shared" si="151"/>
        <v>101.24747439161429</v>
      </c>
      <c r="V1035" s="1">
        <f t="shared" si="152"/>
        <v>9.7053135782827551E-2</v>
      </c>
    </row>
    <row r="1036" spans="1:22" x14ac:dyDescent="0.2">
      <c r="A1036">
        <v>2.3010000000000002</v>
      </c>
      <c r="B1036">
        <v>14.686</v>
      </c>
      <c r="C1036">
        <v>0.72799999999999998</v>
      </c>
      <c r="D1036">
        <v>3.7080000000000002E-2</v>
      </c>
      <c r="E1036">
        <v>0.1095</v>
      </c>
      <c r="F1036" s="1">
        <v>0.45569999999999999</v>
      </c>
      <c r="G1036">
        <v>0.56100000000000005</v>
      </c>
      <c r="H1036">
        <v>3.7229999999999999</v>
      </c>
      <c r="I1036" s="1">
        <v>3.6830000000000001E-3</v>
      </c>
      <c r="J1036" s="1">
        <v>1.3299999999999999E-2</v>
      </c>
      <c r="K1036" s="1">
        <f t="shared" si="144"/>
        <v>2.9185867895545314</v>
      </c>
      <c r="L1036" s="1">
        <v>1.24E-2</v>
      </c>
      <c r="M1036" s="1">
        <f t="shared" si="145"/>
        <v>2.7210884353741496</v>
      </c>
      <c r="N1036" s="1">
        <v>4.0000000000000001E-3</v>
      </c>
      <c r="O1036" s="1">
        <f t="shared" si="146"/>
        <v>0.87777046302391937</v>
      </c>
      <c r="P1036" s="1">
        <v>1.2200000000000001E-2</v>
      </c>
      <c r="Q1036" s="1">
        <f t="shared" si="147"/>
        <v>2.6771999122229539</v>
      </c>
      <c r="R1036">
        <f t="shared" si="148"/>
        <v>0.68361581920903958</v>
      </c>
      <c r="S1036">
        <f t="shared" si="149"/>
        <v>1.1104247855935272</v>
      </c>
      <c r="T1036">
        <f t="shared" si="150"/>
        <v>3.0732271011260237</v>
      </c>
      <c r="U1036">
        <f t="shared" si="151"/>
        <v>79.559285073589294</v>
      </c>
      <c r="V1036" s="1">
        <f t="shared" si="152"/>
        <v>0.11142035934636046</v>
      </c>
    </row>
    <row r="1037" spans="1:22" x14ac:dyDescent="0.2">
      <c r="A1037">
        <v>3.419</v>
      </c>
      <c r="B1037">
        <v>15.766</v>
      </c>
      <c r="C1037">
        <v>0.42399999999999999</v>
      </c>
      <c r="D1037">
        <v>1.9390000000000001E-2</v>
      </c>
      <c r="E1037">
        <v>0.109</v>
      </c>
      <c r="F1037" s="1">
        <v>0.15590000000000001</v>
      </c>
      <c r="G1037">
        <v>0.23799999999999999</v>
      </c>
      <c r="H1037">
        <v>6.3929999999999998</v>
      </c>
      <c r="I1037" s="1">
        <v>1.621E-3</v>
      </c>
      <c r="J1037" s="1">
        <v>7.1000000000000004E-3</v>
      </c>
      <c r="K1037" s="1">
        <f t="shared" si="144"/>
        <v>4.5542014111610003</v>
      </c>
      <c r="L1037" s="1">
        <v>9.1000000000000004E-3</v>
      </c>
      <c r="M1037" s="1">
        <f t="shared" si="145"/>
        <v>5.8370750481077618</v>
      </c>
      <c r="N1037" s="1">
        <v>1.47E-3</v>
      </c>
      <c r="O1037" s="1">
        <f t="shared" si="146"/>
        <v>0.94291212315586914</v>
      </c>
      <c r="P1037" s="1">
        <v>3.61E-2</v>
      </c>
      <c r="Q1037" s="1">
        <f t="shared" si="147"/>
        <v>23.155869146889032</v>
      </c>
      <c r="R1037">
        <f t="shared" si="148"/>
        <v>0.87598713073998247</v>
      </c>
      <c r="S1037">
        <f t="shared" si="149"/>
        <v>1.0200367708979887</v>
      </c>
      <c r="T1037">
        <f t="shared" si="150"/>
        <v>1.7335278162462231</v>
      </c>
      <c r="U1037">
        <f t="shared" si="151"/>
        <v>334.73716448032087</v>
      </c>
      <c r="V1037" s="1">
        <f t="shared" si="152"/>
        <v>9.046505735967586E-2</v>
      </c>
    </row>
    <row r="1038" spans="1:22" x14ac:dyDescent="0.2">
      <c r="A1038">
        <v>5.6479999999999997</v>
      </c>
      <c r="B1038">
        <v>10.566000000000001</v>
      </c>
      <c r="C1038">
        <v>0.56799999999999995</v>
      </c>
      <c r="D1038">
        <v>1.142E-2</v>
      </c>
      <c r="E1038">
        <v>0.10879999999999999</v>
      </c>
      <c r="F1038" s="1">
        <v>0.15659999999999999</v>
      </c>
      <c r="G1038">
        <v>0.19700000000000001</v>
      </c>
      <c r="H1038">
        <v>10.301</v>
      </c>
      <c r="I1038" s="1">
        <v>2.1380000000000001E-3</v>
      </c>
      <c r="J1038" s="1">
        <v>1.3599999999999999E-2</v>
      </c>
      <c r="K1038" s="1">
        <f t="shared" si="144"/>
        <v>8.6845466155810982</v>
      </c>
      <c r="L1038" s="1">
        <v>1.41E-2</v>
      </c>
      <c r="M1038" s="1">
        <f t="shared" si="145"/>
        <v>9.0038314176245215</v>
      </c>
      <c r="N1038" s="1">
        <v>1.6000000000000001E-3</v>
      </c>
      <c r="O1038" s="1">
        <f t="shared" si="146"/>
        <v>1.0217113665389528</v>
      </c>
      <c r="P1038" s="1">
        <v>7.0400000000000004E-2</v>
      </c>
      <c r="Q1038" s="1">
        <f t="shared" si="147"/>
        <v>44.955300127713926</v>
      </c>
      <c r="R1038">
        <f t="shared" si="148"/>
        <v>0.89943342776203972</v>
      </c>
      <c r="S1038">
        <f t="shared" si="149"/>
        <v>1.0118200204853778</v>
      </c>
      <c r="T1038">
        <f t="shared" si="150"/>
        <v>1.0255018869234851</v>
      </c>
      <c r="U1038">
        <f t="shared" si="151"/>
        <v>435.6166364067102</v>
      </c>
      <c r="V1038" s="1">
        <f t="shared" si="152"/>
        <v>6.9957241896779709E-2</v>
      </c>
    </row>
    <row r="1039" spans="1:22" x14ac:dyDescent="0.2">
      <c r="A1039">
        <v>3.419</v>
      </c>
      <c r="B1039">
        <v>10.566000000000001</v>
      </c>
      <c r="C1039">
        <v>0.93899999999999995</v>
      </c>
      <c r="D1039">
        <v>2.3380000000000001E-2</v>
      </c>
      <c r="E1039">
        <v>0.10879999999999999</v>
      </c>
      <c r="F1039" s="1">
        <v>0.47210000000000002</v>
      </c>
      <c r="G1039">
        <v>0.504</v>
      </c>
      <c r="H1039">
        <v>5.4260000000000002</v>
      </c>
      <c r="I1039" s="1">
        <v>4.555E-3</v>
      </c>
      <c r="J1039" s="1">
        <v>1.03E-2</v>
      </c>
      <c r="K1039" s="1">
        <f t="shared" si="144"/>
        <v>2.1817411565346325</v>
      </c>
      <c r="L1039" s="1">
        <v>1.54E-2</v>
      </c>
      <c r="M1039" s="1">
        <f t="shared" si="145"/>
        <v>3.2620207583139167</v>
      </c>
      <c r="N1039" s="1">
        <v>4.9699999999999996E-3</v>
      </c>
      <c r="O1039" s="1">
        <f t="shared" si="146"/>
        <v>1.0527430629104002</v>
      </c>
      <c r="P1039" s="1">
        <v>2.3300000000000001E-2</v>
      </c>
      <c r="Q1039" s="1">
        <f t="shared" si="147"/>
        <v>4.9353950434230036</v>
      </c>
      <c r="R1039">
        <f t="shared" si="148"/>
        <v>0.72535829189821588</v>
      </c>
      <c r="S1039">
        <f t="shared" si="149"/>
        <v>1.0800796527154688</v>
      </c>
      <c r="T1039">
        <f t="shared" si="150"/>
        <v>1.9668097406803384</v>
      </c>
      <c r="U1039">
        <f t="shared" si="151"/>
        <v>103.79880499374941</v>
      </c>
      <c r="V1039" s="1">
        <f t="shared" si="152"/>
        <v>9.6380395595900739E-2</v>
      </c>
    </row>
    <row r="1040" spans="1:22" x14ac:dyDescent="0.2">
      <c r="A1040">
        <v>2.3010000000000002</v>
      </c>
      <c r="B1040">
        <v>14.686</v>
      </c>
      <c r="C1040">
        <v>0.72099999999999997</v>
      </c>
      <c r="D1040">
        <v>3.6580000000000001E-2</v>
      </c>
      <c r="E1040">
        <v>0.1084</v>
      </c>
      <c r="F1040" s="1">
        <v>0.47110000000000002</v>
      </c>
      <c r="G1040">
        <v>0.55600000000000005</v>
      </c>
      <c r="H1040">
        <v>3.7360000000000002</v>
      </c>
      <c r="I1040" s="1">
        <v>3.6649999999999999E-3</v>
      </c>
      <c r="J1040" s="1">
        <v>1.34E-2</v>
      </c>
      <c r="K1040" s="1">
        <f t="shared" si="144"/>
        <v>2.8444067077053705</v>
      </c>
      <c r="L1040" s="1">
        <v>1.2699999999999999E-2</v>
      </c>
      <c r="M1040" s="1">
        <f t="shared" si="145"/>
        <v>2.6958182976013583</v>
      </c>
      <c r="N1040" s="1">
        <v>3.9699999999999996E-3</v>
      </c>
      <c r="O1040" s="1">
        <f t="shared" si="146"/>
        <v>0.84270855444703885</v>
      </c>
      <c r="P1040" s="1">
        <v>1.26E-2</v>
      </c>
      <c r="Q1040" s="1">
        <f t="shared" si="147"/>
        <v>2.6745913818722138</v>
      </c>
      <c r="R1040">
        <f t="shared" si="148"/>
        <v>0.68665797479356805</v>
      </c>
      <c r="S1040">
        <f t="shared" si="149"/>
        <v>1.1084249879318988</v>
      </c>
      <c r="T1040">
        <f t="shared" si="150"/>
        <v>2.9765404943753686</v>
      </c>
      <c r="U1040">
        <f t="shared" si="151"/>
        <v>81.792103077339988</v>
      </c>
      <c r="V1040" s="1">
        <f t="shared" si="152"/>
        <v>0.11469283151464135</v>
      </c>
    </row>
    <row r="1041" spans="1:22" x14ac:dyDescent="0.2">
      <c r="A1041">
        <v>3.419</v>
      </c>
      <c r="B1041">
        <v>15.766</v>
      </c>
      <c r="C1041">
        <v>0.41899999999999998</v>
      </c>
      <c r="D1041">
        <v>1.916E-2</v>
      </c>
      <c r="E1041">
        <v>0.1079</v>
      </c>
      <c r="F1041" s="1">
        <v>0.14180000000000001</v>
      </c>
      <c r="G1041">
        <v>0.23599999999999999</v>
      </c>
      <c r="H1041">
        <v>6.4029999999999996</v>
      </c>
      <c r="I1041" s="1">
        <v>1.619E-3</v>
      </c>
      <c r="J1041" s="1">
        <v>7.1599999999999997E-3</v>
      </c>
      <c r="K1041" s="1">
        <f t="shared" si="144"/>
        <v>5.0493653032440049</v>
      </c>
      <c r="L1041" s="1">
        <v>9.0699999999999999E-3</v>
      </c>
      <c r="M1041" s="1">
        <f t="shared" si="145"/>
        <v>6.3963328631875873</v>
      </c>
      <c r="N1041" s="1">
        <v>8.3600000000000005E-4</v>
      </c>
      <c r="O1041" s="1">
        <f t="shared" si="146"/>
        <v>0.58956276445698164</v>
      </c>
      <c r="P1041" s="1">
        <v>3.7100000000000001E-2</v>
      </c>
      <c r="Q1041" s="1">
        <f t="shared" si="147"/>
        <v>26.163610719322989</v>
      </c>
      <c r="R1041">
        <f t="shared" si="148"/>
        <v>0.87744954665106756</v>
      </c>
      <c r="S1041">
        <f t="shared" si="149"/>
        <v>1.0196280682504513</v>
      </c>
      <c r="T1041">
        <f t="shared" si="150"/>
        <v>1.6792387578218728</v>
      </c>
      <c r="U1041">
        <f t="shared" si="151"/>
        <v>343.37011893995151</v>
      </c>
      <c r="V1041" s="1">
        <f t="shared" si="152"/>
        <v>8.1761938421865576E-2</v>
      </c>
    </row>
    <row r="1042" spans="1:22" x14ac:dyDescent="0.2">
      <c r="A1042">
        <v>3.419</v>
      </c>
      <c r="B1042">
        <v>10.566000000000001</v>
      </c>
      <c r="C1042">
        <v>0.93</v>
      </c>
      <c r="D1042">
        <v>2.307E-2</v>
      </c>
      <c r="E1042">
        <v>0.10780000000000001</v>
      </c>
      <c r="F1042" s="1">
        <v>0.44130000000000003</v>
      </c>
      <c r="G1042">
        <v>0.5</v>
      </c>
      <c r="H1042">
        <v>5.444</v>
      </c>
      <c r="I1042" s="1">
        <v>4.535E-3</v>
      </c>
      <c r="J1042" s="1">
        <v>1.0200000000000001E-2</v>
      </c>
      <c r="K1042" s="1">
        <f t="shared" si="144"/>
        <v>2.3113528212100611</v>
      </c>
      <c r="L1042" s="1">
        <v>1.52E-2</v>
      </c>
      <c r="M1042" s="1">
        <f t="shared" si="145"/>
        <v>3.4443689100385222</v>
      </c>
      <c r="N1042" s="1">
        <v>4.5100000000000001E-3</v>
      </c>
      <c r="O1042" s="1">
        <f t="shared" si="146"/>
        <v>1.0219805121232721</v>
      </c>
      <c r="P1042" s="1">
        <v>2.4E-2</v>
      </c>
      <c r="Q1042" s="1">
        <f t="shared" si="147"/>
        <v>5.4384772263766141</v>
      </c>
      <c r="R1042">
        <f t="shared" si="148"/>
        <v>0.72799064053816898</v>
      </c>
      <c r="S1042">
        <f t="shared" si="149"/>
        <v>1.0785933924750954</v>
      </c>
      <c r="T1042">
        <f t="shared" si="150"/>
        <v>1.9078454837594288</v>
      </c>
      <c r="U1042">
        <f t="shared" si="151"/>
        <v>106.59703511970766</v>
      </c>
      <c r="V1042" s="1">
        <f t="shared" si="152"/>
        <v>8.9747477569168843E-2</v>
      </c>
    </row>
    <row r="1043" spans="1:22" x14ac:dyDescent="0.2">
      <c r="A1043">
        <v>5.6479999999999997</v>
      </c>
      <c r="B1043">
        <v>10.566000000000001</v>
      </c>
      <c r="C1043">
        <v>0.56200000000000006</v>
      </c>
      <c r="D1043">
        <v>1.129E-2</v>
      </c>
      <c r="E1043">
        <v>0.1077</v>
      </c>
      <c r="F1043" s="1">
        <v>0.1716</v>
      </c>
      <c r="G1043">
        <v>0.19500000000000001</v>
      </c>
      <c r="H1043">
        <v>10.314</v>
      </c>
      <c r="I1043" s="1">
        <v>2.1350000000000002E-3</v>
      </c>
      <c r="J1043" s="1">
        <v>1.3899999999999999E-2</v>
      </c>
      <c r="K1043" s="1">
        <f t="shared" si="144"/>
        <v>8.1002331002330994</v>
      </c>
      <c r="L1043" s="1">
        <v>1.4500000000000001E-2</v>
      </c>
      <c r="M1043" s="1">
        <f t="shared" si="145"/>
        <v>8.4498834498834494</v>
      </c>
      <c r="N1043" s="1">
        <v>1.57E-3</v>
      </c>
      <c r="O1043" s="1">
        <f t="shared" si="146"/>
        <v>0.91491841491841486</v>
      </c>
      <c r="P1043" s="1">
        <v>7.22E-2</v>
      </c>
      <c r="Q1043" s="1">
        <f t="shared" si="147"/>
        <v>42.074592074592076</v>
      </c>
      <c r="R1043">
        <f t="shared" si="148"/>
        <v>0.90049575070821519</v>
      </c>
      <c r="S1043">
        <f t="shared" si="149"/>
        <v>1.0115898682837035</v>
      </c>
      <c r="T1043">
        <f t="shared" si="150"/>
        <v>0.99365750050177837</v>
      </c>
      <c r="U1043">
        <f t="shared" si="151"/>
        <v>445.86284511751882</v>
      </c>
      <c r="V1043" s="1">
        <f t="shared" si="152"/>
        <v>7.6024799178228242E-2</v>
      </c>
    </row>
    <row r="1044" spans="1:22" x14ac:dyDescent="0.2">
      <c r="A1044">
        <v>2.3010000000000002</v>
      </c>
      <c r="B1044">
        <v>14.686</v>
      </c>
      <c r="C1044">
        <v>0.71399999999999997</v>
      </c>
      <c r="D1044">
        <v>3.6069999999999998E-2</v>
      </c>
      <c r="E1044">
        <v>0.1074</v>
      </c>
      <c r="F1044" s="1">
        <v>0.48530000000000001</v>
      </c>
      <c r="G1044">
        <v>0.55200000000000005</v>
      </c>
      <c r="H1044">
        <v>3.75</v>
      </c>
      <c r="I1044" s="1">
        <v>3.6480000000000002E-3</v>
      </c>
      <c r="J1044" s="1">
        <v>1.34E-2</v>
      </c>
      <c r="K1044" s="1">
        <f t="shared" si="144"/>
        <v>2.7611786523799711</v>
      </c>
      <c r="L1044" s="1">
        <v>1.29E-2</v>
      </c>
      <c r="M1044" s="1">
        <f t="shared" si="145"/>
        <v>2.6581495981866885</v>
      </c>
      <c r="N1044" s="1">
        <v>3.7699999999999999E-3</v>
      </c>
      <c r="O1044" s="1">
        <f t="shared" si="146"/>
        <v>0.77683906861735008</v>
      </c>
      <c r="P1044" s="1">
        <v>1.29E-2</v>
      </c>
      <c r="Q1044" s="1">
        <f t="shared" si="147"/>
        <v>2.6581495981866885</v>
      </c>
      <c r="R1044">
        <f t="shared" si="148"/>
        <v>0.68970013037809652</v>
      </c>
      <c r="S1044">
        <f t="shared" si="149"/>
        <v>1.1064261570430485</v>
      </c>
      <c r="T1044">
        <f t="shared" si="150"/>
        <v>2.8863441217130523</v>
      </c>
      <c r="U1044">
        <f t="shared" si="151"/>
        <v>84.13289374208378</v>
      </c>
      <c r="V1044" s="1">
        <f t="shared" si="152"/>
        <v>0.11784854534314715</v>
      </c>
    </row>
    <row r="1045" spans="1:22" x14ac:dyDescent="0.2">
      <c r="A1045">
        <v>3.419</v>
      </c>
      <c r="B1045">
        <v>15.766</v>
      </c>
      <c r="C1045">
        <v>0.41499999999999998</v>
      </c>
      <c r="D1045">
        <v>1.8939999999999999E-2</v>
      </c>
      <c r="E1045">
        <v>0.1067</v>
      </c>
      <c r="F1045" s="1">
        <v>0.12870000000000001</v>
      </c>
      <c r="G1045">
        <v>0.23400000000000001</v>
      </c>
      <c r="H1045">
        <v>6.41</v>
      </c>
      <c r="I1045" s="1">
        <v>1.616E-3</v>
      </c>
      <c r="J1045" s="1">
        <v>7.1999999999999998E-3</v>
      </c>
      <c r="K1045" s="1">
        <f t="shared" si="144"/>
        <v>5.5944055944055933</v>
      </c>
      <c r="L1045" s="1">
        <v>9.0399999999999994E-3</v>
      </c>
      <c r="M1045" s="1">
        <f t="shared" si="145"/>
        <v>7.0240870240870237</v>
      </c>
      <c r="N1045" s="1">
        <v>1.4300000000000001E-3</v>
      </c>
      <c r="O1045" s="1">
        <f t="shared" si="146"/>
        <v>1.1111111111111112</v>
      </c>
      <c r="P1045" s="1">
        <v>3.8100000000000002E-2</v>
      </c>
      <c r="Q1045" s="1">
        <f t="shared" si="147"/>
        <v>29.603729603729601</v>
      </c>
      <c r="R1045">
        <f t="shared" si="148"/>
        <v>0.87861947937993568</v>
      </c>
      <c r="S1045">
        <f t="shared" si="149"/>
        <v>1.0193002501962587</v>
      </c>
      <c r="T1045">
        <f t="shared" si="150"/>
        <v>1.623762548159146</v>
      </c>
      <c r="U1045">
        <f t="shared" si="151"/>
        <v>351.17422192095455</v>
      </c>
      <c r="V1045" s="1">
        <f t="shared" si="152"/>
        <v>7.3387770812178274E-2</v>
      </c>
    </row>
    <row r="1046" spans="1:22" x14ac:dyDescent="0.2">
      <c r="A1046">
        <v>3.419</v>
      </c>
      <c r="B1046">
        <v>10.566000000000001</v>
      </c>
      <c r="C1046">
        <v>0.92100000000000004</v>
      </c>
      <c r="D1046">
        <v>2.2759999999999999E-2</v>
      </c>
      <c r="E1046">
        <v>0.1067</v>
      </c>
      <c r="F1046" s="1">
        <v>0.47810000000000002</v>
      </c>
      <c r="G1046">
        <v>0.496</v>
      </c>
      <c r="H1046">
        <v>5.4630000000000001</v>
      </c>
      <c r="I1046" s="1">
        <v>4.5149999999999999E-3</v>
      </c>
      <c r="J1046" s="1">
        <v>1.03E-2</v>
      </c>
      <c r="K1046" s="1">
        <f t="shared" si="144"/>
        <v>2.1543610123405146</v>
      </c>
      <c r="L1046" s="1">
        <v>1.5699999999999999E-2</v>
      </c>
      <c r="M1046" s="1">
        <f t="shared" si="145"/>
        <v>3.2838318343442792</v>
      </c>
      <c r="N1046" s="1">
        <v>4.2500000000000003E-3</v>
      </c>
      <c r="O1046" s="1">
        <f t="shared" si="146"/>
        <v>0.88893536916962979</v>
      </c>
      <c r="P1046" s="1">
        <v>2.4400000000000002E-2</v>
      </c>
      <c r="Q1046" s="1">
        <f t="shared" si="147"/>
        <v>5.1035348253503452</v>
      </c>
      <c r="R1046">
        <f t="shared" si="148"/>
        <v>0.7306229891781223</v>
      </c>
      <c r="S1046">
        <f t="shared" si="149"/>
        <v>1.0771243686871992</v>
      </c>
      <c r="T1046">
        <f t="shared" si="150"/>
        <v>1.846507528627491</v>
      </c>
      <c r="U1046">
        <f t="shared" si="151"/>
        <v>109.4992937371221</v>
      </c>
      <c r="V1046" s="1">
        <f t="shared" si="152"/>
        <v>9.6667646313691263E-2</v>
      </c>
    </row>
    <row r="1047" spans="1:22" x14ac:dyDescent="0.2">
      <c r="A1047">
        <v>5.6479999999999997</v>
      </c>
      <c r="B1047">
        <v>10.566000000000001</v>
      </c>
      <c r="C1047">
        <v>0.55700000000000005</v>
      </c>
      <c r="D1047">
        <v>1.116E-2</v>
      </c>
      <c r="E1047">
        <v>0.1066</v>
      </c>
      <c r="F1047" s="1">
        <v>0.15079999999999999</v>
      </c>
      <c r="G1047">
        <v>0.193</v>
      </c>
      <c r="H1047">
        <v>10.326000000000001</v>
      </c>
      <c r="I1047" s="1">
        <v>2.1329999999999999E-3</v>
      </c>
      <c r="J1047" s="1">
        <v>1.4E-2</v>
      </c>
      <c r="K1047" s="1">
        <f t="shared" si="144"/>
        <v>9.2838196286472154</v>
      </c>
      <c r="L1047" s="1">
        <v>1.4500000000000001E-2</v>
      </c>
      <c r="M1047" s="1">
        <f t="shared" si="145"/>
        <v>9.6153846153846168</v>
      </c>
      <c r="N1047" s="1">
        <v>1.5499999999999999E-3</v>
      </c>
      <c r="O1047" s="1">
        <f t="shared" si="146"/>
        <v>1.0278514588859418</v>
      </c>
      <c r="P1047" s="1">
        <v>7.3999999999999996E-2</v>
      </c>
      <c r="Q1047" s="1">
        <f t="shared" si="147"/>
        <v>49.071618037135281</v>
      </c>
      <c r="R1047">
        <f t="shared" si="148"/>
        <v>0.90138101983002827</v>
      </c>
      <c r="S1047">
        <f t="shared" si="149"/>
        <v>1.0113961155331554</v>
      </c>
      <c r="T1047">
        <f t="shared" si="150"/>
        <v>0.96243888261563804</v>
      </c>
      <c r="U1047">
        <f t="shared" si="151"/>
        <v>455.55297999126344</v>
      </c>
      <c r="V1047" s="1">
        <f t="shared" si="152"/>
        <v>6.6117038676080361E-2</v>
      </c>
    </row>
    <row r="1048" spans="1:22" x14ac:dyDescent="0.2">
      <c r="A1048">
        <v>2.3010000000000002</v>
      </c>
      <c r="B1048">
        <v>14.686</v>
      </c>
      <c r="C1048">
        <v>0.70799999999999996</v>
      </c>
      <c r="D1048">
        <v>3.5569999999999997E-2</v>
      </c>
      <c r="E1048">
        <v>0.10639999999999999</v>
      </c>
      <c r="F1048" s="1">
        <v>0.45550000000000002</v>
      </c>
      <c r="G1048">
        <v>0.54800000000000004</v>
      </c>
      <c r="H1048">
        <v>3.7650000000000001</v>
      </c>
      <c r="I1048" s="1">
        <v>3.63E-3</v>
      </c>
      <c r="J1048" s="1">
        <v>1.3299999999999999E-2</v>
      </c>
      <c r="K1048" s="1">
        <f t="shared" si="144"/>
        <v>2.9198682766190998</v>
      </c>
      <c r="L1048" s="1">
        <v>1.26E-2</v>
      </c>
      <c r="M1048" s="1">
        <f t="shared" si="145"/>
        <v>2.7661909989023048</v>
      </c>
      <c r="N1048" s="1">
        <v>1.01E-2</v>
      </c>
      <c r="O1048" s="1">
        <f t="shared" si="146"/>
        <v>2.2173435784851812</v>
      </c>
      <c r="P1048" s="1">
        <v>1.32E-2</v>
      </c>
      <c r="Q1048" s="1">
        <f t="shared" si="147"/>
        <v>2.897914379802415</v>
      </c>
      <c r="R1048">
        <f t="shared" si="148"/>
        <v>0.69230769230769229</v>
      </c>
      <c r="S1048">
        <f t="shared" si="149"/>
        <v>1.104703612969943</v>
      </c>
      <c r="T1048">
        <f t="shared" si="150"/>
        <v>2.7979321863578486</v>
      </c>
      <c r="U1048">
        <f t="shared" si="151"/>
        <v>86.363832602600638</v>
      </c>
      <c r="V1048" s="1">
        <f t="shared" si="152"/>
        <v>0.11006708694758516</v>
      </c>
    </row>
    <row r="1049" spans="1:22" x14ac:dyDescent="0.2">
      <c r="A1049">
        <v>3.419</v>
      </c>
      <c r="B1049">
        <v>10.566000000000001</v>
      </c>
      <c r="C1049">
        <v>0.91200000000000003</v>
      </c>
      <c r="D1049">
        <v>2.2460000000000001E-2</v>
      </c>
      <c r="E1049">
        <v>0.1057</v>
      </c>
      <c r="F1049" s="1">
        <v>0.45490000000000003</v>
      </c>
      <c r="G1049">
        <v>0.49199999999999999</v>
      </c>
      <c r="H1049">
        <v>5.48</v>
      </c>
      <c r="I1049" s="1">
        <v>4.496E-3</v>
      </c>
      <c r="J1049" s="1">
        <v>1.04E-2</v>
      </c>
      <c r="K1049" s="1">
        <f t="shared" si="144"/>
        <v>2.2862167509342708</v>
      </c>
      <c r="L1049" s="1">
        <v>1.55E-2</v>
      </c>
      <c r="M1049" s="1">
        <f t="shared" si="145"/>
        <v>3.4073422730270386</v>
      </c>
      <c r="N1049" s="1">
        <v>4.8900000000000002E-3</v>
      </c>
      <c r="O1049" s="1">
        <f t="shared" si="146"/>
        <v>1.0749615300065949</v>
      </c>
      <c r="P1049" s="1">
        <v>2.5100000000000001E-2</v>
      </c>
      <c r="Q1049" s="1">
        <f t="shared" si="147"/>
        <v>5.5176961969663658</v>
      </c>
      <c r="R1049">
        <f t="shared" si="148"/>
        <v>0.7332553378180755</v>
      </c>
      <c r="S1049">
        <f t="shared" si="149"/>
        <v>1.0756680568562</v>
      </c>
      <c r="T1049">
        <f t="shared" si="150"/>
        <v>1.7905946894195179</v>
      </c>
      <c r="U1049">
        <f t="shared" si="151"/>
        <v>112.46063091181438</v>
      </c>
      <c r="V1049" s="1">
        <f t="shared" si="152"/>
        <v>9.1603853717307851E-2</v>
      </c>
    </row>
    <row r="1050" spans="1:22" x14ac:dyDescent="0.2">
      <c r="A1050">
        <v>5.6479999999999997</v>
      </c>
      <c r="B1050">
        <v>10.566000000000001</v>
      </c>
      <c r="C1050">
        <v>0.55100000000000005</v>
      </c>
      <c r="D1050">
        <v>1.1039999999999999E-2</v>
      </c>
      <c r="E1050">
        <v>0.1056</v>
      </c>
      <c r="F1050" s="1">
        <v>0.17449999999999999</v>
      </c>
      <c r="G1050">
        <v>0.191</v>
      </c>
      <c r="H1050">
        <v>10.34</v>
      </c>
      <c r="I1050" s="1">
        <v>2.1299999999999999E-3</v>
      </c>
      <c r="J1050" s="1">
        <v>2.4E-2</v>
      </c>
      <c r="K1050" s="1">
        <f t="shared" si="144"/>
        <v>13.753581661891118</v>
      </c>
      <c r="L1050" s="1">
        <v>1.4999999999999999E-2</v>
      </c>
      <c r="M1050" s="1">
        <f t="shared" si="145"/>
        <v>8.595988538681949</v>
      </c>
      <c r="N1050" s="1">
        <v>1.5200000000000001E-3</v>
      </c>
      <c r="O1050" s="1">
        <f t="shared" si="146"/>
        <v>0.87106017191977081</v>
      </c>
      <c r="P1050" s="1">
        <v>7.5700000000000003E-2</v>
      </c>
      <c r="Q1050" s="1">
        <f t="shared" si="147"/>
        <v>43.381088825214903</v>
      </c>
      <c r="R1050">
        <f t="shared" si="148"/>
        <v>0.90244334277620397</v>
      </c>
      <c r="S1050">
        <f t="shared" si="149"/>
        <v>1.0111713557808277</v>
      </c>
      <c r="T1050">
        <f t="shared" si="150"/>
        <v>0.93451868417513129</v>
      </c>
      <c r="U1050">
        <f t="shared" si="151"/>
        <v>466.06785027662778</v>
      </c>
      <c r="V1050" s="1">
        <f t="shared" si="152"/>
        <v>7.6003320423859683E-2</v>
      </c>
    </row>
    <row r="1051" spans="1:22" x14ac:dyDescent="0.2">
      <c r="A1051">
        <v>3.419</v>
      </c>
      <c r="B1051">
        <v>15.766</v>
      </c>
      <c r="C1051">
        <v>0.41099999999999998</v>
      </c>
      <c r="D1051">
        <v>1.8710000000000001E-2</v>
      </c>
      <c r="E1051">
        <v>0.1056</v>
      </c>
      <c r="F1051" s="1">
        <v>0.1268</v>
      </c>
      <c r="G1051">
        <v>0.23100000000000001</v>
      </c>
      <c r="H1051">
        <v>6.42</v>
      </c>
      <c r="I1051" s="1">
        <v>1.614E-3</v>
      </c>
      <c r="J1051" s="1">
        <v>7.2199999999999999E-3</v>
      </c>
      <c r="K1051" s="1">
        <f t="shared" si="144"/>
        <v>5.6940063091482651</v>
      </c>
      <c r="L1051" s="1">
        <v>9.1599999999999997E-3</v>
      </c>
      <c r="M1051" s="1">
        <f t="shared" si="145"/>
        <v>7.2239747634069404</v>
      </c>
      <c r="N1051" s="1">
        <v>1.4300000000000001E-3</v>
      </c>
      <c r="O1051" s="1">
        <f t="shared" si="146"/>
        <v>1.1277602523659307</v>
      </c>
      <c r="P1051" s="1">
        <v>3.9100000000000003E-2</v>
      </c>
      <c r="Q1051" s="1">
        <f t="shared" si="147"/>
        <v>30.835962145110411</v>
      </c>
      <c r="R1051">
        <f t="shared" si="148"/>
        <v>0.87978941210880368</v>
      </c>
      <c r="S1051">
        <f t="shared" si="149"/>
        <v>1.0189657833555426</v>
      </c>
      <c r="T1051">
        <f t="shared" si="150"/>
        <v>1.5716573239619953</v>
      </c>
      <c r="U1051">
        <f t="shared" si="151"/>
        <v>359.4289005563337</v>
      </c>
      <c r="V1051" s="1">
        <f t="shared" si="152"/>
        <v>7.1629201315576541E-2</v>
      </c>
    </row>
    <row r="1052" spans="1:22" x14ac:dyDescent="0.2">
      <c r="A1052">
        <v>5.6479999999999997</v>
      </c>
      <c r="B1052">
        <v>10.566000000000001</v>
      </c>
      <c r="C1052">
        <v>0.55100000000000005</v>
      </c>
      <c r="D1052">
        <v>1.103E-2</v>
      </c>
      <c r="E1052">
        <v>0.1055</v>
      </c>
      <c r="F1052" s="1">
        <v>0.13739999999999999</v>
      </c>
      <c r="G1052">
        <v>0.191</v>
      </c>
      <c r="H1052">
        <v>10.339</v>
      </c>
      <c r="I1052" s="1">
        <v>2.1299999999999999E-3</v>
      </c>
      <c r="J1052" s="1">
        <v>1.41E-2</v>
      </c>
      <c r="K1052" s="1">
        <f t="shared" si="144"/>
        <v>10.262008733624455</v>
      </c>
      <c r="L1052" s="1">
        <v>1.46E-2</v>
      </c>
      <c r="M1052" s="1">
        <f t="shared" si="145"/>
        <v>10.625909752547308</v>
      </c>
      <c r="N1052" s="1">
        <v>1.5200000000000001E-3</v>
      </c>
      <c r="O1052" s="1">
        <f t="shared" si="146"/>
        <v>1.1062590975254731</v>
      </c>
      <c r="P1052" s="1">
        <v>7.5899999999999995E-2</v>
      </c>
      <c r="Q1052" s="1">
        <f t="shared" si="147"/>
        <v>55.240174672489083</v>
      </c>
      <c r="R1052">
        <f t="shared" si="148"/>
        <v>0.90244334277620397</v>
      </c>
      <c r="S1052">
        <f t="shared" si="149"/>
        <v>1.0111699256476554</v>
      </c>
      <c r="T1052">
        <f t="shared" si="150"/>
        <v>0.93190603659706395</v>
      </c>
      <c r="U1052">
        <f t="shared" si="151"/>
        <v>466.49039592511059</v>
      </c>
      <c r="V1052" s="1">
        <f t="shared" si="152"/>
        <v>5.9731244675262467E-2</v>
      </c>
    </row>
    <row r="1053" spans="1:22" x14ac:dyDescent="0.2">
      <c r="A1053">
        <v>2.3010000000000002</v>
      </c>
      <c r="B1053">
        <v>14.686</v>
      </c>
      <c r="C1053">
        <v>0.70099999999999996</v>
      </c>
      <c r="D1053">
        <v>3.508E-2</v>
      </c>
      <c r="E1053">
        <v>0.10539999999999999</v>
      </c>
      <c r="F1053" s="1">
        <v>0.46110000000000001</v>
      </c>
      <c r="G1053">
        <v>0.54300000000000004</v>
      </c>
      <c r="H1053">
        <v>3.778</v>
      </c>
      <c r="I1053" s="1">
        <v>3.6129999999999999E-3</v>
      </c>
      <c r="J1053" s="1">
        <v>1.34E-2</v>
      </c>
      <c r="K1053" s="1">
        <f t="shared" si="144"/>
        <v>2.9060941227499457</v>
      </c>
      <c r="L1053" s="1">
        <v>1.2800000000000001E-2</v>
      </c>
      <c r="M1053" s="1">
        <f t="shared" si="145"/>
        <v>2.7759705053133814</v>
      </c>
      <c r="N1053" s="1">
        <v>3.7200000000000002E-3</v>
      </c>
      <c r="O1053" s="1">
        <f t="shared" si="146"/>
        <v>0.80676642810670141</v>
      </c>
      <c r="P1053" s="1">
        <v>1.37E-2</v>
      </c>
      <c r="Q1053" s="1">
        <f t="shared" si="147"/>
        <v>2.9711559314682283</v>
      </c>
      <c r="R1053">
        <f t="shared" si="148"/>
        <v>0.69534984789222076</v>
      </c>
      <c r="S1053">
        <f t="shared" si="149"/>
        <v>1.1027456420574613</v>
      </c>
      <c r="T1053">
        <f t="shared" si="150"/>
        <v>2.7125721205893378</v>
      </c>
      <c r="U1053">
        <f t="shared" si="151"/>
        <v>88.8332669330904</v>
      </c>
      <c r="V1053" s="1">
        <f t="shared" si="152"/>
        <v>0.11110971920883295</v>
      </c>
    </row>
    <row r="1054" spans="1:22" x14ac:dyDescent="0.2">
      <c r="A1054">
        <v>5.6479999999999997</v>
      </c>
      <c r="B1054">
        <v>10.566000000000001</v>
      </c>
      <c r="C1054">
        <v>0.54600000000000004</v>
      </c>
      <c r="D1054">
        <v>1.093E-2</v>
      </c>
      <c r="E1054">
        <v>0.1046</v>
      </c>
      <c r="F1054" s="1">
        <v>0.18870000000000001</v>
      </c>
      <c r="G1054">
        <v>0.19</v>
      </c>
      <c r="H1054">
        <v>10.348000000000001</v>
      </c>
      <c r="I1054" s="1">
        <v>2.1280000000000001E-3</v>
      </c>
      <c r="J1054" s="1">
        <v>2.41E-2</v>
      </c>
      <c r="K1054" s="1">
        <f t="shared" si="144"/>
        <v>12.771595124536301</v>
      </c>
      <c r="L1054" s="1">
        <v>1.54E-2</v>
      </c>
      <c r="M1054" s="1">
        <f t="shared" si="145"/>
        <v>8.1611022787493379</v>
      </c>
      <c r="N1054" s="1">
        <v>5.7700000000000004E-4</v>
      </c>
      <c r="O1054" s="1">
        <f t="shared" si="146"/>
        <v>0.30577636459989405</v>
      </c>
      <c r="P1054" s="1">
        <v>7.7399999999999997E-2</v>
      </c>
      <c r="Q1054" s="1">
        <f t="shared" si="147"/>
        <v>41.017488076311601</v>
      </c>
      <c r="R1054">
        <f t="shared" si="148"/>
        <v>0.90332861189801694</v>
      </c>
      <c r="S1054">
        <f t="shared" si="149"/>
        <v>1.0109853270535865</v>
      </c>
      <c r="T1054">
        <f t="shared" si="150"/>
        <v>0.90793449410120652</v>
      </c>
      <c r="U1054">
        <f t="shared" si="151"/>
        <v>475.53538014408622</v>
      </c>
      <c r="V1054" s="1">
        <f t="shared" si="152"/>
        <v>8.1472163744447865E-2</v>
      </c>
    </row>
    <row r="1055" spans="1:22" x14ac:dyDescent="0.2">
      <c r="A1055">
        <v>3.419</v>
      </c>
      <c r="B1055">
        <v>10.566000000000001</v>
      </c>
      <c r="C1055">
        <v>0.90300000000000002</v>
      </c>
      <c r="D1055">
        <v>2.2159999999999999E-2</v>
      </c>
      <c r="E1055">
        <v>0.1046</v>
      </c>
      <c r="F1055" s="1">
        <v>0.4395</v>
      </c>
      <c r="G1055">
        <v>0.48699999999999999</v>
      </c>
      <c r="H1055">
        <v>5.4980000000000002</v>
      </c>
      <c r="I1055" s="1">
        <v>4.4759999999999999E-3</v>
      </c>
      <c r="J1055" s="1">
        <v>1.04E-2</v>
      </c>
      <c r="K1055" s="1">
        <f t="shared" si="144"/>
        <v>2.3663253697383388</v>
      </c>
      <c r="L1055" s="1">
        <v>1.55E-2</v>
      </c>
      <c r="M1055" s="1">
        <f t="shared" si="145"/>
        <v>3.526734926052332</v>
      </c>
      <c r="N1055" s="1">
        <v>4.8599999999999997E-3</v>
      </c>
      <c r="O1055" s="1">
        <f t="shared" si="146"/>
        <v>1.1058020477815698</v>
      </c>
      <c r="P1055" s="1">
        <v>2.58E-2</v>
      </c>
      <c r="Q1055" s="1">
        <f t="shared" si="147"/>
        <v>5.8703071672354952</v>
      </c>
      <c r="R1055">
        <f t="shared" si="148"/>
        <v>0.73588768645802871</v>
      </c>
      <c r="S1055">
        <f t="shared" si="149"/>
        <v>1.0742290112224457</v>
      </c>
      <c r="T1055">
        <f t="shared" si="150"/>
        <v>1.7324155994919057</v>
      </c>
      <c r="U1055">
        <f t="shared" si="151"/>
        <v>115.53242848965803</v>
      </c>
      <c r="V1055" s="1">
        <f t="shared" si="152"/>
        <v>8.7966004708892001E-2</v>
      </c>
    </row>
    <row r="1056" spans="1:22" x14ac:dyDescent="0.2">
      <c r="A1056">
        <v>3.419</v>
      </c>
      <c r="B1056">
        <v>15.766</v>
      </c>
      <c r="C1056">
        <v>0.40600000000000003</v>
      </c>
      <c r="D1056">
        <v>1.848E-2</v>
      </c>
      <c r="E1056">
        <v>0.1045</v>
      </c>
      <c r="F1056" s="1">
        <v>0.15240000000000001</v>
      </c>
      <c r="G1056">
        <v>0.22900000000000001</v>
      </c>
      <c r="H1056">
        <v>6.43</v>
      </c>
      <c r="I1056" s="1">
        <v>1.6119999999999999E-3</v>
      </c>
      <c r="J1056" s="1">
        <v>7.43E-3</v>
      </c>
      <c r="K1056" s="1">
        <f t="shared" si="144"/>
        <v>4.8753280839895012</v>
      </c>
      <c r="L1056" s="1">
        <v>9.6399999999999993E-3</v>
      </c>
      <c r="M1056" s="1">
        <f t="shared" si="145"/>
        <v>6.3254593175853007</v>
      </c>
      <c r="N1056" s="1">
        <v>1.4E-3</v>
      </c>
      <c r="O1056" s="1">
        <f t="shared" si="146"/>
        <v>0.9186351706036745</v>
      </c>
      <c r="P1056" s="1">
        <v>4.02E-2</v>
      </c>
      <c r="Q1056" s="1">
        <f t="shared" si="147"/>
        <v>26.377952755905511</v>
      </c>
      <c r="R1056">
        <f t="shared" si="148"/>
        <v>0.88125182801988877</v>
      </c>
      <c r="S1056">
        <f t="shared" si="149"/>
        <v>1.0185671762565252</v>
      </c>
      <c r="T1056">
        <f t="shared" si="150"/>
        <v>1.5207600968475625</v>
      </c>
      <c r="U1056">
        <f t="shared" si="151"/>
        <v>368.99620797211981</v>
      </c>
      <c r="V1056" s="1">
        <f t="shared" si="152"/>
        <v>8.5519977647342593E-2</v>
      </c>
    </row>
    <row r="1057" spans="1:22" x14ac:dyDescent="0.2">
      <c r="A1057">
        <v>5.6479999999999997</v>
      </c>
      <c r="B1057">
        <v>10.566000000000001</v>
      </c>
      <c r="C1057">
        <v>0.54500000000000004</v>
      </c>
      <c r="D1057">
        <v>1.09E-2</v>
      </c>
      <c r="E1057">
        <v>0.10440000000000001</v>
      </c>
      <c r="F1057" s="1">
        <v>0.16009999999999999</v>
      </c>
      <c r="G1057">
        <v>0.189</v>
      </c>
      <c r="H1057">
        <v>10.351000000000001</v>
      </c>
      <c r="I1057" s="1">
        <v>2.1280000000000001E-3</v>
      </c>
      <c r="J1057" s="1">
        <v>1.43E-2</v>
      </c>
      <c r="K1057" s="1">
        <f t="shared" si="144"/>
        <v>8.9319175515302938</v>
      </c>
      <c r="L1057" s="1">
        <v>1.52E-2</v>
      </c>
      <c r="M1057" s="1">
        <f t="shared" si="145"/>
        <v>9.4940662086196124</v>
      </c>
      <c r="N1057" s="1">
        <v>2.7699999999999999E-3</v>
      </c>
      <c r="O1057" s="1">
        <f t="shared" si="146"/>
        <v>1.7301686445971267</v>
      </c>
      <c r="P1057" s="1">
        <v>7.7899999999999997E-2</v>
      </c>
      <c r="Q1057" s="1">
        <f t="shared" si="147"/>
        <v>48.657089319175519</v>
      </c>
      <c r="R1057">
        <f t="shared" si="148"/>
        <v>0.90350566572237956</v>
      </c>
      <c r="S1057">
        <f t="shared" si="149"/>
        <v>1.0109459012183268</v>
      </c>
      <c r="T1057">
        <f t="shared" si="150"/>
        <v>0.90201844225869943</v>
      </c>
      <c r="U1057">
        <f t="shared" si="151"/>
        <v>477.81277029041041</v>
      </c>
      <c r="V1057" s="1">
        <f t="shared" si="152"/>
        <v>6.9002448512862025E-2</v>
      </c>
    </row>
    <row r="1058" spans="1:22" x14ac:dyDescent="0.2">
      <c r="A1058">
        <v>2.3010000000000002</v>
      </c>
      <c r="B1058">
        <v>14.686</v>
      </c>
      <c r="C1058">
        <v>0.69399999999999995</v>
      </c>
      <c r="D1058">
        <v>3.4590000000000003E-2</v>
      </c>
      <c r="E1058">
        <v>0.1043</v>
      </c>
      <c r="F1058" s="1">
        <v>0.46239999999999998</v>
      </c>
      <c r="G1058">
        <v>0.53900000000000003</v>
      </c>
      <c r="H1058">
        <v>3.7919999999999998</v>
      </c>
      <c r="I1058" s="1">
        <v>3.5959999999999998E-3</v>
      </c>
      <c r="J1058" s="1">
        <v>1.35E-2</v>
      </c>
      <c r="K1058" s="1">
        <f t="shared" si="144"/>
        <v>2.9195501730103808</v>
      </c>
      <c r="L1058" s="1">
        <v>1.29E-2</v>
      </c>
      <c r="M1058" s="1">
        <f t="shared" si="145"/>
        <v>2.7897923875432529</v>
      </c>
      <c r="N1058" s="1">
        <v>3.8E-3</v>
      </c>
      <c r="O1058" s="1">
        <f t="shared" si="146"/>
        <v>0.82179930795847755</v>
      </c>
      <c r="P1058" s="1">
        <v>1.4200000000000001E-2</v>
      </c>
      <c r="Q1058" s="1">
        <f t="shared" si="147"/>
        <v>3.0709342560553634</v>
      </c>
      <c r="R1058">
        <f t="shared" si="148"/>
        <v>0.69839200347674923</v>
      </c>
      <c r="S1058">
        <f t="shared" si="149"/>
        <v>1.100813183444598</v>
      </c>
      <c r="T1058">
        <f t="shared" si="150"/>
        <v>2.6237436127091671</v>
      </c>
      <c r="U1058">
        <f t="shared" si="151"/>
        <v>91.398506316830122</v>
      </c>
      <c r="V1058" s="1">
        <f t="shared" si="152"/>
        <v>0.11088640868675693</v>
      </c>
    </row>
    <row r="1059" spans="1:22" x14ac:dyDescent="0.2">
      <c r="A1059">
        <v>5.6479999999999997</v>
      </c>
      <c r="B1059">
        <v>10.566000000000001</v>
      </c>
      <c r="C1059">
        <v>0.54100000000000004</v>
      </c>
      <c r="D1059">
        <v>1.081E-2</v>
      </c>
      <c r="E1059">
        <v>0.1036</v>
      </c>
      <c r="F1059" s="1">
        <v>0.17510000000000001</v>
      </c>
      <c r="G1059">
        <v>0.188</v>
      </c>
      <c r="H1059">
        <v>10.364000000000001</v>
      </c>
      <c r="I1059" s="1">
        <v>2.1259999999999999E-3</v>
      </c>
      <c r="J1059" s="1">
        <v>2.4199999999999999E-2</v>
      </c>
      <c r="K1059" s="1">
        <f t="shared" si="144"/>
        <v>13.820673900628211</v>
      </c>
      <c r="L1059" s="1">
        <v>1.5599999999999999E-2</v>
      </c>
      <c r="M1059" s="1">
        <f t="shared" si="145"/>
        <v>8.9091947458595087</v>
      </c>
      <c r="N1059" s="1">
        <v>4.8900000000000002E-3</v>
      </c>
      <c r="O1059" s="1">
        <f t="shared" si="146"/>
        <v>2.7926898914905767</v>
      </c>
      <c r="P1059" s="1">
        <v>7.9500000000000001E-2</v>
      </c>
      <c r="Q1059" s="1">
        <f t="shared" si="147"/>
        <v>45.402627070245572</v>
      </c>
      <c r="R1059">
        <f t="shared" si="148"/>
        <v>0.90421388101982991</v>
      </c>
      <c r="S1059">
        <f t="shared" si="149"/>
        <v>1.010797797947955</v>
      </c>
      <c r="T1059">
        <f t="shared" si="150"/>
        <v>0.88104229032017733</v>
      </c>
      <c r="U1059">
        <f t="shared" si="151"/>
        <v>485.73352972718374</v>
      </c>
      <c r="V1059" s="1">
        <f t="shared" si="152"/>
        <v>7.4934356943476457E-2</v>
      </c>
    </row>
    <row r="1060" spans="1:22" x14ac:dyDescent="0.2">
      <c r="A1060">
        <v>3.419</v>
      </c>
      <c r="B1060">
        <v>10.566000000000001</v>
      </c>
      <c r="C1060">
        <v>0.89400000000000002</v>
      </c>
      <c r="D1060">
        <v>2.1860000000000001E-2</v>
      </c>
      <c r="E1060">
        <v>0.1036</v>
      </c>
      <c r="F1060" s="1">
        <v>0.52029999999999998</v>
      </c>
      <c r="G1060">
        <v>0.48299999999999998</v>
      </c>
      <c r="H1060">
        <v>5.516</v>
      </c>
      <c r="I1060" s="1">
        <v>4.457E-3</v>
      </c>
      <c r="J1060" s="1">
        <v>1.06E-2</v>
      </c>
      <c r="K1060" s="1">
        <f t="shared" si="144"/>
        <v>2.0372861810493945</v>
      </c>
      <c r="L1060" s="1">
        <v>1.61E-2</v>
      </c>
      <c r="M1060" s="1">
        <f t="shared" si="145"/>
        <v>3.0943686334806841</v>
      </c>
      <c r="N1060" s="1">
        <v>5.1200000000000002E-2</v>
      </c>
      <c r="O1060" s="1">
        <f t="shared" si="146"/>
        <v>9.8404766480876429</v>
      </c>
      <c r="P1060" s="1">
        <v>2.5100000000000001E-2</v>
      </c>
      <c r="Q1060" s="1">
        <f t="shared" si="147"/>
        <v>4.8241399192773402</v>
      </c>
      <c r="R1060">
        <f t="shared" si="148"/>
        <v>0.73852003509798181</v>
      </c>
      <c r="S1060">
        <f t="shared" si="149"/>
        <v>1.0727986830928817</v>
      </c>
      <c r="T1060">
        <f t="shared" si="150"/>
        <v>1.6786775185797771</v>
      </c>
      <c r="U1060">
        <f t="shared" si="151"/>
        <v>118.72016128631742</v>
      </c>
      <c r="V1060" s="1">
        <f t="shared" si="152"/>
        <v>0.1036920780515493</v>
      </c>
    </row>
    <row r="1061" spans="1:22" x14ac:dyDescent="0.2">
      <c r="A1061">
        <v>2.3010000000000002</v>
      </c>
      <c r="B1061">
        <v>14.686</v>
      </c>
      <c r="C1061">
        <v>0.68700000000000006</v>
      </c>
      <c r="D1061">
        <v>3.4099999999999998E-2</v>
      </c>
      <c r="E1061">
        <v>0.1033</v>
      </c>
      <c r="F1061" s="1">
        <v>0.44280000000000003</v>
      </c>
      <c r="G1061">
        <v>0.53500000000000003</v>
      </c>
      <c r="H1061">
        <v>3.806</v>
      </c>
      <c r="I1061" s="1">
        <v>3.5790000000000001E-3</v>
      </c>
      <c r="J1061" s="1">
        <v>1.35E-2</v>
      </c>
      <c r="K1061" s="1">
        <f t="shared" si="144"/>
        <v>3.0487804878048781</v>
      </c>
      <c r="L1061" s="1">
        <v>1.2800000000000001E-2</v>
      </c>
      <c r="M1061" s="1">
        <f t="shared" si="145"/>
        <v>2.8906955736224029</v>
      </c>
      <c r="N1061" s="1">
        <v>4.4200000000000003E-3</v>
      </c>
      <c r="O1061" s="1">
        <f t="shared" si="146"/>
        <v>0.99819331526648603</v>
      </c>
      <c r="P1061" s="1">
        <v>1.47E-2</v>
      </c>
      <c r="Q1061" s="1">
        <f t="shared" si="147"/>
        <v>3.3197831978319785</v>
      </c>
      <c r="R1061">
        <f t="shared" si="148"/>
        <v>0.70143415906127771</v>
      </c>
      <c r="S1061">
        <f t="shared" si="149"/>
        <v>1.098887371196092</v>
      </c>
      <c r="T1061">
        <f t="shared" si="150"/>
        <v>2.5416613054657398</v>
      </c>
      <c r="U1061">
        <f t="shared" si="151"/>
        <v>94.064482026228376</v>
      </c>
      <c r="V1061" s="1">
        <f t="shared" si="152"/>
        <v>0.10586464799300387</v>
      </c>
    </row>
    <row r="1062" spans="1:22" x14ac:dyDescent="0.2">
      <c r="A1062">
        <v>5.6479999999999997</v>
      </c>
      <c r="B1062">
        <v>10.566000000000001</v>
      </c>
      <c r="C1062">
        <v>0.53900000000000003</v>
      </c>
      <c r="D1062">
        <v>1.077E-2</v>
      </c>
      <c r="E1062">
        <v>0.1032</v>
      </c>
      <c r="F1062" s="1">
        <v>0.1326</v>
      </c>
      <c r="G1062">
        <v>0.187</v>
      </c>
      <c r="H1062">
        <v>10.364000000000001</v>
      </c>
      <c r="I1062" s="1">
        <v>2.1250000000000002E-3</v>
      </c>
      <c r="J1062" s="1">
        <v>1.43E-2</v>
      </c>
      <c r="K1062" s="1">
        <f t="shared" si="144"/>
        <v>10.784313725490197</v>
      </c>
      <c r="L1062" s="1">
        <v>1.5100000000000001E-2</v>
      </c>
      <c r="M1062" s="1">
        <f t="shared" si="145"/>
        <v>11.38763197586727</v>
      </c>
      <c r="N1062" s="1">
        <v>5.6299999999999996E-3</v>
      </c>
      <c r="O1062" s="1">
        <f t="shared" si="146"/>
        <v>4.2458521870286567</v>
      </c>
      <c r="P1062" s="1">
        <v>7.9799999999999996E-2</v>
      </c>
      <c r="Q1062" s="1">
        <f t="shared" si="147"/>
        <v>60.180995475113122</v>
      </c>
      <c r="R1062">
        <f t="shared" si="148"/>
        <v>0.90456798866855526</v>
      </c>
      <c r="S1062">
        <f t="shared" si="149"/>
        <v>1.0107256089448471</v>
      </c>
      <c r="T1062">
        <f t="shared" si="150"/>
        <v>0.87107924450589069</v>
      </c>
      <c r="U1062">
        <f t="shared" si="151"/>
        <v>489.53823630086805</v>
      </c>
      <c r="V1062" s="1">
        <f t="shared" si="152"/>
        <v>5.6544166766669457E-2</v>
      </c>
    </row>
    <row r="1063" spans="1:22" x14ac:dyDescent="0.2">
      <c r="A1063">
        <v>5.6479999999999997</v>
      </c>
      <c r="B1063">
        <v>10.566000000000001</v>
      </c>
      <c r="C1063">
        <v>0.53600000000000003</v>
      </c>
      <c r="D1063">
        <v>1.0699999999999999E-2</v>
      </c>
      <c r="E1063">
        <v>0.1027</v>
      </c>
      <c r="F1063" s="1">
        <v>0.2155</v>
      </c>
      <c r="G1063">
        <v>0.186</v>
      </c>
      <c r="H1063">
        <v>10.372</v>
      </c>
      <c r="I1063" s="1">
        <v>2.124E-3</v>
      </c>
      <c r="J1063" s="1">
        <v>2.47E-2</v>
      </c>
      <c r="K1063" s="1">
        <f t="shared" si="144"/>
        <v>11.461716937354989</v>
      </c>
      <c r="L1063" s="1">
        <v>1.6299999999999999E-2</v>
      </c>
      <c r="M1063" s="1">
        <f t="shared" si="145"/>
        <v>7.5638051044083525</v>
      </c>
      <c r="N1063" s="1">
        <v>4.9300000000000004E-3</v>
      </c>
      <c r="O1063" s="1">
        <f t="shared" si="146"/>
        <v>2.2877030162412995</v>
      </c>
      <c r="P1063" s="1">
        <v>8.1199999999999994E-2</v>
      </c>
      <c r="Q1063" s="1">
        <f t="shared" si="147"/>
        <v>37.679814385150813</v>
      </c>
      <c r="R1063">
        <f t="shared" si="148"/>
        <v>0.90509915014164311</v>
      </c>
      <c r="S1063">
        <f t="shared" si="149"/>
        <v>1.0106132054266319</v>
      </c>
      <c r="T1063">
        <f t="shared" si="150"/>
        <v>0.85714744252288388</v>
      </c>
      <c r="U1063">
        <f t="shared" si="151"/>
        <v>495.78965700504801</v>
      </c>
      <c r="V1063" s="1">
        <f t="shared" si="152"/>
        <v>9.1579922272468153E-2</v>
      </c>
    </row>
    <row r="1064" spans="1:22" x14ac:dyDescent="0.2">
      <c r="A1064">
        <v>3.419</v>
      </c>
      <c r="B1064">
        <v>10.566000000000001</v>
      </c>
      <c r="C1064">
        <v>0.88500000000000001</v>
      </c>
      <c r="D1064">
        <v>2.1569999999999999E-2</v>
      </c>
      <c r="E1064">
        <v>0.1026</v>
      </c>
      <c r="F1064" s="1">
        <v>0.45300000000000001</v>
      </c>
      <c r="G1064">
        <v>0.47899999999999998</v>
      </c>
      <c r="H1064">
        <v>5.5330000000000004</v>
      </c>
      <c r="I1064" s="1">
        <v>4.4380000000000001E-3</v>
      </c>
      <c r="J1064" s="1">
        <v>1.0699999999999999E-2</v>
      </c>
      <c r="K1064" s="1">
        <f t="shared" si="144"/>
        <v>2.3620309050772623</v>
      </c>
      <c r="L1064" s="1">
        <v>1.6E-2</v>
      </c>
      <c r="M1064" s="1">
        <f t="shared" si="145"/>
        <v>3.5320088300220749</v>
      </c>
      <c r="N1064" s="1">
        <v>4.2900000000000004E-3</v>
      </c>
      <c r="O1064" s="1">
        <f t="shared" si="146"/>
        <v>0.94701986754966894</v>
      </c>
      <c r="P1064" s="1">
        <v>2.75E-2</v>
      </c>
      <c r="Q1064" s="1">
        <f t="shared" si="147"/>
        <v>6.070640176600441</v>
      </c>
      <c r="R1064">
        <f t="shared" si="148"/>
        <v>0.74115238373793502</v>
      </c>
      <c r="S1064">
        <f t="shared" si="149"/>
        <v>1.0713854129288287</v>
      </c>
      <c r="T1064">
        <f t="shared" si="150"/>
        <v>1.6267281239570202</v>
      </c>
      <c r="U1064">
        <f t="shared" si="151"/>
        <v>121.97307329135518</v>
      </c>
      <c r="V1064" s="1">
        <f t="shared" si="152"/>
        <v>8.9882913995898817E-2</v>
      </c>
    </row>
    <row r="1065" spans="1:22" x14ac:dyDescent="0.2">
      <c r="A1065">
        <v>2.3010000000000002</v>
      </c>
      <c r="B1065">
        <v>14.686</v>
      </c>
      <c r="C1065">
        <v>0.68</v>
      </c>
      <c r="D1065">
        <v>3.3619999999999997E-2</v>
      </c>
      <c r="E1065">
        <v>0.1023</v>
      </c>
      <c r="F1065" s="1">
        <v>0.48430000000000001</v>
      </c>
      <c r="G1065">
        <v>0.53</v>
      </c>
      <c r="H1065">
        <v>3.82</v>
      </c>
      <c r="I1065" s="1">
        <v>3.5620000000000001E-3</v>
      </c>
      <c r="J1065" s="1">
        <v>1.38E-2</v>
      </c>
      <c r="K1065" s="1">
        <f t="shared" si="144"/>
        <v>2.8494734668593846</v>
      </c>
      <c r="L1065" s="1">
        <v>1.34E-2</v>
      </c>
      <c r="M1065" s="1">
        <f t="shared" si="145"/>
        <v>2.7668800330373737</v>
      </c>
      <c r="N1065" s="1">
        <v>3.8300000000000001E-3</v>
      </c>
      <c r="O1065" s="1">
        <f t="shared" si="146"/>
        <v>0.79083212884575682</v>
      </c>
      <c r="P1065" s="1">
        <v>1.52E-2</v>
      </c>
      <c r="Q1065" s="1">
        <f t="shared" si="147"/>
        <v>3.1385504852364234</v>
      </c>
      <c r="R1065">
        <f t="shared" si="148"/>
        <v>0.70447631464580607</v>
      </c>
      <c r="S1065">
        <f t="shared" si="149"/>
        <v>1.0969833806428917</v>
      </c>
      <c r="T1065">
        <f t="shared" si="150"/>
        <v>2.4618680155169494</v>
      </c>
      <c r="U1065">
        <f t="shared" si="151"/>
        <v>96.807643153553371</v>
      </c>
      <c r="V1065" s="1">
        <f t="shared" si="152"/>
        <v>0.11542207621535994</v>
      </c>
    </row>
    <row r="1066" spans="1:22" x14ac:dyDescent="0.2">
      <c r="A1066">
        <v>3.419</v>
      </c>
      <c r="B1066">
        <v>12.166</v>
      </c>
      <c r="C1066">
        <v>0.66500000000000004</v>
      </c>
      <c r="D1066">
        <v>1.9769999999999999E-2</v>
      </c>
      <c r="E1066">
        <v>0.1021</v>
      </c>
      <c r="F1066" s="1">
        <v>0.28849999999999998</v>
      </c>
      <c r="G1066">
        <v>0.36899999999999999</v>
      </c>
      <c r="H1066">
        <v>5.9450000000000003</v>
      </c>
      <c r="I1066" s="1">
        <v>3.0130000000000001E-3</v>
      </c>
      <c r="J1066" s="1">
        <v>1.03E-2</v>
      </c>
      <c r="K1066" s="1">
        <f t="shared" si="144"/>
        <v>3.5701906412478341</v>
      </c>
      <c r="L1066" s="1">
        <v>1.2699999999999999E-2</v>
      </c>
      <c r="M1066" s="1">
        <f t="shared" si="145"/>
        <v>4.4020797227036397</v>
      </c>
      <c r="N1066" s="1">
        <v>2.2300000000000002E-3</v>
      </c>
      <c r="O1066" s="1">
        <f t="shared" si="146"/>
        <v>0.77296360485268645</v>
      </c>
      <c r="P1066" s="1">
        <v>3.3000000000000002E-2</v>
      </c>
      <c r="Q1066" s="1">
        <f t="shared" si="147"/>
        <v>11.438474870017332</v>
      </c>
      <c r="R1066">
        <f t="shared" si="148"/>
        <v>0.80549868382568002</v>
      </c>
      <c r="S1066">
        <f t="shared" si="149"/>
        <v>1.0422014815295455</v>
      </c>
      <c r="T1066">
        <f t="shared" si="150"/>
        <v>1.5178271076078682</v>
      </c>
      <c r="U1066">
        <f t="shared" si="151"/>
        <v>192.48034711840327</v>
      </c>
      <c r="V1066" s="1">
        <f t="shared" si="152"/>
        <v>8.4285819843237381E-2</v>
      </c>
    </row>
    <row r="1067" spans="1:22" x14ac:dyDescent="0.2">
      <c r="A1067">
        <v>5.6479999999999997</v>
      </c>
      <c r="B1067">
        <v>10.566000000000001</v>
      </c>
      <c r="C1067">
        <v>0.53100000000000003</v>
      </c>
      <c r="D1067">
        <v>1.059E-2</v>
      </c>
      <c r="E1067">
        <v>0.1017</v>
      </c>
      <c r="F1067" s="1">
        <v>0.16750000000000001</v>
      </c>
      <c r="G1067">
        <v>0.184</v>
      </c>
      <c r="H1067">
        <v>10.379</v>
      </c>
      <c r="I1067" s="1">
        <v>2.1220000000000002E-3</v>
      </c>
      <c r="J1067" s="1">
        <v>2.4500000000000001E-2</v>
      </c>
      <c r="K1067" s="1">
        <f t="shared" si="144"/>
        <v>14.62686567164179</v>
      </c>
      <c r="L1067" s="1">
        <v>1.5900000000000001E-2</v>
      </c>
      <c r="M1067" s="1">
        <f t="shared" si="145"/>
        <v>9.4925373134328357</v>
      </c>
      <c r="N1067" s="1">
        <v>5.6499999999999996E-3</v>
      </c>
      <c r="O1067" s="1">
        <f t="shared" si="146"/>
        <v>3.3731343283582085</v>
      </c>
      <c r="P1067" s="1">
        <v>8.3000000000000004E-2</v>
      </c>
      <c r="Q1067" s="1">
        <f t="shared" si="147"/>
        <v>49.552238805970148</v>
      </c>
      <c r="R1067">
        <f t="shared" si="148"/>
        <v>0.90598441926345619</v>
      </c>
      <c r="S1067">
        <f t="shared" si="149"/>
        <v>1.0104316811956016</v>
      </c>
      <c r="T1067">
        <f t="shared" si="150"/>
        <v>0.83204487293134721</v>
      </c>
      <c r="U1067">
        <f t="shared" si="151"/>
        <v>506.15102472482994</v>
      </c>
      <c r="V1067" s="1">
        <f t="shared" si="152"/>
        <v>7.0541011146083091E-2</v>
      </c>
    </row>
    <row r="1068" spans="1:22" x14ac:dyDescent="0.2">
      <c r="A1068">
        <v>3.419</v>
      </c>
      <c r="B1068">
        <v>10.566000000000001</v>
      </c>
      <c r="C1068">
        <v>0.876</v>
      </c>
      <c r="D1068">
        <v>2.1270000000000001E-2</v>
      </c>
      <c r="E1068">
        <v>0.10150000000000001</v>
      </c>
      <c r="F1068" s="1">
        <v>0.4713</v>
      </c>
      <c r="G1068">
        <v>0.47499999999999998</v>
      </c>
      <c r="H1068">
        <v>5.5519999999999996</v>
      </c>
      <c r="I1068" s="1">
        <v>4.4190000000000002E-3</v>
      </c>
      <c r="J1068" s="1">
        <v>1.0800000000000001E-2</v>
      </c>
      <c r="K1068" s="1">
        <f t="shared" si="144"/>
        <v>2.2915340547422027</v>
      </c>
      <c r="L1068" s="1">
        <v>1.6400000000000001E-2</v>
      </c>
      <c r="M1068" s="1">
        <f t="shared" si="145"/>
        <v>3.479736897941863</v>
      </c>
      <c r="N1068" s="1">
        <v>4.8999999999999998E-3</v>
      </c>
      <c r="O1068" s="1">
        <f t="shared" si="146"/>
        <v>1.0396774877997028</v>
      </c>
      <c r="P1068" s="1">
        <v>2.8299999999999999E-2</v>
      </c>
      <c r="Q1068" s="1">
        <f t="shared" si="147"/>
        <v>6.0046679397411413</v>
      </c>
      <c r="R1068">
        <f t="shared" si="148"/>
        <v>0.74378473237788834</v>
      </c>
      <c r="S1068">
        <f t="shared" si="149"/>
        <v>1.0699853580636802</v>
      </c>
      <c r="T1068">
        <f t="shared" si="150"/>
        <v>1.5719458344984625</v>
      </c>
      <c r="U1068">
        <f t="shared" si="151"/>
        <v>125.40808495526232</v>
      </c>
      <c r="V1068" s="1">
        <f t="shared" si="152"/>
        <v>9.2909592007976535E-2</v>
      </c>
    </row>
    <row r="1069" spans="1:22" x14ac:dyDescent="0.2">
      <c r="A1069">
        <v>3.419</v>
      </c>
      <c r="B1069">
        <v>12.166</v>
      </c>
      <c r="C1069">
        <v>0.65900000000000003</v>
      </c>
      <c r="D1069">
        <v>1.9539999999999998E-2</v>
      </c>
      <c r="E1069">
        <v>0.1012</v>
      </c>
      <c r="F1069" s="1">
        <v>0.28170000000000001</v>
      </c>
      <c r="G1069">
        <v>0.36599999999999999</v>
      </c>
      <c r="H1069">
        <v>5.9580000000000002</v>
      </c>
      <c r="I1069" s="1">
        <v>3.0049999999999999E-3</v>
      </c>
      <c r="J1069" s="1">
        <v>1.03E-2</v>
      </c>
      <c r="K1069" s="1">
        <f t="shared" si="144"/>
        <v>3.6563720269790561</v>
      </c>
      <c r="L1069" s="1">
        <v>1.2800000000000001E-2</v>
      </c>
      <c r="M1069" s="1">
        <f t="shared" si="145"/>
        <v>4.5438409655662051</v>
      </c>
      <c r="N1069" s="1">
        <v>2.7899999999999999E-3</v>
      </c>
      <c r="O1069" s="1">
        <f t="shared" si="146"/>
        <v>0.99041533546325877</v>
      </c>
      <c r="P1069" s="1">
        <v>3.3799999999999997E-2</v>
      </c>
      <c r="Q1069" s="1">
        <f t="shared" si="147"/>
        <v>11.99858004969826</v>
      </c>
      <c r="R1069">
        <f t="shared" si="148"/>
        <v>0.80725358291898208</v>
      </c>
      <c r="S1069">
        <f t="shared" si="149"/>
        <v>1.0414775571031165</v>
      </c>
      <c r="T1069">
        <f t="shared" si="150"/>
        <v>1.474862407813889</v>
      </c>
      <c r="U1069">
        <f t="shared" si="151"/>
        <v>196.94723136559017</v>
      </c>
      <c r="V1069" s="1">
        <f t="shared" si="152"/>
        <v>8.1825418117326382E-2</v>
      </c>
    </row>
    <row r="1070" spans="1:22" x14ac:dyDescent="0.2">
      <c r="A1070">
        <v>2.3010000000000002</v>
      </c>
      <c r="B1070">
        <v>14.686</v>
      </c>
      <c r="C1070">
        <v>0.67300000000000004</v>
      </c>
      <c r="D1070">
        <v>3.3140000000000003E-2</v>
      </c>
      <c r="E1070">
        <v>0.1012</v>
      </c>
      <c r="F1070" s="1">
        <v>0.43190000000000001</v>
      </c>
      <c r="G1070">
        <v>0.52600000000000002</v>
      </c>
      <c r="H1070">
        <v>3.8340000000000001</v>
      </c>
      <c r="I1070" s="1">
        <v>3.545E-3</v>
      </c>
      <c r="J1070" s="1">
        <v>1.3599999999999999E-2</v>
      </c>
      <c r="K1070" s="1">
        <f t="shared" si="144"/>
        <v>3.1488770548738132</v>
      </c>
      <c r="L1070" s="1">
        <v>1.29E-2</v>
      </c>
      <c r="M1070" s="1">
        <f t="shared" si="145"/>
        <v>2.9868025005788374</v>
      </c>
      <c r="N1070" s="1">
        <v>3.8E-3</v>
      </c>
      <c r="O1070" s="1">
        <f t="shared" si="146"/>
        <v>0.87983329474415373</v>
      </c>
      <c r="P1070" s="1">
        <v>1.5699999999999999E-2</v>
      </c>
      <c r="Q1070" s="1">
        <f t="shared" si="147"/>
        <v>3.63510071775874</v>
      </c>
      <c r="R1070">
        <f t="shared" si="148"/>
        <v>0.70751847023033465</v>
      </c>
      <c r="S1070">
        <f t="shared" si="149"/>
        <v>1.0951049574578275</v>
      </c>
      <c r="T1070">
        <f t="shared" si="150"/>
        <v>2.3788859517819869</v>
      </c>
      <c r="U1070">
        <f t="shared" si="151"/>
        <v>99.659817208219593</v>
      </c>
      <c r="V1070" s="1">
        <f t="shared" si="152"/>
        <v>0.10239456656324776</v>
      </c>
    </row>
    <row r="1071" spans="1:22" x14ac:dyDescent="0.2">
      <c r="A1071">
        <v>5.6479999999999997</v>
      </c>
      <c r="B1071">
        <v>10.566000000000001</v>
      </c>
      <c r="C1071">
        <v>0.52600000000000002</v>
      </c>
      <c r="D1071">
        <v>1.048E-2</v>
      </c>
      <c r="E1071">
        <v>0.1007</v>
      </c>
      <c r="F1071" s="1">
        <v>0.21029999999999999</v>
      </c>
      <c r="G1071">
        <v>0.183</v>
      </c>
      <c r="H1071">
        <v>10.387</v>
      </c>
      <c r="I1071" s="1">
        <v>2.1189999999999998E-3</v>
      </c>
      <c r="J1071" s="1">
        <v>2.4899999999999999E-2</v>
      </c>
      <c r="K1071" s="1">
        <f t="shared" si="144"/>
        <v>11.840228245363766</v>
      </c>
      <c r="L1071" s="1">
        <v>1.67E-2</v>
      </c>
      <c r="M1071" s="1">
        <f t="shared" si="145"/>
        <v>7.9410366143604376</v>
      </c>
      <c r="N1071" s="1">
        <v>5.6800000000000002E-3</v>
      </c>
      <c r="O1071" s="1">
        <f t="shared" si="146"/>
        <v>2.700903471231574</v>
      </c>
      <c r="P1071" s="1">
        <v>8.48E-2</v>
      </c>
      <c r="Q1071" s="1">
        <f t="shared" si="147"/>
        <v>40.323347598668576</v>
      </c>
      <c r="R1071">
        <f t="shared" si="148"/>
        <v>0.90686968838526916</v>
      </c>
      <c r="S1071">
        <f t="shared" si="149"/>
        <v>1.0102516602734839</v>
      </c>
      <c r="T1071">
        <f t="shared" si="150"/>
        <v>0.80743298751838044</v>
      </c>
      <c r="U1071">
        <f t="shared" si="151"/>
        <v>516.83002038908558</v>
      </c>
      <c r="V1071" s="1">
        <f t="shared" si="152"/>
        <v>8.7759369236628984E-2</v>
      </c>
    </row>
    <row r="1072" spans="1:22" x14ac:dyDescent="0.2">
      <c r="A1072">
        <v>3.419</v>
      </c>
      <c r="B1072">
        <v>10.566000000000001</v>
      </c>
      <c r="C1072">
        <v>0.86699999999999999</v>
      </c>
      <c r="D1072">
        <v>2.0979999999999999E-2</v>
      </c>
      <c r="E1072">
        <v>0.10050000000000001</v>
      </c>
      <c r="F1072" s="1">
        <v>0.43530000000000002</v>
      </c>
      <c r="G1072">
        <v>0.47</v>
      </c>
      <c r="H1072">
        <v>5.569</v>
      </c>
      <c r="I1072" s="1">
        <v>4.4010000000000004E-3</v>
      </c>
      <c r="J1072" s="1">
        <v>1.0800000000000001E-2</v>
      </c>
      <c r="K1072" s="1">
        <f t="shared" si="144"/>
        <v>2.4810475534114405</v>
      </c>
      <c r="L1072" s="1">
        <v>1.6E-2</v>
      </c>
      <c r="M1072" s="1">
        <f t="shared" si="145"/>
        <v>3.6756260050539855</v>
      </c>
      <c r="N1072" s="1">
        <v>4.0499999999999998E-3</v>
      </c>
      <c r="O1072" s="1">
        <f t="shared" si="146"/>
        <v>0.93039283252928995</v>
      </c>
      <c r="P1072" s="1">
        <v>2.9000000000000001E-2</v>
      </c>
      <c r="Q1072" s="1">
        <f t="shared" si="147"/>
        <v>6.6620721341603488</v>
      </c>
      <c r="R1072">
        <f t="shared" si="148"/>
        <v>0.74641708101784143</v>
      </c>
      <c r="S1072">
        <f t="shared" si="149"/>
        <v>1.0685981156362079</v>
      </c>
      <c r="T1072">
        <f t="shared" si="150"/>
        <v>1.5220854726249031</v>
      </c>
      <c r="U1072">
        <f t="shared" si="151"/>
        <v>128.9160115274056</v>
      </c>
      <c r="V1072" s="1">
        <f t="shared" si="152"/>
        <v>8.5415083282055118E-2</v>
      </c>
    </row>
    <row r="1073" spans="1:22" x14ac:dyDescent="0.2">
      <c r="A1073">
        <v>3.419</v>
      </c>
      <c r="B1073">
        <v>12.166</v>
      </c>
      <c r="C1073">
        <v>0.65300000000000002</v>
      </c>
      <c r="D1073">
        <v>1.9310000000000001E-2</v>
      </c>
      <c r="E1073">
        <v>0.1002</v>
      </c>
      <c r="F1073" s="1">
        <v>0.28910000000000002</v>
      </c>
      <c r="G1073">
        <v>0.36299999999999999</v>
      </c>
      <c r="H1073">
        <v>5.9710000000000001</v>
      </c>
      <c r="I1073" s="1">
        <v>2.9970000000000001E-3</v>
      </c>
      <c r="J1073" s="1">
        <v>1.04E-2</v>
      </c>
      <c r="K1073" s="1">
        <f t="shared" si="144"/>
        <v>3.5973711518505702</v>
      </c>
      <c r="L1073" s="1">
        <v>1.2999999999999999E-2</v>
      </c>
      <c r="M1073" s="1">
        <f t="shared" si="145"/>
        <v>4.4967139398132128</v>
      </c>
      <c r="N1073" s="1">
        <v>2.7799999999999999E-3</v>
      </c>
      <c r="O1073" s="1">
        <f t="shared" si="146"/>
        <v>0.96160498097544089</v>
      </c>
      <c r="P1073" s="1">
        <v>3.4599999999999999E-2</v>
      </c>
      <c r="Q1073" s="1">
        <f t="shared" si="147"/>
        <v>11.968177101349013</v>
      </c>
      <c r="R1073">
        <f t="shared" si="148"/>
        <v>0.80900848201228426</v>
      </c>
      <c r="S1073">
        <f t="shared" si="149"/>
        <v>1.0407636265348246</v>
      </c>
      <c r="T1073">
        <f t="shared" si="150"/>
        <v>1.4298202668838007</v>
      </c>
      <c r="U1073">
        <f t="shared" si="151"/>
        <v>201.56145866875997</v>
      </c>
      <c r="V1073" s="1">
        <f t="shared" si="152"/>
        <v>8.3317654009139305E-2</v>
      </c>
    </row>
    <row r="1074" spans="1:22" x14ac:dyDescent="0.2">
      <c r="A1074">
        <v>2.3010000000000002</v>
      </c>
      <c r="B1074">
        <v>14.686</v>
      </c>
      <c r="C1074">
        <v>0.66700000000000004</v>
      </c>
      <c r="D1074">
        <v>3.2669999999999998E-2</v>
      </c>
      <c r="E1074">
        <v>0.1002</v>
      </c>
      <c r="F1074" s="1">
        <v>0.4335</v>
      </c>
      <c r="G1074">
        <v>0.52100000000000002</v>
      </c>
      <c r="H1074">
        <v>3.847</v>
      </c>
      <c r="I1074" s="1">
        <v>3.529E-3</v>
      </c>
      <c r="J1074" s="1">
        <v>1.38E-2</v>
      </c>
      <c r="K1074" s="1">
        <f t="shared" si="144"/>
        <v>3.183391003460208</v>
      </c>
      <c r="L1074" s="1">
        <v>1.2999999999999999E-2</v>
      </c>
      <c r="M1074" s="1">
        <f t="shared" si="145"/>
        <v>2.9988465974625145</v>
      </c>
      <c r="N1074" s="1">
        <v>3.79E-3</v>
      </c>
      <c r="O1074" s="1">
        <f t="shared" si="146"/>
        <v>0.87427912341407155</v>
      </c>
      <c r="P1074" s="1">
        <v>1.6199999999999999E-2</v>
      </c>
      <c r="Q1074" s="1">
        <f t="shared" si="147"/>
        <v>3.7370242214532867</v>
      </c>
      <c r="R1074">
        <f t="shared" si="148"/>
        <v>0.71012603215993042</v>
      </c>
      <c r="S1074">
        <f t="shared" si="149"/>
        <v>1.0934792083066496</v>
      </c>
      <c r="T1074">
        <f t="shared" si="150"/>
        <v>2.3024482906826513</v>
      </c>
      <c r="U1074">
        <f t="shared" si="151"/>
        <v>102.3788714346457</v>
      </c>
      <c r="V1074" s="1">
        <f t="shared" si="152"/>
        <v>0.10218551194216766</v>
      </c>
    </row>
    <row r="1075" spans="1:22" x14ac:dyDescent="0.2">
      <c r="A1075">
        <v>5.6479999999999997</v>
      </c>
      <c r="B1075">
        <v>10.566000000000001</v>
      </c>
      <c r="C1075">
        <v>0.52100000000000002</v>
      </c>
      <c r="D1075">
        <v>1.0359999999999999E-2</v>
      </c>
      <c r="E1075">
        <v>9.9699999999999997E-2</v>
      </c>
      <c r="F1075" s="1">
        <v>0.19170000000000001</v>
      </c>
      <c r="G1075">
        <v>0.18099999999999999</v>
      </c>
      <c r="H1075">
        <v>10.404999999999999</v>
      </c>
      <c r="I1075" s="1">
        <v>2.117E-3</v>
      </c>
      <c r="J1075" s="1">
        <v>2.5399999999999999E-2</v>
      </c>
      <c r="K1075" s="1">
        <f t="shared" si="144"/>
        <v>13.249869587897756</v>
      </c>
      <c r="L1075" s="1">
        <v>1.67E-2</v>
      </c>
      <c r="M1075" s="1">
        <f t="shared" si="145"/>
        <v>8.7115284298382889</v>
      </c>
      <c r="N1075" s="1">
        <v>5.7200000000000003E-3</v>
      </c>
      <c r="O1075" s="1">
        <f t="shared" si="146"/>
        <v>2.9838288993218569</v>
      </c>
      <c r="P1075" s="1">
        <v>8.6699999999999999E-2</v>
      </c>
      <c r="Q1075" s="1">
        <f t="shared" si="147"/>
        <v>45.226917057902973</v>
      </c>
      <c r="R1075">
        <f t="shared" si="148"/>
        <v>0.90775495750708213</v>
      </c>
      <c r="S1075">
        <f t="shared" si="149"/>
        <v>1.0100701276668578</v>
      </c>
      <c r="T1075">
        <f t="shared" si="150"/>
        <v>0.78255412011736547</v>
      </c>
      <c r="U1075">
        <f t="shared" si="151"/>
        <v>528.3491625408451</v>
      </c>
      <c r="V1075" s="1">
        <f t="shared" si="152"/>
        <v>7.9260629745122338E-2</v>
      </c>
    </row>
    <row r="1076" spans="1:22" x14ac:dyDescent="0.2">
      <c r="A1076">
        <v>3.419</v>
      </c>
      <c r="B1076">
        <v>10.566000000000001</v>
      </c>
      <c r="C1076">
        <v>0.85799999999999998</v>
      </c>
      <c r="D1076">
        <v>2.069E-2</v>
      </c>
      <c r="E1076">
        <v>9.9400000000000002E-2</v>
      </c>
      <c r="F1076" s="1">
        <v>0.45029999999999998</v>
      </c>
      <c r="G1076">
        <v>0.46600000000000003</v>
      </c>
      <c r="H1076">
        <v>5.5869999999999997</v>
      </c>
      <c r="I1076" s="1">
        <v>4.3819999999999996E-3</v>
      </c>
      <c r="J1076" s="1">
        <v>1.0999999999999999E-2</v>
      </c>
      <c r="K1076" s="1">
        <f t="shared" si="144"/>
        <v>2.4428159005107708</v>
      </c>
      <c r="L1076" s="1">
        <v>1.6400000000000001E-2</v>
      </c>
      <c r="M1076" s="1">
        <f t="shared" si="145"/>
        <v>3.6420164334887857</v>
      </c>
      <c r="N1076" s="1">
        <v>4.1700000000000001E-3</v>
      </c>
      <c r="O1076" s="1">
        <f t="shared" si="146"/>
        <v>0.92604930046635581</v>
      </c>
      <c r="P1076" s="1">
        <v>0.03</v>
      </c>
      <c r="Q1076" s="1">
        <f t="shared" si="147"/>
        <v>6.6622251832111932</v>
      </c>
      <c r="R1076">
        <f t="shared" si="148"/>
        <v>0.74904942965779464</v>
      </c>
      <c r="S1076">
        <f t="shared" si="149"/>
        <v>1.0672281688689511</v>
      </c>
      <c r="T1076">
        <f t="shared" si="150"/>
        <v>1.4702521302700071</v>
      </c>
      <c r="U1076">
        <f t="shared" si="151"/>
        <v>132.56002333191108</v>
      </c>
      <c r="V1076" s="1">
        <f t="shared" si="152"/>
        <v>8.7761964508580564E-2</v>
      </c>
    </row>
    <row r="1077" spans="1:22" x14ac:dyDescent="0.2">
      <c r="A1077">
        <v>3.419</v>
      </c>
      <c r="B1077">
        <v>12.166</v>
      </c>
      <c r="C1077">
        <v>0.64700000000000002</v>
      </c>
      <c r="D1077">
        <v>1.908E-2</v>
      </c>
      <c r="E1077">
        <v>9.9299999999999999E-2</v>
      </c>
      <c r="F1077" s="1">
        <v>0.28949999999999998</v>
      </c>
      <c r="G1077">
        <v>0.36</v>
      </c>
      <c r="H1077">
        <v>5.9850000000000003</v>
      </c>
      <c r="I1077" s="1">
        <v>2.99E-3</v>
      </c>
      <c r="J1077" s="1">
        <v>1.0500000000000001E-2</v>
      </c>
      <c r="K1077" s="1">
        <f t="shared" si="144"/>
        <v>3.6269430051813476</v>
      </c>
      <c r="L1077" s="1">
        <v>1.32E-2</v>
      </c>
      <c r="M1077" s="1">
        <f t="shared" si="145"/>
        <v>4.5595854922279795</v>
      </c>
      <c r="N1077" s="1">
        <v>2.7499999999999998E-3</v>
      </c>
      <c r="O1077" s="1">
        <f t="shared" si="146"/>
        <v>0.94991364421416236</v>
      </c>
      <c r="P1077" s="1">
        <v>3.5499999999999997E-2</v>
      </c>
      <c r="Q1077" s="1">
        <f t="shared" si="147"/>
        <v>12.262521588946459</v>
      </c>
      <c r="R1077">
        <f t="shared" si="148"/>
        <v>0.81076338110558654</v>
      </c>
      <c r="S1077">
        <f t="shared" si="149"/>
        <v>1.0400511380225648</v>
      </c>
      <c r="T1077">
        <f t="shared" si="150"/>
        <v>1.3884748300234644</v>
      </c>
      <c r="U1077">
        <f t="shared" si="151"/>
        <v>206.32951000108</v>
      </c>
      <c r="V1077" s="1">
        <f t="shared" si="152"/>
        <v>8.293692441933273E-2</v>
      </c>
    </row>
    <row r="1078" spans="1:22" x14ac:dyDescent="0.2">
      <c r="A1078">
        <v>2.3010000000000002</v>
      </c>
      <c r="B1078">
        <v>17.385999999999999</v>
      </c>
      <c r="C1078">
        <v>0.47199999999999998</v>
      </c>
      <c r="D1078">
        <v>2.8920000000000001E-2</v>
      </c>
      <c r="E1078">
        <v>9.9199999999999997E-2</v>
      </c>
      <c r="F1078" s="1">
        <v>0.24490000000000001</v>
      </c>
      <c r="G1078">
        <v>0.38100000000000001</v>
      </c>
      <c r="H1078">
        <v>4.2130000000000001</v>
      </c>
      <c r="I1078" s="1">
        <v>2.1940000000000002E-3</v>
      </c>
      <c r="J1078" s="1">
        <v>7.9900000000000006E-3</v>
      </c>
      <c r="K1078" s="1">
        <f t="shared" si="144"/>
        <v>3.2625561453654557</v>
      </c>
      <c r="L1078" s="1">
        <v>9.4299999999999991E-3</v>
      </c>
      <c r="M1078" s="1">
        <f t="shared" si="145"/>
        <v>3.8505512454062876</v>
      </c>
      <c r="N1078" s="1">
        <v>1.9499999999999999E-3</v>
      </c>
      <c r="O1078" s="1">
        <f t="shared" si="146"/>
        <v>0.79624336463862788</v>
      </c>
      <c r="P1078" s="1">
        <v>2.1100000000000001E-2</v>
      </c>
      <c r="Q1078" s="1">
        <f t="shared" si="147"/>
        <v>8.615761535320539</v>
      </c>
      <c r="R1078">
        <f t="shared" si="148"/>
        <v>0.79487179487179493</v>
      </c>
      <c r="S1078">
        <f t="shared" si="149"/>
        <v>1.0514513604224562</v>
      </c>
      <c r="T1078">
        <f t="shared" si="150"/>
        <v>2.0775346851877075</v>
      </c>
      <c r="U1078">
        <f t="shared" si="151"/>
        <v>182.9391564774659</v>
      </c>
      <c r="V1078" s="1">
        <f t="shared" si="152"/>
        <v>9.3077292256638564E-2</v>
      </c>
    </row>
    <row r="1079" spans="1:22" x14ac:dyDescent="0.2">
      <c r="A1079">
        <v>2.3010000000000002</v>
      </c>
      <c r="B1079">
        <v>14.686</v>
      </c>
      <c r="C1079">
        <v>0.66</v>
      </c>
      <c r="D1079">
        <v>3.2199999999999999E-2</v>
      </c>
      <c r="E1079">
        <v>9.9199999999999997E-2</v>
      </c>
      <c r="F1079" s="1">
        <v>0.43469999999999998</v>
      </c>
      <c r="G1079">
        <v>0.51700000000000002</v>
      </c>
      <c r="H1079">
        <v>3.8610000000000002</v>
      </c>
      <c r="I1079" s="1">
        <v>3.5119999999999999E-3</v>
      </c>
      <c r="J1079" s="1">
        <v>1.3899999999999999E-2</v>
      </c>
      <c r="K1079" s="1">
        <f t="shared" si="144"/>
        <v>3.1976075454336326</v>
      </c>
      <c r="L1079" s="1">
        <v>1.3100000000000001E-2</v>
      </c>
      <c r="M1079" s="1">
        <f t="shared" si="145"/>
        <v>3.0135725787899701</v>
      </c>
      <c r="N1079" s="1">
        <v>3.7599999999999999E-3</v>
      </c>
      <c r="O1079" s="1">
        <f t="shared" si="146"/>
        <v>0.86496434322521287</v>
      </c>
      <c r="P1079" s="1">
        <v>1.67E-2</v>
      </c>
      <c r="Q1079" s="1">
        <f t="shared" si="147"/>
        <v>3.8417299286864508</v>
      </c>
      <c r="R1079">
        <f t="shared" si="148"/>
        <v>0.71316818774445889</v>
      </c>
      <c r="S1079">
        <f t="shared" si="149"/>
        <v>1.0916269689015419</v>
      </c>
      <c r="T1079">
        <f t="shared" si="150"/>
        <v>2.2280287833018635</v>
      </c>
      <c r="U1079">
        <f t="shared" si="151"/>
        <v>105.4246160075258</v>
      </c>
      <c r="V1079" s="1">
        <f t="shared" si="152"/>
        <v>0.10210628261231153</v>
      </c>
    </row>
    <row r="1080" spans="1:22" x14ac:dyDescent="0.2">
      <c r="A1080">
        <v>5.6479999999999997</v>
      </c>
      <c r="B1080">
        <v>10.566000000000001</v>
      </c>
      <c r="C1080">
        <v>0.51500000000000001</v>
      </c>
      <c r="D1080">
        <v>1.025E-2</v>
      </c>
      <c r="E1080">
        <v>9.8699999999999996E-2</v>
      </c>
      <c r="F1080" s="1">
        <v>0.185</v>
      </c>
      <c r="G1080">
        <v>0.17899999999999999</v>
      </c>
      <c r="H1080">
        <v>10.414</v>
      </c>
      <c r="I1080" s="1">
        <v>2.1150000000000001E-3</v>
      </c>
      <c r="J1080" s="1">
        <v>2.5600000000000001E-2</v>
      </c>
      <c r="K1080" s="1">
        <f t="shared" si="144"/>
        <v>13.837837837837839</v>
      </c>
      <c r="L1080" s="1">
        <v>1.7000000000000001E-2</v>
      </c>
      <c r="M1080" s="1">
        <f t="shared" si="145"/>
        <v>9.1891891891891895</v>
      </c>
      <c r="N1080" s="1">
        <v>5.1500000000000001E-3</v>
      </c>
      <c r="O1080" s="1">
        <f t="shared" si="146"/>
        <v>2.7837837837837838</v>
      </c>
      <c r="P1080" s="1">
        <v>8.9499999999999996E-2</v>
      </c>
      <c r="Q1080" s="1">
        <f t="shared" si="147"/>
        <v>48.378378378378379</v>
      </c>
      <c r="R1080">
        <f t="shared" si="148"/>
        <v>0.90881728045325783</v>
      </c>
      <c r="S1080">
        <f t="shared" si="149"/>
        <v>1.0098613919662762</v>
      </c>
      <c r="T1080">
        <f t="shared" si="150"/>
        <v>0.75894838173302204</v>
      </c>
      <c r="U1080">
        <f t="shared" si="151"/>
        <v>540.87306497322459</v>
      </c>
      <c r="V1080" s="1">
        <f t="shared" si="152"/>
        <v>7.5941526416115568E-2</v>
      </c>
    </row>
    <row r="1081" spans="1:22" x14ac:dyDescent="0.2">
      <c r="A1081">
        <v>3.419</v>
      </c>
      <c r="B1081">
        <v>10.566000000000001</v>
      </c>
      <c r="C1081">
        <v>0.84899999999999998</v>
      </c>
      <c r="D1081">
        <v>2.0400000000000001E-2</v>
      </c>
      <c r="E1081">
        <v>9.8400000000000001E-2</v>
      </c>
      <c r="F1081" s="1">
        <v>0.47639999999999999</v>
      </c>
      <c r="G1081">
        <v>0.46200000000000002</v>
      </c>
      <c r="H1081">
        <v>5.6050000000000004</v>
      </c>
      <c r="I1081" s="1">
        <v>4.3629999999999997E-3</v>
      </c>
      <c r="J1081" s="1">
        <v>1.12E-2</v>
      </c>
      <c r="K1081" s="1">
        <f t="shared" si="144"/>
        <v>2.3509655751469354</v>
      </c>
      <c r="L1081" s="1">
        <v>1.6899999999999998E-2</v>
      </c>
      <c r="M1081" s="1">
        <f t="shared" si="145"/>
        <v>3.5474391267842145</v>
      </c>
      <c r="N1081" s="1">
        <v>4.0499999999999998E-3</v>
      </c>
      <c r="O1081" s="1">
        <f t="shared" si="146"/>
        <v>0.85012594458438273</v>
      </c>
      <c r="P1081" s="1">
        <v>3.0800000000000001E-2</v>
      </c>
      <c r="Q1081" s="1">
        <f t="shared" si="147"/>
        <v>6.4651553316540724</v>
      </c>
      <c r="R1081">
        <f t="shared" si="148"/>
        <v>0.75168177829774796</v>
      </c>
      <c r="S1081">
        <f t="shared" si="149"/>
        <v>1.0658669678290387</v>
      </c>
      <c r="T1081">
        <f t="shared" si="150"/>
        <v>1.4224375177595772</v>
      </c>
      <c r="U1081">
        <f t="shared" si="151"/>
        <v>136.34714153545789</v>
      </c>
      <c r="V1081" s="1">
        <f t="shared" si="152"/>
        <v>9.2395535946055499E-2</v>
      </c>
    </row>
    <row r="1082" spans="1:22" x14ac:dyDescent="0.2">
      <c r="A1082">
        <v>3.419</v>
      </c>
      <c r="B1082">
        <v>12.166</v>
      </c>
      <c r="C1082">
        <v>0.64</v>
      </c>
      <c r="D1082">
        <v>1.8859999999999998E-2</v>
      </c>
      <c r="E1082">
        <v>9.8299999999999998E-2</v>
      </c>
      <c r="F1082" s="1">
        <v>0.2863</v>
      </c>
      <c r="G1082">
        <v>0.35599999999999998</v>
      </c>
      <c r="H1082">
        <v>5.9960000000000004</v>
      </c>
      <c r="I1082" s="1">
        <v>2.9819999999999998E-3</v>
      </c>
      <c r="J1082" s="1">
        <v>1.0500000000000001E-2</v>
      </c>
      <c r="K1082" s="1">
        <f t="shared" si="144"/>
        <v>3.6674816625916873</v>
      </c>
      <c r="L1082" s="1">
        <v>1.3299999999999999E-2</v>
      </c>
      <c r="M1082" s="1">
        <f t="shared" si="145"/>
        <v>4.6454767726161368</v>
      </c>
      <c r="N1082" s="1">
        <v>2.7200000000000002E-3</v>
      </c>
      <c r="O1082" s="1">
        <f t="shared" si="146"/>
        <v>0.95005239259518004</v>
      </c>
      <c r="P1082" s="1">
        <v>3.6499999999999998E-2</v>
      </c>
      <c r="Q1082" s="1">
        <f t="shared" si="147"/>
        <v>12.748864827104436</v>
      </c>
      <c r="R1082">
        <f t="shared" si="148"/>
        <v>0.81281076338110558</v>
      </c>
      <c r="S1082">
        <f t="shared" si="149"/>
        <v>1.0392465382205749</v>
      </c>
      <c r="T1082">
        <f t="shared" si="150"/>
        <v>1.3460028364548922</v>
      </c>
      <c r="U1082">
        <f t="shared" si="151"/>
        <v>211.55225369472373</v>
      </c>
      <c r="V1082" s="1">
        <f t="shared" si="152"/>
        <v>8.152390597007507E-2</v>
      </c>
    </row>
    <row r="1083" spans="1:22" x14ac:dyDescent="0.2">
      <c r="A1083">
        <v>2.3010000000000002</v>
      </c>
      <c r="B1083">
        <v>17.385999999999999</v>
      </c>
      <c r="C1083">
        <v>0.46800000000000003</v>
      </c>
      <c r="D1083">
        <v>2.8580000000000001E-2</v>
      </c>
      <c r="E1083">
        <v>9.8299999999999998E-2</v>
      </c>
      <c r="F1083" s="1">
        <v>0.2432</v>
      </c>
      <c r="G1083">
        <v>0.378</v>
      </c>
      <c r="H1083">
        <v>4.2220000000000004</v>
      </c>
      <c r="I1083" s="1">
        <v>2.1879999999999998E-3</v>
      </c>
      <c r="J1083" s="1">
        <v>8.0099999999999998E-3</v>
      </c>
      <c r="K1083" s="1">
        <f t="shared" si="144"/>
        <v>3.2935855263157889</v>
      </c>
      <c r="L1083" s="1">
        <v>9.5099999999999994E-3</v>
      </c>
      <c r="M1083" s="1">
        <f t="shared" si="145"/>
        <v>3.9103618421052628</v>
      </c>
      <c r="N1083" s="1">
        <v>1.9499999999999999E-3</v>
      </c>
      <c r="O1083" s="1">
        <f t="shared" si="146"/>
        <v>0.80180921052631571</v>
      </c>
      <c r="P1083" s="1">
        <v>2.1700000000000001E-2</v>
      </c>
      <c r="Q1083" s="1">
        <f t="shared" si="147"/>
        <v>8.9226973684210531</v>
      </c>
      <c r="R1083">
        <f t="shared" si="148"/>
        <v>0.79661016949152541</v>
      </c>
      <c r="S1083">
        <f t="shared" si="149"/>
        <v>1.0506463616504378</v>
      </c>
      <c r="T1083">
        <f t="shared" si="150"/>
        <v>2.0175696523327464</v>
      </c>
      <c r="U1083">
        <f t="shared" si="151"/>
        <v>187.10596856996821</v>
      </c>
      <c r="V1083" s="1">
        <f t="shared" si="152"/>
        <v>9.1807835586364905E-2</v>
      </c>
    </row>
    <row r="1084" spans="1:22" x14ac:dyDescent="0.2">
      <c r="A1084">
        <v>2.3010000000000002</v>
      </c>
      <c r="B1084">
        <v>14.686</v>
      </c>
      <c r="C1084">
        <v>0.65300000000000002</v>
      </c>
      <c r="D1084">
        <v>3.1739999999999997E-2</v>
      </c>
      <c r="E1084">
        <v>9.8100000000000007E-2</v>
      </c>
      <c r="F1084" s="1">
        <v>0.41970000000000002</v>
      </c>
      <c r="G1084">
        <v>0.51200000000000001</v>
      </c>
      <c r="H1084">
        <v>3.875</v>
      </c>
      <c r="I1084" s="1">
        <v>3.496E-3</v>
      </c>
      <c r="J1084" s="1">
        <v>1.3899999999999999E-2</v>
      </c>
      <c r="K1084" s="1">
        <f t="shared" si="144"/>
        <v>3.3118894448415528</v>
      </c>
      <c r="L1084" s="1">
        <v>1.2999999999999999E-2</v>
      </c>
      <c r="M1084" s="1">
        <f t="shared" si="145"/>
        <v>3.0974505599237547</v>
      </c>
      <c r="N1084" s="1">
        <v>3.7200000000000002E-3</v>
      </c>
      <c r="O1084" s="1">
        <f t="shared" si="146"/>
        <v>0.88634739099356685</v>
      </c>
      <c r="P1084" s="1">
        <v>1.7299999999999999E-2</v>
      </c>
      <c r="Q1084" s="1">
        <f t="shared" si="147"/>
        <v>4.1219918989754589</v>
      </c>
      <c r="R1084">
        <f t="shared" si="148"/>
        <v>0.71621034332898736</v>
      </c>
      <c r="S1084">
        <f t="shared" si="149"/>
        <v>1.089806184031459</v>
      </c>
      <c r="T1084">
        <f t="shared" si="150"/>
        <v>2.1513521593101479</v>
      </c>
      <c r="U1084">
        <f t="shared" si="151"/>
        <v>108.56013074392582</v>
      </c>
      <c r="V1084" s="1">
        <f t="shared" si="152"/>
        <v>9.8021384788686175E-2</v>
      </c>
    </row>
    <row r="1085" spans="1:22" x14ac:dyDescent="0.2">
      <c r="A1085">
        <v>5.6479999999999997</v>
      </c>
      <c r="B1085">
        <v>10.566000000000001</v>
      </c>
      <c r="C1085">
        <v>0.51</v>
      </c>
      <c r="D1085">
        <v>1.014E-2</v>
      </c>
      <c r="E1085">
        <v>9.7799999999999998E-2</v>
      </c>
      <c r="F1085" s="1">
        <v>0.20930000000000001</v>
      </c>
      <c r="G1085">
        <v>0.17699999999999999</v>
      </c>
      <c r="H1085">
        <v>10.423</v>
      </c>
      <c r="I1085" s="1">
        <v>2.1129999999999999E-3</v>
      </c>
      <c r="J1085" s="1">
        <v>2.5899999999999999E-2</v>
      </c>
      <c r="K1085" s="1">
        <f t="shared" si="144"/>
        <v>12.374581939799329</v>
      </c>
      <c r="L1085" s="1">
        <v>1.7600000000000001E-2</v>
      </c>
      <c r="M1085" s="1">
        <f t="shared" si="145"/>
        <v>8.4089823220257998</v>
      </c>
      <c r="N1085" s="1">
        <v>5.1999999999999998E-3</v>
      </c>
      <c r="O1085" s="1">
        <f t="shared" si="146"/>
        <v>2.4844720496894408</v>
      </c>
      <c r="P1085" s="1">
        <v>9.1399999999999995E-2</v>
      </c>
      <c r="Q1085" s="1">
        <f t="shared" si="147"/>
        <v>43.669374104156702</v>
      </c>
      <c r="R1085">
        <f t="shared" si="148"/>
        <v>0.90970254957507091</v>
      </c>
      <c r="S1085">
        <f t="shared" si="149"/>
        <v>1.0096846167238398</v>
      </c>
      <c r="T1085">
        <f t="shared" si="150"/>
        <v>0.73730259526378394</v>
      </c>
      <c r="U1085">
        <f t="shared" si="151"/>
        <v>552.63852084482869</v>
      </c>
      <c r="V1085" s="1">
        <f t="shared" si="152"/>
        <v>8.5281758017979367E-2</v>
      </c>
    </row>
    <row r="1086" spans="1:22" x14ac:dyDescent="0.2">
      <c r="A1086">
        <v>3.419</v>
      </c>
      <c r="B1086">
        <v>12.166</v>
      </c>
      <c r="C1086">
        <v>0.63400000000000001</v>
      </c>
      <c r="D1086">
        <v>1.864E-2</v>
      </c>
      <c r="E1086">
        <v>9.74E-2</v>
      </c>
      <c r="F1086" s="1">
        <v>0.27689999999999998</v>
      </c>
      <c r="G1086">
        <v>0.35299999999999998</v>
      </c>
      <c r="H1086">
        <v>6.008</v>
      </c>
      <c r="I1086" s="1">
        <v>2.9750000000000002E-3</v>
      </c>
      <c r="J1086" s="1">
        <v>1.06E-2</v>
      </c>
      <c r="K1086" s="1">
        <f t="shared" si="144"/>
        <v>3.8280967858432651</v>
      </c>
      <c r="L1086" s="1">
        <v>1.34E-2</v>
      </c>
      <c r="M1086" s="1">
        <f t="shared" si="145"/>
        <v>4.8392921632358252</v>
      </c>
      <c r="N1086" s="1">
        <v>2.7399999999999998E-3</v>
      </c>
      <c r="O1086" s="1">
        <f t="shared" si="146"/>
        <v>0.98952690501986285</v>
      </c>
      <c r="P1086" s="1">
        <v>3.7499999999999999E-2</v>
      </c>
      <c r="Q1086" s="1">
        <f t="shared" si="147"/>
        <v>13.542795232936077</v>
      </c>
      <c r="R1086">
        <f t="shared" si="148"/>
        <v>0.81456566247440776</v>
      </c>
      <c r="S1086">
        <f t="shared" si="149"/>
        <v>1.0385509484215358</v>
      </c>
      <c r="T1086">
        <f t="shared" si="150"/>
        <v>1.3069285721733332</v>
      </c>
      <c r="U1086">
        <f t="shared" si="151"/>
        <v>216.54133279877931</v>
      </c>
      <c r="V1086" s="1">
        <f t="shared" si="152"/>
        <v>7.8363822799378591E-2</v>
      </c>
    </row>
    <row r="1087" spans="1:22" x14ac:dyDescent="0.2">
      <c r="A1087">
        <v>3.419</v>
      </c>
      <c r="B1087">
        <v>10.566000000000001</v>
      </c>
      <c r="C1087">
        <v>0.84</v>
      </c>
      <c r="D1087">
        <v>2.0119999999999999E-2</v>
      </c>
      <c r="E1087">
        <v>9.74E-2</v>
      </c>
      <c r="F1087" s="1">
        <v>0.43569999999999998</v>
      </c>
      <c r="G1087">
        <v>0.45800000000000002</v>
      </c>
      <c r="H1087">
        <v>5.6219999999999999</v>
      </c>
      <c r="I1087" s="1">
        <v>4.3449999999999999E-3</v>
      </c>
      <c r="J1087" s="1">
        <v>1.0999999999999999E-2</v>
      </c>
      <c r="K1087" s="1">
        <f t="shared" si="144"/>
        <v>2.5246729400963965</v>
      </c>
      <c r="L1087" s="1">
        <v>1.6500000000000001E-2</v>
      </c>
      <c r="M1087" s="1">
        <f t="shared" si="145"/>
        <v>3.7870094101445955</v>
      </c>
      <c r="N1087" s="1">
        <v>3.9300000000000003E-3</v>
      </c>
      <c r="O1087" s="1">
        <f t="shared" si="146"/>
        <v>0.90199678677989459</v>
      </c>
      <c r="P1087" s="1">
        <v>3.1600000000000003E-2</v>
      </c>
      <c r="Q1087" s="1">
        <f t="shared" si="147"/>
        <v>7.2526968097314679</v>
      </c>
      <c r="R1087">
        <f t="shared" si="148"/>
        <v>0.75431412693770117</v>
      </c>
      <c r="S1087">
        <f t="shared" si="149"/>
        <v>1.0645229260704305</v>
      </c>
      <c r="T1087">
        <f t="shared" si="150"/>
        <v>1.3762797143228298</v>
      </c>
      <c r="U1087">
        <f t="shared" si="151"/>
        <v>140.21512115914518</v>
      </c>
      <c r="V1087" s="1">
        <f t="shared" si="152"/>
        <v>8.4079306357127293E-2</v>
      </c>
    </row>
    <row r="1088" spans="1:22" x14ac:dyDescent="0.2">
      <c r="A1088">
        <v>2.3010000000000002</v>
      </c>
      <c r="B1088">
        <v>17.385999999999999</v>
      </c>
      <c r="C1088">
        <v>0.46300000000000002</v>
      </c>
      <c r="D1088">
        <v>2.8240000000000001E-2</v>
      </c>
      <c r="E1088">
        <v>9.74E-2</v>
      </c>
      <c r="F1088" s="1">
        <v>0.2407</v>
      </c>
      <c r="G1088">
        <v>0.375</v>
      </c>
      <c r="H1088">
        <v>4.2320000000000002</v>
      </c>
      <c r="I1088" s="1">
        <v>2.183E-3</v>
      </c>
      <c r="J1088" s="1">
        <v>8.0199999999999994E-3</v>
      </c>
      <c r="K1088" s="1">
        <f t="shared" si="144"/>
        <v>3.3319484835895299</v>
      </c>
      <c r="L1088" s="1">
        <v>9.5899999999999996E-3</v>
      </c>
      <c r="M1088" s="1">
        <f t="shared" si="145"/>
        <v>3.9842127129206477</v>
      </c>
      <c r="N1088" s="1">
        <v>1.9499999999999999E-3</v>
      </c>
      <c r="O1088" s="1">
        <f t="shared" si="146"/>
        <v>0.81013710012463636</v>
      </c>
      <c r="P1088" s="1">
        <v>2.23E-2</v>
      </c>
      <c r="Q1088" s="1">
        <f t="shared" si="147"/>
        <v>9.2646447860407157</v>
      </c>
      <c r="R1088">
        <f t="shared" si="148"/>
        <v>0.79878313776618859</v>
      </c>
      <c r="S1088">
        <f t="shared" si="149"/>
        <v>1.0496813657136503</v>
      </c>
      <c r="T1088">
        <f t="shared" si="150"/>
        <v>1.959029411095524</v>
      </c>
      <c r="U1088">
        <f t="shared" si="151"/>
        <v>191.92567543683438</v>
      </c>
      <c r="V1088" s="1">
        <f t="shared" si="152"/>
        <v>9.0500321932079353E-2</v>
      </c>
    </row>
    <row r="1089" spans="1:22" x14ac:dyDescent="0.2">
      <c r="A1089">
        <v>2.3010000000000002</v>
      </c>
      <c r="B1089">
        <v>14.686</v>
      </c>
      <c r="C1089">
        <v>0.64600000000000002</v>
      </c>
      <c r="D1089">
        <v>3.1269999999999999E-2</v>
      </c>
      <c r="E1089">
        <v>9.7100000000000006E-2</v>
      </c>
      <c r="F1089" s="1">
        <v>0.41110000000000002</v>
      </c>
      <c r="G1089">
        <v>0.50800000000000001</v>
      </c>
      <c r="H1089">
        <v>3.8889999999999998</v>
      </c>
      <c r="I1089" s="1">
        <v>3.48E-3</v>
      </c>
      <c r="J1089" s="1">
        <v>1.4E-2</v>
      </c>
      <c r="K1089" s="1">
        <f t="shared" si="144"/>
        <v>3.4054974458769158</v>
      </c>
      <c r="L1089" s="1">
        <v>1.2999999999999999E-2</v>
      </c>
      <c r="M1089" s="1">
        <f t="shared" si="145"/>
        <v>3.1622476283142782</v>
      </c>
      <c r="N1089" s="1">
        <v>3.7100000000000002E-3</v>
      </c>
      <c r="O1089" s="1">
        <f t="shared" si="146"/>
        <v>0.90245682315738263</v>
      </c>
      <c r="P1089" s="1">
        <v>1.78E-2</v>
      </c>
      <c r="Q1089" s="1">
        <f t="shared" si="147"/>
        <v>4.3298467526149356</v>
      </c>
      <c r="R1089">
        <f t="shared" si="148"/>
        <v>0.71925249891351595</v>
      </c>
      <c r="S1089">
        <f t="shared" si="149"/>
        <v>1.0879863225845645</v>
      </c>
      <c r="T1089">
        <f t="shared" si="150"/>
        <v>2.0799780067982847</v>
      </c>
      <c r="U1089">
        <f t="shared" si="151"/>
        <v>111.85897949957489</v>
      </c>
      <c r="V1089" s="1">
        <f t="shared" si="152"/>
        <v>9.5648259699970761E-2</v>
      </c>
    </row>
    <row r="1090" spans="1:22" x14ac:dyDescent="0.2">
      <c r="A1090">
        <v>5.6479999999999997</v>
      </c>
      <c r="B1090">
        <v>10.566000000000001</v>
      </c>
      <c r="C1090">
        <v>0.505</v>
      </c>
      <c r="D1090">
        <v>1.0030000000000001E-2</v>
      </c>
      <c r="E1090">
        <v>9.6799999999999997E-2</v>
      </c>
      <c r="F1090" s="1">
        <v>0.1908</v>
      </c>
      <c r="G1090">
        <v>0.17599999999999999</v>
      </c>
      <c r="H1090">
        <v>10.430999999999999</v>
      </c>
      <c r="I1090" s="1">
        <v>2.111E-3</v>
      </c>
      <c r="J1090" s="1">
        <v>2.63E-2</v>
      </c>
      <c r="K1090" s="1">
        <f t="shared" si="144"/>
        <v>13.784067085953881</v>
      </c>
      <c r="L1090" s="1">
        <v>1.7600000000000001E-2</v>
      </c>
      <c r="M1090" s="1">
        <f t="shared" si="145"/>
        <v>9.2243186582809233</v>
      </c>
      <c r="N1090" s="1">
        <v>5.77E-3</v>
      </c>
      <c r="O1090" s="1">
        <f t="shared" si="146"/>
        <v>3.0241090146750524</v>
      </c>
      <c r="P1090" s="1">
        <v>9.3399999999999997E-2</v>
      </c>
      <c r="Q1090" s="1">
        <f t="shared" si="147"/>
        <v>48.951781970649897</v>
      </c>
      <c r="R1090">
        <f t="shared" si="148"/>
        <v>0.91058781869688388</v>
      </c>
      <c r="S1090">
        <f t="shared" si="149"/>
        <v>1.0095109105047035</v>
      </c>
      <c r="T1090">
        <f t="shared" si="150"/>
        <v>0.71458923286580722</v>
      </c>
      <c r="U1090">
        <f t="shared" si="151"/>
        <v>564.78011542925367</v>
      </c>
      <c r="V1090" s="1">
        <f t="shared" si="152"/>
        <v>7.7004168621803926E-2</v>
      </c>
    </row>
    <row r="1091" spans="1:22" x14ac:dyDescent="0.2">
      <c r="A1091">
        <v>2.3010000000000002</v>
      </c>
      <c r="B1091">
        <v>17.385999999999999</v>
      </c>
      <c r="C1091">
        <v>0.45900000000000002</v>
      </c>
      <c r="D1091">
        <v>2.7910000000000001E-2</v>
      </c>
      <c r="E1091">
        <v>9.6500000000000002E-2</v>
      </c>
      <c r="F1091" s="1">
        <v>0.25390000000000001</v>
      </c>
      <c r="G1091">
        <v>0.372</v>
      </c>
      <c r="H1091">
        <v>4.2409999999999997</v>
      </c>
      <c r="I1091" s="1">
        <v>2.1770000000000001E-3</v>
      </c>
      <c r="J1091" s="1">
        <v>8.1300000000000001E-3</v>
      </c>
      <c r="K1091" s="1">
        <f t="shared" ref="K1091:K1154" si="153">J1091/F1091*100</f>
        <v>3.2020480504135489</v>
      </c>
      <c r="L1091" s="1">
        <v>9.8700000000000003E-3</v>
      </c>
      <c r="M1091" s="1">
        <f t="shared" ref="M1091:M1154" si="154">L1091/F1091*100</f>
        <v>3.8873572272548245</v>
      </c>
      <c r="N1091" s="1">
        <v>1.9499999999999999E-3</v>
      </c>
      <c r="O1091" s="1">
        <f t="shared" ref="O1091:O1154" si="155">N1091/F1091*100</f>
        <v>0.76801890508074044</v>
      </c>
      <c r="P1091" s="1">
        <v>2.29E-2</v>
      </c>
      <c r="Q1091" s="1">
        <f t="shared" ref="Q1091:Q1154" si="156">P1091/F1091*100</f>
        <v>9.0192989365892089</v>
      </c>
      <c r="R1091">
        <f t="shared" ref="R1091:R1154" si="157">(A1091-C1091)/A1091</f>
        <v>0.80052151238591918</v>
      </c>
      <c r="S1091">
        <f t="shared" ref="S1091:S1154" si="158">1+(1-R1091)^2+2*0.938^2*D1091^2*R1091^2/E1091</f>
        <v>1.0488944470166597</v>
      </c>
      <c r="T1091">
        <f t="shared" ref="T1091:T1154" si="159">D1091*E1091*E1091/2/PI()*137.036*137.036/0.38938/S1091</f>
        <v>1.9019474549030593</v>
      </c>
      <c r="U1091">
        <f t="shared" ref="U1091:U1154" si="160">PI()*R1091/D1091/C1091</f>
        <v>196.3135867273499</v>
      </c>
      <c r="V1091" s="1">
        <f t="shared" ref="V1091:V1154" si="161">F1091*T1091*U1091/1000</f>
        <v>9.480070635363555E-2</v>
      </c>
    </row>
    <row r="1092" spans="1:22" x14ac:dyDescent="0.2">
      <c r="A1092">
        <v>3.419</v>
      </c>
      <c r="B1092">
        <v>12.166</v>
      </c>
      <c r="C1092">
        <v>0.628</v>
      </c>
      <c r="D1092">
        <v>1.8409999999999999E-2</v>
      </c>
      <c r="E1092">
        <v>9.64E-2</v>
      </c>
      <c r="F1092" s="1">
        <v>0.28910000000000002</v>
      </c>
      <c r="G1092">
        <v>0.35</v>
      </c>
      <c r="H1092">
        <v>6.0220000000000002</v>
      </c>
      <c r="I1092" s="1">
        <v>2.967E-3</v>
      </c>
      <c r="J1092" s="1">
        <v>1.0699999999999999E-2</v>
      </c>
      <c r="K1092" s="1">
        <f t="shared" si="153"/>
        <v>3.7011414735385677</v>
      </c>
      <c r="L1092" s="1">
        <v>1.37E-2</v>
      </c>
      <c r="M1092" s="1">
        <f t="shared" si="154"/>
        <v>4.7388446904185404</v>
      </c>
      <c r="N1092" s="1">
        <v>2.6700000000000001E-3</v>
      </c>
      <c r="O1092" s="1">
        <f t="shared" si="155"/>
        <v>0.92355586302317538</v>
      </c>
      <c r="P1092" s="1">
        <v>3.8399999999999997E-2</v>
      </c>
      <c r="Q1092" s="1">
        <f t="shared" si="156"/>
        <v>13.282601176063643</v>
      </c>
      <c r="R1092">
        <f t="shared" si="157"/>
        <v>0.81632056156770982</v>
      </c>
      <c r="S1092">
        <f t="shared" si="158"/>
        <v>1.0378608926202515</v>
      </c>
      <c r="T1092">
        <f t="shared" si="159"/>
        <v>1.2652738901179723</v>
      </c>
      <c r="U1092">
        <f t="shared" si="160"/>
        <v>221.81819967646109</v>
      </c>
      <c r="V1092" s="1">
        <f t="shared" si="161"/>
        <v>8.1139030458281081E-2</v>
      </c>
    </row>
    <row r="1093" spans="1:22" x14ac:dyDescent="0.2">
      <c r="A1093">
        <v>3.419</v>
      </c>
      <c r="B1093">
        <v>10.566000000000001</v>
      </c>
      <c r="C1093">
        <v>0.83099999999999996</v>
      </c>
      <c r="D1093">
        <v>1.983E-2</v>
      </c>
      <c r="E1093">
        <v>9.6299999999999997E-2</v>
      </c>
      <c r="F1093" s="1">
        <v>0.43490000000000001</v>
      </c>
      <c r="G1093">
        <v>0.45300000000000001</v>
      </c>
      <c r="H1093">
        <v>5.641</v>
      </c>
      <c r="I1093" s="1">
        <v>4.3270000000000001E-3</v>
      </c>
      <c r="J1093" s="1">
        <v>1.0999999999999999E-2</v>
      </c>
      <c r="K1093" s="1">
        <f t="shared" si="153"/>
        <v>2.5293170843872153</v>
      </c>
      <c r="L1093" s="1">
        <v>1.66E-2</v>
      </c>
      <c r="M1093" s="1">
        <f t="shared" si="154"/>
        <v>3.8169694182570706</v>
      </c>
      <c r="N1093" s="1">
        <v>3.8300000000000001E-3</v>
      </c>
      <c r="O1093" s="1">
        <f t="shared" si="155"/>
        <v>0.88066222120027593</v>
      </c>
      <c r="P1093" s="1">
        <v>3.2199999999999999E-2</v>
      </c>
      <c r="Q1093" s="1">
        <f t="shared" si="156"/>
        <v>7.4040009197516676</v>
      </c>
      <c r="R1093">
        <f t="shared" si="157"/>
        <v>0.75694647557765427</v>
      </c>
      <c r="S1093">
        <f t="shared" si="158"/>
        <v>1.0631920563939923</v>
      </c>
      <c r="T1093">
        <f t="shared" si="159"/>
        <v>1.3276371699204836</v>
      </c>
      <c r="U1093">
        <f t="shared" si="160"/>
        <v>144.30829844505277</v>
      </c>
      <c r="V1093" s="1">
        <f t="shared" si="161"/>
        <v>8.3322082604384839E-2</v>
      </c>
    </row>
    <row r="1094" spans="1:22" x14ac:dyDescent="0.2">
      <c r="A1094">
        <v>2.3010000000000002</v>
      </c>
      <c r="B1094">
        <v>14.686</v>
      </c>
      <c r="C1094">
        <v>0.63900000000000001</v>
      </c>
      <c r="D1094">
        <v>3.082E-2</v>
      </c>
      <c r="E1094">
        <v>9.6100000000000005E-2</v>
      </c>
      <c r="F1094" s="1">
        <v>0.4279</v>
      </c>
      <c r="G1094">
        <v>0.503</v>
      </c>
      <c r="H1094">
        <v>3.9020000000000001</v>
      </c>
      <c r="I1094" s="1">
        <v>3.4640000000000001E-3</v>
      </c>
      <c r="J1094" s="1">
        <v>1.41E-2</v>
      </c>
      <c r="K1094" s="1">
        <f t="shared" si="153"/>
        <v>3.295162421126431</v>
      </c>
      <c r="L1094" s="1">
        <v>1.3299999999999999E-2</v>
      </c>
      <c r="M1094" s="1">
        <f t="shared" si="154"/>
        <v>3.1082028511334423</v>
      </c>
      <c r="N1094" s="1">
        <v>3.6800000000000001E-3</v>
      </c>
      <c r="O1094" s="1">
        <f t="shared" si="155"/>
        <v>0.86001402196774945</v>
      </c>
      <c r="P1094" s="1">
        <v>1.84E-2</v>
      </c>
      <c r="Q1094" s="1">
        <f t="shared" si="156"/>
        <v>4.3000701098387477</v>
      </c>
      <c r="R1094">
        <f t="shared" si="157"/>
        <v>0.72229465449804431</v>
      </c>
      <c r="S1094">
        <f t="shared" si="158"/>
        <v>1.0861944172987408</v>
      </c>
      <c r="T1094">
        <f t="shared" si="159"/>
        <v>2.0113501440709736</v>
      </c>
      <c r="U1094">
        <f t="shared" si="160"/>
        <v>115.22077204801843</v>
      </c>
      <c r="V1094" s="1">
        <f t="shared" si="161"/>
        <v>9.9165532512699411E-2</v>
      </c>
    </row>
    <row r="1095" spans="1:22" x14ac:dyDescent="0.2">
      <c r="A1095">
        <v>5.6479999999999997</v>
      </c>
      <c r="B1095">
        <v>10.566000000000001</v>
      </c>
      <c r="C1095">
        <v>0.5</v>
      </c>
      <c r="D1095">
        <v>9.9100000000000004E-3</v>
      </c>
      <c r="E1095">
        <v>9.5799999999999996E-2</v>
      </c>
      <c r="F1095" s="1">
        <v>0.13500000000000001</v>
      </c>
      <c r="G1095">
        <v>0.17399999999999999</v>
      </c>
      <c r="H1095">
        <v>10.45</v>
      </c>
      <c r="I1095" s="1">
        <v>2.1090000000000002E-3</v>
      </c>
      <c r="J1095" s="1">
        <v>2.6499999999999999E-2</v>
      </c>
      <c r="K1095" s="1">
        <f t="shared" si="153"/>
        <v>19.629629629629626</v>
      </c>
      <c r="L1095" s="1">
        <v>1.7299999999999999E-2</v>
      </c>
      <c r="M1095" s="1">
        <f t="shared" si="154"/>
        <v>12.814814814814813</v>
      </c>
      <c r="N1095" s="1">
        <v>5.3400000000000001E-3</v>
      </c>
      <c r="O1095" s="1">
        <f t="shared" si="155"/>
        <v>3.9555555555555553</v>
      </c>
      <c r="P1095" s="1">
        <v>9.6299999999999997E-2</v>
      </c>
      <c r="Q1095" s="1">
        <f t="shared" si="156"/>
        <v>71.333333333333329</v>
      </c>
      <c r="R1095">
        <f t="shared" si="157"/>
        <v>0.91147308781869685</v>
      </c>
      <c r="S1095">
        <f t="shared" si="158"/>
        <v>1.009335681277856</v>
      </c>
      <c r="T1095">
        <f t="shared" si="159"/>
        <v>0.69164761516629347</v>
      </c>
      <c r="U1095">
        <f t="shared" si="160"/>
        <v>577.89649982563515</v>
      </c>
      <c r="V1095" s="1">
        <f t="shared" si="161"/>
        <v>5.3959599348842098E-2</v>
      </c>
    </row>
    <row r="1096" spans="1:22" x14ac:dyDescent="0.2">
      <c r="A1096">
        <v>2.3010000000000002</v>
      </c>
      <c r="B1096">
        <v>17.385999999999999</v>
      </c>
      <c r="C1096">
        <v>0.45400000000000001</v>
      </c>
      <c r="D1096">
        <v>2.758E-2</v>
      </c>
      <c r="E1096">
        <v>9.5600000000000004E-2</v>
      </c>
      <c r="F1096" s="1">
        <v>0.2387</v>
      </c>
      <c r="G1096">
        <v>0.36799999999999999</v>
      </c>
      <c r="H1096">
        <v>4.2489999999999997</v>
      </c>
      <c r="I1096" s="1">
        <v>2.1719999999999999E-3</v>
      </c>
      <c r="J1096" s="1">
        <v>8.1300000000000001E-3</v>
      </c>
      <c r="K1096" s="1">
        <f t="shared" si="153"/>
        <v>3.4059488898198578</v>
      </c>
      <c r="L1096" s="1">
        <v>9.7599999999999996E-3</v>
      </c>
      <c r="M1096" s="1">
        <f t="shared" si="154"/>
        <v>4.0888144113950569</v>
      </c>
      <c r="N1096" s="1">
        <v>2.5600000000000002E-3</v>
      </c>
      <c r="O1096" s="1">
        <f t="shared" si="155"/>
        <v>1.0724759111855888</v>
      </c>
      <c r="P1096" s="1">
        <v>2.3400000000000001E-2</v>
      </c>
      <c r="Q1096" s="1">
        <f t="shared" si="156"/>
        <v>9.8031001256807713</v>
      </c>
      <c r="R1096">
        <f t="shared" si="157"/>
        <v>0.80269448066058235</v>
      </c>
      <c r="S1096">
        <f t="shared" si="158"/>
        <v>1.0479507208504424</v>
      </c>
      <c r="T1096">
        <f t="shared" si="159"/>
        <v>1.8462266821050113</v>
      </c>
      <c r="U1096">
        <f t="shared" si="160"/>
        <v>201.39562630140907</v>
      </c>
      <c r="V1096" s="1">
        <f t="shared" si="161"/>
        <v>8.8753906372240704E-2</v>
      </c>
    </row>
    <row r="1097" spans="1:22" x14ac:dyDescent="0.2">
      <c r="A1097">
        <v>3.419</v>
      </c>
      <c r="B1097">
        <v>12.166</v>
      </c>
      <c r="C1097">
        <v>0.622</v>
      </c>
      <c r="D1097">
        <v>1.8190000000000001E-2</v>
      </c>
      <c r="E1097">
        <v>9.5500000000000002E-2</v>
      </c>
      <c r="F1097" s="1">
        <v>0.2878</v>
      </c>
      <c r="G1097">
        <v>0.34699999999999998</v>
      </c>
      <c r="H1097">
        <v>6.0339999999999998</v>
      </c>
      <c r="I1097" s="1">
        <v>2.96E-3</v>
      </c>
      <c r="J1097" s="1">
        <v>1.0800000000000001E-2</v>
      </c>
      <c r="K1097" s="1">
        <f t="shared" si="153"/>
        <v>3.7526059763724815</v>
      </c>
      <c r="L1097" s="1">
        <v>1.38E-2</v>
      </c>
      <c r="M1097" s="1">
        <f t="shared" si="154"/>
        <v>4.7949965253648363</v>
      </c>
      <c r="N1097" s="1">
        <v>2.66E-3</v>
      </c>
      <c r="O1097" s="1">
        <f t="shared" si="155"/>
        <v>0.92425295343988889</v>
      </c>
      <c r="P1097" s="1">
        <v>3.9399999999999998E-2</v>
      </c>
      <c r="Q1097" s="1">
        <f t="shared" si="156"/>
        <v>13.690062543432937</v>
      </c>
      <c r="R1097">
        <f t="shared" si="157"/>
        <v>0.818075460661012</v>
      </c>
      <c r="S1097">
        <f t="shared" si="158"/>
        <v>1.0371767659977866</v>
      </c>
      <c r="T1097">
        <f t="shared" si="159"/>
        <v>1.2277289601919521</v>
      </c>
      <c r="U1097">
        <f t="shared" si="160"/>
        <v>227.15387746126729</v>
      </c>
      <c r="V1097" s="1">
        <f t="shared" si="161"/>
        <v>8.0262640729622622E-2</v>
      </c>
    </row>
    <row r="1098" spans="1:22" x14ac:dyDescent="0.2">
      <c r="A1098">
        <v>2.3010000000000002</v>
      </c>
      <c r="B1098">
        <v>14.686</v>
      </c>
      <c r="C1098">
        <v>0.63200000000000001</v>
      </c>
      <c r="D1098">
        <v>3.0360000000000002E-2</v>
      </c>
      <c r="E1098">
        <v>9.5100000000000004E-2</v>
      </c>
      <c r="F1098" s="1">
        <v>0.39169999999999999</v>
      </c>
      <c r="G1098">
        <v>0.499</v>
      </c>
      <c r="H1098">
        <v>3.9169999999999998</v>
      </c>
      <c r="I1098" s="1">
        <v>3.4480000000000001E-3</v>
      </c>
      <c r="J1098" s="1">
        <v>1.3899999999999999E-2</v>
      </c>
      <c r="K1098" s="1">
        <f t="shared" si="153"/>
        <v>3.5486341587949957</v>
      </c>
      <c r="L1098" s="1">
        <v>1.2999999999999999E-2</v>
      </c>
      <c r="M1098" s="1">
        <f t="shared" si="154"/>
        <v>3.3188664794485576</v>
      </c>
      <c r="N1098" s="1">
        <v>3.63E-3</v>
      </c>
      <c r="O1098" s="1">
        <f t="shared" si="155"/>
        <v>0.92672964003063574</v>
      </c>
      <c r="P1098" s="1">
        <v>1.9E-2</v>
      </c>
      <c r="Q1098" s="1">
        <f t="shared" si="156"/>
        <v>4.8506510084248147</v>
      </c>
      <c r="R1098">
        <f t="shared" si="157"/>
        <v>0.72533681008257278</v>
      </c>
      <c r="S1098">
        <f t="shared" si="158"/>
        <v>1.0844128773625732</v>
      </c>
      <c r="T1098">
        <f t="shared" si="159"/>
        <v>1.9434974380478962</v>
      </c>
      <c r="U1098">
        <f t="shared" si="160"/>
        <v>118.76015211625398</v>
      </c>
      <c r="V1098" s="1">
        <f t="shared" si="161"/>
        <v>9.0408297125592244E-2</v>
      </c>
    </row>
    <row r="1099" spans="1:22" x14ac:dyDescent="0.2">
      <c r="A1099">
        <v>5.6479999999999997</v>
      </c>
      <c r="B1099">
        <v>10.566000000000001</v>
      </c>
      <c r="C1099">
        <v>0.495</v>
      </c>
      <c r="D1099">
        <v>9.7999999999999997E-3</v>
      </c>
      <c r="E1099">
        <v>9.4799999999999995E-2</v>
      </c>
      <c r="F1099" s="1">
        <v>0.21679999999999999</v>
      </c>
      <c r="G1099">
        <v>0.17199999999999999</v>
      </c>
      <c r="H1099">
        <v>10.459</v>
      </c>
      <c r="I1099" s="1">
        <v>2.1059999999999998E-3</v>
      </c>
      <c r="J1099" s="1">
        <v>2.7199999999999998E-2</v>
      </c>
      <c r="K1099" s="1">
        <f t="shared" si="153"/>
        <v>12.546125461254611</v>
      </c>
      <c r="L1099" s="1">
        <v>1.8499999999999999E-2</v>
      </c>
      <c r="M1099" s="1">
        <f t="shared" si="154"/>
        <v>8.5332103321033212</v>
      </c>
      <c r="N1099" s="1">
        <v>5.7999999999999996E-3</v>
      </c>
      <c r="O1099" s="1">
        <f t="shared" si="155"/>
        <v>2.6752767527675276</v>
      </c>
      <c r="P1099" s="1">
        <v>9.8400000000000001E-2</v>
      </c>
      <c r="Q1099" s="1">
        <f t="shared" si="156"/>
        <v>45.38745387453875</v>
      </c>
      <c r="R1099">
        <f t="shared" si="157"/>
        <v>0.91235835694050993</v>
      </c>
      <c r="S1099">
        <f t="shared" si="158"/>
        <v>1.0091649772807185</v>
      </c>
      <c r="T1099">
        <f t="shared" si="159"/>
        <v>0.66987908408609553</v>
      </c>
      <c r="U1099">
        <f t="shared" si="160"/>
        <v>590.85926852310047</v>
      </c>
      <c r="V1099" s="1">
        <f t="shared" si="161"/>
        <v>8.5810364786857163E-2</v>
      </c>
    </row>
    <row r="1100" spans="1:22" x14ac:dyDescent="0.2">
      <c r="A1100">
        <v>2.3010000000000002</v>
      </c>
      <c r="B1100">
        <v>17.385999999999999</v>
      </c>
      <c r="C1100">
        <v>0.45</v>
      </c>
      <c r="D1100">
        <v>2.724E-2</v>
      </c>
      <c r="E1100">
        <v>9.4600000000000004E-2</v>
      </c>
      <c r="F1100" s="1">
        <v>0.24909999999999999</v>
      </c>
      <c r="G1100">
        <v>0.36499999999999999</v>
      </c>
      <c r="H1100">
        <v>4.26</v>
      </c>
      <c r="I1100" s="1">
        <v>2.1670000000000001E-3</v>
      </c>
      <c r="J1100" s="1">
        <v>8.2199999999999999E-3</v>
      </c>
      <c r="K1100" s="1">
        <f t="shared" si="153"/>
        <v>3.2998795664391811</v>
      </c>
      <c r="L1100" s="1">
        <v>0.01</v>
      </c>
      <c r="M1100" s="1">
        <f t="shared" si="154"/>
        <v>4.0144520272982742</v>
      </c>
      <c r="N1100" s="1">
        <v>1.89E-3</v>
      </c>
      <c r="O1100" s="1">
        <f t="shared" si="155"/>
        <v>0.75873143315937386</v>
      </c>
      <c r="P1100" s="1">
        <v>2.41E-2</v>
      </c>
      <c r="Q1100" s="1">
        <f t="shared" si="156"/>
        <v>9.6748293857888399</v>
      </c>
      <c r="R1100">
        <f t="shared" si="157"/>
        <v>0.80443285528031294</v>
      </c>
      <c r="S1100">
        <f t="shared" si="158"/>
        <v>1.0471782947842212</v>
      </c>
      <c r="T1100">
        <f t="shared" si="159"/>
        <v>1.7868355389967427</v>
      </c>
      <c r="U1100">
        <f t="shared" si="160"/>
        <v>206.1674293077902</v>
      </c>
      <c r="V1100" s="1">
        <f t="shared" si="161"/>
        <v>9.1765273856985838E-2</v>
      </c>
    </row>
    <row r="1101" spans="1:22" x14ac:dyDescent="0.2">
      <c r="A1101">
        <v>3.419</v>
      </c>
      <c r="B1101">
        <v>12.166</v>
      </c>
      <c r="C1101">
        <v>0.61599999999999999</v>
      </c>
      <c r="D1101">
        <v>1.797E-2</v>
      </c>
      <c r="E1101">
        <v>9.4500000000000001E-2</v>
      </c>
      <c r="F1101" s="1">
        <v>0.29330000000000001</v>
      </c>
      <c r="G1101">
        <v>0.34399999999999997</v>
      </c>
      <c r="H1101">
        <v>6.0469999999999997</v>
      </c>
      <c r="I1101" s="1">
        <v>2.9529999999999999E-3</v>
      </c>
      <c r="J1101" s="1">
        <v>1.0999999999999999E-2</v>
      </c>
      <c r="K1101" s="1">
        <f t="shared" si="153"/>
        <v>3.7504261847937266</v>
      </c>
      <c r="L1101" s="1">
        <v>1.41E-2</v>
      </c>
      <c r="M1101" s="1">
        <f t="shared" si="154"/>
        <v>4.8073644732355945</v>
      </c>
      <c r="N1101" s="1">
        <v>2.0200000000000001E-3</v>
      </c>
      <c r="O1101" s="1">
        <f t="shared" si="155"/>
        <v>0.68871462666212069</v>
      </c>
      <c r="P1101" s="1">
        <v>4.0500000000000001E-2</v>
      </c>
      <c r="Q1101" s="1">
        <f t="shared" si="156"/>
        <v>13.808387316740539</v>
      </c>
      <c r="R1101">
        <f t="shared" si="157"/>
        <v>0.81983035975431406</v>
      </c>
      <c r="S1101">
        <f t="shared" si="158"/>
        <v>1.0365026497875831</v>
      </c>
      <c r="T1101">
        <f t="shared" si="159"/>
        <v>1.1883848729064497</v>
      </c>
      <c r="U1101">
        <f t="shared" si="160"/>
        <v>232.67251293588433</v>
      </c>
      <c r="V1101" s="1">
        <f t="shared" si="161"/>
        <v>8.1098768299655843E-2</v>
      </c>
    </row>
    <row r="1102" spans="1:22" x14ac:dyDescent="0.2">
      <c r="A1102">
        <v>5.6479999999999997</v>
      </c>
      <c r="B1102">
        <v>10.566000000000001</v>
      </c>
      <c r="C1102">
        <v>0.49</v>
      </c>
      <c r="D1102">
        <v>9.6900000000000007E-3</v>
      </c>
      <c r="E1102">
        <v>9.3799999999999994E-2</v>
      </c>
      <c r="F1102" s="1">
        <v>0.22450000000000001</v>
      </c>
      <c r="G1102">
        <v>0.17</v>
      </c>
      <c r="H1102">
        <v>10.468999999999999</v>
      </c>
      <c r="I1102" s="1">
        <v>2.104E-3</v>
      </c>
      <c r="J1102" s="1">
        <v>2.7699999999999999E-2</v>
      </c>
      <c r="K1102" s="1">
        <f t="shared" si="153"/>
        <v>12.338530066815144</v>
      </c>
      <c r="L1102" s="1">
        <v>1.89E-2</v>
      </c>
      <c r="M1102" s="1">
        <f t="shared" si="154"/>
        <v>8.4187082405345208</v>
      </c>
      <c r="N1102" s="1">
        <v>5.8399999999999997E-3</v>
      </c>
      <c r="O1102" s="1">
        <f t="shared" si="155"/>
        <v>2.6013363028953225</v>
      </c>
      <c r="P1102" s="1">
        <v>0.1</v>
      </c>
      <c r="Q1102" s="1">
        <f t="shared" si="156"/>
        <v>44.543429844098</v>
      </c>
      <c r="R1102">
        <f t="shared" si="157"/>
        <v>0.9132436260623229</v>
      </c>
      <c r="S1102">
        <f t="shared" si="158"/>
        <v>1.0089957762969477</v>
      </c>
      <c r="T1102">
        <f t="shared" si="159"/>
        <v>0.64856863630515171</v>
      </c>
      <c r="U1102">
        <f t="shared" si="160"/>
        <v>604.25000875615456</v>
      </c>
      <c r="V1102" s="1">
        <f t="shared" si="161"/>
        <v>8.7981012135346731E-2</v>
      </c>
    </row>
    <row r="1103" spans="1:22" x14ac:dyDescent="0.2">
      <c r="A1103">
        <v>2.3010000000000002</v>
      </c>
      <c r="B1103">
        <v>17.385999999999999</v>
      </c>
      <c r="C1103">
        <v>0.44600000000000001</v>
      </c>
      <c r="D1103">
        <v>2.691E-2</v>
      </c>
      <c r="E1103">
        <v>9.3700000000000006E-2</v>
      </c>
      <c r="F1103" s="1">
        <v>0.25290000000000001</v>
      </c>
      <c r="G1103">
        <v>0.36199999999999999</v>
      </c>
      <c r="H1103">
        <v>4.2690000000000001</v>
      </c>
      <c r="I1103" s="1">
        <v>2.1610000000000002E-3</v>
      </c>
      <c r="J1103" s="1">
        <v>8.3499999999999998E-3</v>
      </c>
      <c r="K1103" s="1">
        <f t="shared" si="153"/>
        <v>3.3017002767892447</v>
      </c>
      <c r="L1103" s="1">
        <v>1.0200000000000001E-2</v>
      </c>
      <c r="M1103" s="1">
        <f t="shared" si="154"/>
        <v>4.0332147093712933</v>
      </c>
      <c r="N1103" s="1">
        <v>1.8799999999999999E-3</v>
      </c>
      <c r="O1103" s="1">
        <f t="shared" si="155"/>
        <v>0.74337682878608136</v>
      </c>
      <c r="P1103" s="1">
        <v>2.4799999999999999E-2</v>
      </c>
      <c r="Q1103" s="1">
        <f t="shared" si="156"/>
        <v>9.8062475286674573</v>
      </c>
      <c r="R1103">
        <f t="shared" si="157"/>
        <v>0.80617122990004353</v>
      </c>
      <c r="S1103">
        <f t="shared" si="158"/>
        <v>1.0464080819706314</v>
      </c>
      <c r="T1103">
        <f t="shared" si="159"/>
        <v>1.7330361894843913</v>
      </c>
      <c r="U1103">
        <f t="shared" si="160"/>
        <v>211.02242597309291</v>
      </c>
      <c r="V1103" s="1">
        <f t="shared" si="161"/>
        <v>9.2487932803952316E-2</v>
      </c>
    </row>
    <row r="1104" spans="1:22" x14ac:dyDescent="0.2">
      <c r="A1104">
        <v>3.419</v>
      </c>
      <c r="B1104">
        <v>12.166</v>
      </c>
      <c r="C1104">
        <v>0.60899999999999999</v>
      </c>
      <c r="D1104">
        <v>1.7749999999999998E-2</v>
      </c>
      <c r="E1104">
        <v>9.3600000000000003E-2</v>
      </c>
      <c r="F1104" s="1">
        <v>0.26889999999999997</v>
      </c>
      <c r="G1104">
        <v>0.34</v>
      </c>
      <c r="H1104">
        <v>6.0590000000000002</v>
      </c>
      <c r="I1104" s="1">
        <v>2.9450000000000001E-3</v>
      </c>
      <c r="J1104" s="1">
        <v>1.0999999999999999E-2</v>
      </c>
      <c r="K1104" s="1">
        <f t="shared" si="153"/>
        <v>4.090740052063965</v>
      </c>
      <c r="L1104" s="1">
        <v>1.3899999999999999E-2</v>
      </c>
      <c r="M1104" s="1">
        <f t="shared" si="154"/>
        <v>5.1692078839717368</v>
      </c>
      <c r="N1104" s="1">
        <v>2.5799999999999998E-3</v>
      </c>
      <c r="O1104" s="1">
        <f t="shared" si="155"/>
        <v>0.9594644849386389</v>
      </c>
      <c r="P1104" s="1">
        <v>4.1500000000000002E-2</v>
      </c>
      <c r="Q1104" s="1">
        <f t="shared" si="156"/>
        <v>15.433246560059505</v>
      </c>
      <c r="R1104">
        <f t="shared" si="157"/>
        <v>0.82187774202983332</v>
      </c>
      <c r="S1104">
        <f t="shared" si="158"/>
        <v>1.0357285611279146</v>
      </c>
      <c r="T1104">
        <f t="shared" si="159"/>
        <v>1.1524442886492192</v>
      </c>
      <c r="U1104">
        <f t="shared" si="160"/>
        <v>238.85890760747398</v>
      </c>
      <c r="V1104" s="1">
        <f t="shared" si="161"/>
        <v>7.4020528901358976E-2</v>
      </c>
    </row>
    <row r="1105" spans="1:22" x14ac:dyDescent="0.2">
      <c r="A1105">
        <v>5.6479999999999997</v>
      </c>
      <c r="B1105">
        <v>10.566000000000001</v>
      </c>
      <c r="C1105">
        <v>0.48499999999999999</v>
      </c>
      <c r="D1105">
        <v>9.5899999999999996E-3</v>
      </c>
      <c r="E1105">
        <v>9.2899999999999996E-2</v>
      </c>
      <c r="F1105" s="1">
        <v>0.19520000000000001</v>
      </c>
      <c r="G1105">
        <v>0.16900000000000001</v>
      </c>
      <c r="H1105">
        <v>10.473000000000001</v>
      </c>
      <c r="I1105" s="1">
        <v>2.1020000000000001E-3</v>
      </c>
      <c r="J1105" s="1">
        <v>3.1199999999999999E-2</v>
      </c>
      <c r="K1105" s="1">
        <f t="shared" si="153"/>
        <v>15.983606557377048</v>
      </c>
      <c r="L1105" s="1">
        <v>1.89E-2</v>
      </c>
      <c r="M1105" s="1">
        <f t="shared" si="154"/>
        <v>9.6823770491803263</v>
      </c>
      <c r="N1105" s="1">
        <v>5.5100000000000001E-3</v>
      </c>
      <c r="O1105" s="1">
        <f t="shared" si="155"/>
        <v>2.8227459016393444</v>
      </c>
      <c r="P1105" s="1">
        <v>0.10299999999999999</v>
      </c>
      <c r="Q1105" s="1">
        <f t="shared" si="156"/>
        <v>52.766393442622949</v>
      </c>
      <c r="R1105">
        <f t="shared" si="157"/>
        <v>0.91412889518413587</v>
      </c>
      <c r="S1105">
        <f t="shared" si="158"/>
        <v>1.0088295471945954</v>
      </c>
      <c r="T1105">
        <f t="shared" si="159"/>
        <v>0.62972085882703177</v>
      </c>
      <c r="U1105">
        <f t="shared" si="160"/>
        <v>617.44313160070863</v>
      </c>
      <c r="V1105" s="1">
        <f t="shared" si="161"/>
        <v>7.5897043089969488E-2</v>
      </c>
    </row>
    <row r="1106" spans="1:22" x14ac:dyDescent="0.2">
      <c r="A1106">
        <v>5.6479999999999997</v>
      </c>
      <c r="B1106">
        <v>10.566000000000001</v>
      </c>
      <c r="C1106">
        <v>0.48499999999999999</v>
      </c>
      <c r="D1106">
        <v>9.58E-3</v>
      </c>
      <c r="E1106">
        <v>9.2799999999999994E-2</v>
      </c>
      <c r="F1106" s="1">
        <v>0.23130000000000001</v>
      </c>
      <c r="G1106">
        <v>0.16900000000000001</v>
      </c>
      <c r="H1106">
        <v>10.478</v>
      </c>
      <c r="I1106" s="1">
        <v>2.1020000000000001E-3</v>
      </c>
      <c r="J1106" s="1">
        <v>2.8299999999999999E-2</v>
      </c>
      <c r="K1106" s="1">
        <f t="shared" si="153"/>
        <v>12.235192390834413</v>
      </c>
      <c r="L1106" s="1">
        <v>1.9400000000000001E-2</v>
      </c>
      <c r="M1106" s="1">
        <f t="shared" si="154"/>
        <v>8.3873757025508002</v>
      </c>
      <c r="N1106" s="1">
        <v>5.5100000000000001E-3</v>
      </c>
      <c r="O1106" s="1">
        <f t="shared" si="155"/>
        <v>2.382187635105923</v>
      </c>
      <c r="P1106" s="1">
        <v>0.104</v>
      </c>
      <c r="Q1106" s="1">
        <f t="shared" si="156"/>
        <v>44.963251188932119</v>
      </c>
      <c r="R1106">
        <f t="shared" si="157"/>
        <v>0.91412889518413587</v>
      </c>
      <c r="S1106">
        <f t="shared" si="158"/>
        <v>1.0088280782787054</v>
      </c>
      <c r="T1106">
        <f t="shared" si="159"/>
        <v>0.6277115759859444</v>
      </c>
      <c r="U1106">
        <f t="shared" si="160"/>
        <v>618.08764426417486</v>
      </c>
      <c r="V1106" s="1">
        <f t="shared" si="161"/>
        <v>8.9739951934118212E-2</v>
      </c>
    </row>
    <row r="1107" spans="1:22" x14ac:dyDescent="0.2">
      <c r="A1107">
        <v>2.3010000000000002</v>
      </c>
      <c r="B1107">
        <v>17.385999999999999</v>
      </c>
      <c r="C1107">
        <v>0.441</v>
      </c>
      <c r="D1107">
        <v>2.6589999999999999E-2</v>
      </c>
      <c r="E1107">
        <v>9.2799999999999994E-2</v>
      </c>
      <c r="F1107" s="1">
        <v>0.2326</v>
      </c>
      <c r="G1107">
        <v>0.35799999999999998</v>
      </c>
      <c r="H1107">
        <v>4.2770000000000001</v>
      </c>
      <c r="I1107" s="1">
        <v>2.1559999999999999E-3</v>
      </c>
      <c r="J1107" s="1">
        <v>8.3199999999999993E-3</v>
      </c>
      <c r="K1107" s="1">
        <f t="shared" si="153"/>
        <v>3.5769561478933785</v>
      </c>
      <c r="L1107" s="1">
        <v>0.01</v>
      </c>
      <c r="M1107" s="1">
        <f t="shared" si="154"/>
        <v>4.2992261392949267</v>
      </c>
      <c r="N1107" s="1">
        <v>1.7899999999999999E-3</v>
      </c>
      <c r="O1107" s="1">
        <f t="shared" si="155"/>
        <v>0.7695614789337919</v>
      </c>
      <c r="P1107" s="1">
        <v>2.53E-2</v>
      </c>
      <c r="Q1107" s="1">
        <f t="shared" si="156"/>
        <v>10.877042132416165</v>
      </c>
      <c r="R1107">
        <f t="shared" si="157"/>
        <v>0.8083441981747066</v>
      </c>
      <c r="S1107">
        <f t="shared" si="158"/>
        <v>1.0454922068971286</v>
      </c>
      <c r="T1107">
        <f t="shared" si="159"/>
        <v>1.6811610805344135</v>
      </c>
      <c r="U1107">
        <f t="shared" si="160"/>
        <v>216.56549949792645</v>
      </c>
      <c r="V1107" s="1">
        <f t="shared" si="161"/>
        <v>8.4685354374524333E-2</v>
      </c>
    </row>
    <row r="1108" spans="1:22" x14ac:dyDescent="0.2">
      <c r="A1108">
        <v>3.419</v>
      </c>
      <c r="B1108">
        <v>12.166</v>
      </c>
      <c r="C1108">
        <v>0.60299999999999998</v>
      </c>
      <c r="D1108">
        <v>1.753E-2</v>
      </c>
      <c r="E1108">
        <v>9.2600000000000002E-2</v>
      </c>
      <c r="F1108" s="1">
        <v>0.2626</v>
      </c>
      <c r="G1108">
        <v>0.33700000000000002</v>
      </c>
      <c r="H1108">
        <v>6.0720000000000001</v>
      </c>
      <c r="I1108" s="1">
        <v>2.9380000000000001E-3</v>
      </c>
      <c r="J1108" s="1">
        <v>1.11E-2</v>
      </c>
      <c r="K1108" s="1">
        <f t="shared" si="153"/>
        <v>4.2269611576542268</v>
      </c>
      <c r="L1108" s="1">
        <v>1.4E-2</v>
      </c>
      <c r="M1108" s="1">
        <f t="shared" si="154"/>
        <v>5.3313023610053314</v>
      </c>
      <c r="N1108" s="1">
        <v>2.5400000000000002E-3</v>
      </c>
      <c r="O1108" s="1">
        <f t="shared" si="155"/>
        <v>0.96725057121096725</v>
      </c>
      <c r="P1108" s="1">
        <v>4.2599999999999999E-2</v>
      </c>
      <c r="Q1108" s="1">
        <f t="shared" si="156"/>
        <v>16.222391469916221</v>
      </c>
      <c r="R1108">
        <f t="shared" si="157"/>
        <v>0.82363264112313539</v>
      </c>
      <c r="S1108">
        <f t="shared" si="158"/>
        <v>1.0350669083984869</v>
      </c>
      <c r="T1108">
        <f t="shared" si="159"/>
        <v>1.1146828076013129</v>
      </c>
      <c r="U1108">
        <f t="shared" si="160"/>
        <v>244.78465767844563</v>
      </c>
      <c r="V1108" s="1">
        <f t="shared" si="161"/>
        <v>7.1652313713116089E-2</v>
      </c>
    </row>
    <row r="1109" spans="1:22" x14ac:dyDescent="0.2">
      <c r="A1109">
        <v>5.6479999999999997</v>
      </c>
      <c r="B1109">
        <v>10.566000000000001</v>
      </c>
      <c r="C1109">
        <v>0.48</v>
      </c>
      <c r="D1109">
        <v>9.4900000000000002E-3</v>
      </c>
      <c r="E1109">
        <v>9.1999999999999998E-2</v>
      </c>
      <c r="F1109" s="1">
        <v>0.20399999999999999</v>
      </c>
      <c r="G1109">
        <v>0.16700000000000001</v>
      </c>
      <c r="H1109">
        <v>10.484999999999999</v>
      </c>
      <c r="I1109" s="1">
        <v>2.0999999999999999E-3</v>
      </c>
      <c r="J1109" s="1">
        <v>3.1600000000000003E-2</v>
      </c>
      <c r="K1109" s="1">
        <f t="shared" si="153"/>
        <v>15.490196078431376</v>
      </c>
      <c r="L1109" s="1">
        <v>1.9300000000000001E-2</v>
      </c>
      <c r="M1109" s="1">
        <f t="shared" si="154"/>
        <v>9.4607843137254921</v>
      </c>
      <c r="N1109" s="1">
        <v>5.8599999999999998E-3</v>
      </c>
      <c r="O1109" s="1">
        <f t="shared" si="155"/>
        <v>2.8725490196078431</v>
      </c>
      <c r="P1109" s="1">
        <v>0.106</v>
      </c>
      <c r="Q1109" s="1">
        <f t="shared" si="156"/>
        <v>51.960784313725497</v>
      </c>
      <c r="R1109">
        <f t="shared" si="157"/>
        <v>0.91501416430594895</v>
      </c>
      <c r="S1109">
        <f t="shared" si="158"/>
        <v>1.0086648268470462</v>
      </c>
      <c r="T1109">
        <f t="shared" si="159"/>
        <v>0.61123867814561061</v>
      </c>
      <c r="U1109">
        <f t="shared" si="160"/>
        <v>631.05939948063155</v>
      </c>
      <c r="V1109" s="1">
        <f t="shared" si="161"/>
        <v>7.8688494286660429E-2</v>
      </c>
    </row>
    <row r="1110" spans="1:22" x14ac:dyDescent="0.2">
      <c r="A1110">
        <v>2.3010000000000002</v>
      </c>
      <c r="B1110">
        <v>17.385999999999999</v>
      </c>
      <c r="C1110">
        <v>0.437</v>
      </c>
      <c r="D1110">
        <v>2.6259999999999999E-2</v>
      </c>
      <c r="E1110">
        <v>9.1899999999999996E-2</v>
      </c>
      <c r="F1110" s="1">
        <v>0.24829999999999999</v>
      </c>
      <c r="G1110">
        <v>0.35499999999999998</v>
      </c>
      <c r="H1110">
        <v>4.2869999999999999</v>
      </c>
      <c r="I1110" s="1">
        <v>2.1510000000000001E-3</v>
      </c>
      <c r="J1110" s="1">
        <v>8.4899999999999993E-3</v>
      </c>
      <c r="K1110" s="1">
        <f t="shared" si="153"/>
        <v>3.4192509061619005</v>
      </c>
      <c r="L1110" s="1">
        <v>1.03E-2</v>
      </c>
      <c r="M1110" s="1">
        <f t="shared" si="154"/>
        <v>4.1482078131292797</v>
      </c>
      <c r="N1110" s="1">
        <v>1.7700000000000001E-3</v>
      </c>
      <c r="O1110" s="1">
        <f t="shared" si="155"/>
        <v>0.71284736206202182</v>
      </c>
      <c r="P1110" s="1">
        <v>2.5999999999999999E-2</v>
      </c>
      <c r="Q1110" s="1">
        <f t="shared" si="156"/>
        <v>10.471204188481675</v>
      </c>
      <c r="R1110">
        <f t="shared" si="157"/>
        <v>0.81008257279443718</v>
      </c>
      <c r="S1110">
        <f t="shared" si="158"/>
        <v>1.0447336214986773</v>
      </c>
      <c r="T1110">
        <f t="shared" si="159"/>
        <v>1.6294311358131484</v>
      </c>
      <c r="U1110">
        <f t="shared" si="160"/>
        <v>221.77010562323625</v>
      </c>
      <c r="V1110" s="1">
        <f t="shared" si="161"/>
        <v>8.9725468278106305E-2</v>
      </c>
    </row>
    <row r="1111" spans="1:22" x14ac:dyDescent="0.2">
      <c r="A1111">
        <v>5.6479999999999997</v>
      </c>
      <c r="B1111">
        <v>10.566000000000001</v>
      </c>
      <c r="C1111">
        <v>0.48</v>
      </c>
      <c r="D1111">
        <v>9.4699999999999993E-3</v>
      </c>
      <c r="E1111">
        <v>9.1800000000000007E-2</v>
      </c>
      <c r="F1111" s="1">
        <v>0.1651</v>
      </c>
      <c r="G1111">
        <v>0.16700000000000001</v>
      </c>
      <c r="H1111">
        <v>10.488</v>
      </c>
      <c r="I1111" s="1">
        <v>2.0999999999999999E-3</v>
      </c>
      <c r="J1111" s="1">
        <v>2.7799999999999998E-2</v>
      </c>
      <c r="K1111" s="1">
        <f t="shared" si="153"/>
        <v>16.838279830405813</v>
      </c>
      <c r="L1111" s="1">
        <v>1.8800000000000001E-2</v>
      </c>
      <c r="M1111" s="1">
        <f t="shared" si="154"/>
        <v>11.387038158691702</v>
      </c>
      <c r="N1111" s="1">
        <v>5.8799999999999998E-3</v>
      </c>
      <c r="O1111" s="1">
        <f t="shared" si="155"/>
        <v>3.5614778921865535</v>
      </c>
      <c r="P1111" s="1">
        <v>0.106</v>
      </c>
      <c r="Q1111" s="1">
        <f t="shared" si="156"/>
        <v>64.203513022410661</v>
      </c>
      <c r="R1111">
        <f t="shared" si="157"/>
        <v>0.91501416430594895</v>
      </c>
      <c r="S1111">
        <f t="shared" si="158"/>
        <v>1.0086618831804295</v>
      </c>
      <c r="T1111">
        <f t="shared" si="159"/>
        <v>0.60730320009526728</v>
      </c>
      <c r="U1111">
        <f t="shared" si="160"/>
        <v>632.39215428418106</v>
      </c>
      <c r="V1111" s="1">
        <f t="shared" si="161"/>
        <v>6.3407278914868512E-2</v>
      </c>
    </row>
    <row r="1112" spans="1:22" x14ac:dyDescent="0.2">
      <c r="A1112">
        <v>3.419</v>
      </c>
      <c r="B1112">
        <v>12.166</v>
      </c>
      <c r="C1112">
        <v>0.59699999999999998</v>
      </c>
      <c r="D1112">
        <v>1.7309999999999999E-2</v>
      </c>
      <c r="E1112">
        <v>9.1700000000000004E-2</v>
      </c>
      <c r="F1112" s="1">
        <v>0.25700000000000001</v>
      </c>
      <c r="G1112">
        <v>0.33400000000000002</v>
      </c>
      <c r="H1112">
        <v>6.0860000000000003</v>
      </c>
      <c r="I1112" s="1">
        <v>2.931E-3</v>
      </c>
      <c r="J1112" s="1">
        <v>1.12E-2</v>
      </c>
      <c r="K1112" s="1">
        <f t="shared" si="153"/>
        <v>4.3579766536964977</v>
      </c>
      <c r="L1112" s="1">
        <v>1.41E-2</v>
      </c>
      <c r="M1112" s="1">
        <f t="shared" si="154"/>
        <v>5.4863813229571985</v>
      </c>
      <c r="N1112" s="1">
        <v>2.5400000000000002E-3</v>
      </c>
      <c r="O1112" s="1">
        <f t="shared" si="155"/>
        <v>0.98832684824902728</v>
      </c>
      <c r="P1112" s="1">
        <v>4.3700000000000003E-2</v>
      </c>
      <c r="Q1112" s="1">
        <f t="shared" si="156"/>
        <v>17.003891050583658</v>
      </c>
      <c r="R1112">
        <f t="shared" si="157"/>
        <v>0.82538754021643757</v>
      </c>
      <c r="S1112">
        <f t="shared" si="158"/>
        <v>1.0344067160175876</v>
      </c>
      <c r="T1112">
        <f t="shared" si="159"/>
        <v>1.080090746051394</v>
      </c>
      <c r="U1112">
        <f t="shared" si="160"/>
        <v>250.92063753279302</v>
      </c>
      <c r="V1112" s="1">
        <f t="shared" si="161"/>
        <v>6.9651384058268859E-2</v>
      </c>
    </row>
    <row r="1113" spans="1:22" x14ac:dyDescent="0.2">
      <c r="A1113">
        <v>5.6479999999999997</v>
      </c>
      <c r="B1113">
        <v>10.566000000000001</v>
      </c>
      <c r="C1113">
        <v>0.47599999999999998</v>
      </c>
      <c r="D1113">
        <v>9.3900000000000008E-3</v>
      </c>
      <c r="E1113">
        <v>9.1200000000000003E-2</v>
      </c>
      <c r="F1113" s="1">
        <v>0.22239999999999999</v>
      </c>
      <c r="G1113">
        <v>0.16600000000000001</v>
      </c>
      <c r="H1113">
        <v>10.496</v>
      </c>
      <c r="I1113" s="1">
        <v>2.0990000000000002E-3</v>
      </c>
      <c r="J1113" s="1">
        <v>3.1600000000000003E-2</v>
      </c>
      <c r="K1113" s="1">
        <f t="shared" si="153"/>
        <v>14.208633093525183</v>
      </c>
      <c r="L1113" s="1">
        <v>1.9800000000000002E-2</v>
      </c>
      <c r="M1113" s="1">
        <f t="shared" si="154"/>
        <v>8.9028776978417277</v>
      </c>
      <c r="N1113" s="1">
        <v>5.8999999999999999E-3</v>
      </c>
      <c r="O1113" s="1">
        <f t="shared" si="155"/>
        <v>2.6528776978417268</v>
      </c>
      <c r="P1113" s="1">
        <v>0.108</v>
      </c>
      <c r="Q1113" s="1">
        <f t="shared" si="156"/>
        <v>48.561151079136692</v>
      </c>
      <c r="R1113">
        <f t="shared" si="157"/>
        <v>0.91572237960339942</v>
      </c>
      <c r="S1113">
        <f t="shared" si="158"/>
        <v>1.0085293089406377</v>
      </c>
      <c r="T1113">
        <f t="shared" si="159"/>
        <v>0.59440517617323607</v>
      </c>
      <c r="U1113">
        <f t="shared" si="160"/>
        <v>643.63722816374536</v>
      </c>
      <c r="V1113" s="1">
        <f t="shared" si="161"/>
        <v>8.5086081119627344E-2</v>
      </c>
    </row>
    <row r="1114" spans="1:22" x14ac:dyDescent="0.2">
      <c r="A1114">
        <v>5.6479999999999997</v>
      </c>
      <c r="B1114">
        <v>10.566000000000001</v>
      </c>
      <c r="C1114">
        <v>0.47399999999999998</v>
      </c>
      <c r="D1114">
        <v>9.3600000000000003E-3</v>
      </c>
      <c r="E1114">
        <v>9.0899999999999995E-2</v>
      </c>
      <c r="F1114" s="1">
        <v>0.17299999999999999</v>
      </c>
      <c r="G1114">
        <v>0.16500000000000001</v>
      </c>
      <c r="H1114">
        <v>10.497999999999999</v>
      </c>
      <c r="I1114" s="1">
        <v>2.098E-3</v>
      </c>
      <c r="J1114" s="1">
        <v>2.8199999999999999E-2</v>
      </c>
      <c r="K1114" s="1">
        <f t="shared" si="153"/>
        <v>16.300578034682083</v>
      </c>
      <c r="L1114" s="1">
        <v>1.9400000000000001E-2</v>
      </c>
      <c r="M1114" s="1">
        <f t="shared" si="154"/>
        <v>11.213872832369944</v>
      </c>
      <c r="N1114" s="1">
        <v>5.6499999999999996E-3</v>
      </c>
      <c r="O1114" s="1">
        <f t="shared" si="155"/>
        <v>3.2658959537572252</v>
      </c>
      <c r="P1114" s="1">
        <v>0.109</v>
      </c>
      <c r="Q1114" s="1">
        <f t="shared" si="156"/>
        <v>63.005780346820814</v>
      </c>
      <c r="R1114">
        <f t="shared" si="157"/>
        <v>0.91607648725212465</v>
      </c>
      <c r="S1114">
        <f t="shared" si="158"/>
        <v>1.0084664248909787</v>
      </c>
      <c r="T1114">
        <f t="shared" si="159"/>
        <v>0.58865116654151728</v>
      </c>
      <c r="U1114">
        <f t="shared" si="160"/>
        <v>648.67538553446263</v>
      </c>
      <c r="V1114" s="1">
        <f t="shared" si="161"/>
        <v>6.6058929375481967E-2</v>
      </c>
    </row>
    <row r="1115" spans="1:22" x14ac:dyDescent="0.2">
      <c r="A1115">
        <v>2.3010000000000002</v>
      </c>
      <c r="B1115">
        <v>17.385999999999999</v>
      </c>
      <c r="C1115">
        <v>0.433</v>
      </c>
      <c r="D1115">
        <v>2.5940000000000001E-2</v>
      </c>
      <c r="E1115">
        <v>9.0899999999999995E-2</v>
      </c>
      <c r="F1115" s="1">
        <v>0.24970000000000001</v>
      </c>
      <c r="G1115">
        <v>0.35199999999999998</v>
      </c>
      <c r="H1115">
        <v>4.2949999999999999</v>
      </c>
      <c r="I1115" s="1">
        <v>2.1459999999999999E-3</v>
      </c>
      <c r="J1115" s="1">
        <v>8.6199999999999992E-3</v>
      </c>
      <c r="K1115" s="1">
        <f t="shared" si="153"/>
        <v>3.4521425710853015</v>
      </c>
      <c r="L1115" s="1">
        <v>1.0500000000000001E-2</v>
      </c>
      <c r="M1115" s="1">
        <f t="shared" si="154"/>
        <v>4.2050460552663198</v>
      </c>
      <c r="N1115" s="1">
        <v>1.7600000000000001E-3</v>
      </c>
      <c r="O1115" s="1">
        <f t="shared" si="155"/>
        <v>0.70484581497797361</v>
      </c>
      <c r="P1115" s="1">
        <v>2.6700000000000002E-2</v>
      </c>
      <c r="Q1115" s="1">
        <f t="shared" si="156"/>
        <v>10.692831397677214</v>
      </c>
      <c r="R1115">
        <f t="shared" si="157"/>
        <v>0.81182094741416777</v>
      </c>
      <c r="S1115">
        <f t="shared" si="158"/>
        <v>1.0439961964990594</v>
      </c>
      <c r="T1115">
        <f t="shared" si="159"/>
        <v>1.5758492134928987</v>
      </c>
      <c r="U1115">
        <f t="shared" si="160"/>
        <v>227.06607755565386</v>
      </c>
      <c r="V1115" s="1">
        <f t="shared" si="161"/>
        <v>8.9348128361830578E-2</v>
      </c>
    </row>
    <row r="1116" spans="1:22" x14ac:dyDescent="0.2">
      <c r="A1116">
        <v>3.419</v>
      </c>
      <c r="B1116">
        <v>12.166</v>
      </c>
      <c r="C1116">
        <v>0.59099999999999997</v>
      </c>
      <c r="D1116">
        <v>1.7100000000000001E-2</v>
      </c>
      <c r="E1116">
        <v>9.0700000000000003E-2</v>
      </c>
      <c r="F1116" s="1">
        <v>0.25750000000000001</v>
      </c>
      <c r="G1116">
        <v>0.33100000000000002</v>
      </c>
      <c r="H1116">
        <v>6.0960000000000001</v>
      </c>
      <c r="I1116" s="1">
        <v>2.9239999999999999E-3</v>
      </c>
      <c r="J1116" s="1">
        <v>1.14E-2</v>
      </c>
      <c r="K1116" s="1">
        <f t="shared" si="153"/>
        <v>4.4271844660194173</v>
      </c>
      <c r="L1116" s="1">
        <v>1.44E-2</v>
      </c>
      <c r="M1116" s="1">
        <f t="shared" si="154"/>
        <v>5.592233009708738</v>
      </c>
      <c r="N1116" s="1">
        <v>2.5100000000000001E-3</v>
      </c>
      <c r="O1116" s="1">
        <f t="shared" si="155"/>
        <v>0.97475728155339803</v>
      </c>
      <c r="P1116" s="1">
        <v>4.4999999999999998E-2</v>
      </c>
      <c r="Q1116" s="1">
        <f t="shared" si="156"/>
        <v>17.475728155339805</v>
      </c>
      <c r="R1116">
        <f t="shared" si="157"/>
        <v>0.82714243930973974</v>
      </c>
      <c r="S1116">
        <f t="shared" si="158"/>
        <v>1.0337610720587664</v>
      </c>
      <c r="T1116">
        <f t="shared" si="159"/>
        <v>1.0444949582109746</v>
      </c>
      <c r="U1116">
        <f t="shared" si="160"/>
        <v>257.12635050195621</v>
      </c>
      <c r="V1116" s="1">
        <f t="shared" si="161"/>
        <v>6.9156048006038903E-2</v>
      </c>
    </row>
    <row r="1117" spans="1:22" x14ac:dyDescent="0.2">
      <c r="A1117">
        <v>5.6479999999999997</v>
      </c>
      <c r="B1117">
        <v>10.566000000000001</v>
      </c>
      <c r="C1117">
        <v>0.47099999999999997</v>
      </c>
      <c r="D1117">
        <v>9.2899999999999996E-3</v>
      </c>
      <c r="E1117">
        <v>9.0300000000000005E-2</v>
      </c>
      <c r="F1117" s="1">
        <v>0.23799999999999999</v>
      </c>
      <c r="G1117">
        <v>0.16400000000000001</v>
      </c>
      <c r="H1117">
        <v>10.509</v>
      </c>
      <c r="I1117" s="1">
        <v>2.0969999999999999E-3</v>
      </c>
      <c r="J1117" s="1">
        <v>3.2599999999999997E-2</v>
      </c>
      <c r="K1117" s="1">
        <f t="shared" si="153"/>
        <v>13.697478991596638</v>
      </c>
      <c r="L1117" s="1">
        <v>2.0400000000000001E-2</v>
      </c>
      <c r="M1117" s="1">
        <f t="shared" si="154"/>
        <v>8.571428571428573</v>
      </c>
      <c r="N1117" s="1">
        <v>5.7000000000000002E-3</v>
      </c>
      <c r="O1117" s="1">
        <f t="shared" si="155"/>
        <v>2.3949579831932777</v>
      </c>
      <c r="P1117" s="1">
        <v>0.111</v>
      </c>
      <c r="Q1117" s="1">
        <f t="shared" si="156"/>
        <v>46.638655462184872</v>
      </c>
      <c r="R1117">
        <f t="shared" si="157"/>
        <v>0.9166076487252125</v>
      </c>
      <c r="S1117">
        <f t="shared" si="158"/>
        <v>1.0083672977278193</v>
      </c>
      <c r="T1117">
        <f t="shared" si="159"/>
        <v>0.57661813818634189</v>
      </c>
      <c r="U1117">
        <f t="shared" si="160"/>
        <v>658.10733077352802</v>
      </c>
      <c r="V1117" s="1">
        <f t="shared" si="161"/>
        <v>9.0315436463784704E-2</v>
      </c>
    </row>
    <row r="1118" spans="1:22" x14ac:dyDescent="0.2">
      <c r="A1118">
        <v>2.3010000000000002</v>
      </c>
      <c r="B1118">
        <v>17.385999999999999</v>
      </c>
      <c r="C1118">
        <v>0.42799999999999999</v>
      </c>
      <c r="D1118">
        <v>2.5610000000000001E-2</v>
      </c>
      <c r="E1118">
        <v>0.09</v>
      </c>
      <c r="F1118" s="1">
        <v>0.2397</v>
      </c>
      <c r="G1118">
        <v>0.34899999999999998</v>
      </c>
      <c r="H1118">
        <v>4.3049999999999997</v>
      </c>
      <c r="I1118" s="1">
        <v>2.1410000000000001E-3</v>
      </c>
      <c r="J1118" s="1">
        <v>8.6599999999999993E-3</v>
      </c>
      <c r="K1118" s="1">
        <f t="shared" si="153"/>
        <v>3.6128493950771792</v>
      </c>
      <c r="L1118" s="1">
        <v>1.0500000000000001E-2</v>
      </c>
      <c r="M1118" s="1">
        <f t="shared" si="154"/>
        <v>4.3804755944931166</v>
      </c>
      <c r="N1118" s="1">
        <v>1.74E-3</v>
      </c>
      <c r="O1118" s="1">
        <f t="shared" si="155"/>
        <v>0.72590738423028789</v>
      </c>
      <c r="P1118" s="1">
        <v>2.75E-2</v>
      </c>
      <c r="Q1118" s="1">
        <f t="shared" si="156"/>
        <v>11.472674176053401</v>
      </c>
      <c r="R1118">
        <f t="shared" si="157"/>
        <v>0.81399391568883095</v>
      </c>
      <c r="S1118">
        <f t="shared" si="158"/>
        <v>1.0430950485610659</v>
      </c>
      <c r="T1118">
        <f t="shared" si="159"/>
        <v>1.5264639459910561</v>
      </c>
      <c r="U1118">
        <f t="shared" si="160"/>
        <v>233.30158210640019</v>
      </c>
      <c r="V1118" s="1">
        <f t="shared" si="161"/>
        <v>8.536351093465365E-2</v>
      </c>
    </row>
    <row r="1119" spans="1:22" x14ac:dyDescent="0.2">
      <c r="A1119">
        <v>3.419</v>
      </c>
      <c r="B1119">
        <v>12.166</v>
      </c>
      <c r="C1119">
        <v>0.58499999999999996</v>
      </c>
      <c r="D1119">
        <v>1.6879999999999999E-2</v>
      </c>
      <c r="E1119">
        <v>8.9800000000000005E-2</v>
      </c>
      <c r="F1119" s="1">
        <v>0.28489999999999999</v>
      </c>
      <c r="G1119">
        <v>0.32700000000000001</v>
      </c>
      <c r="H1119">
        <v>6.11</v>
      </c>
      <c r="I1119" s="1">
        <v>2.9169999999999999E-3</v>
      </c>
      <c r="J1119" s="1">
        <v>1.1599999999999999E-2</v>
      </c>
      <c r="K1119" s="1">
        <f t="shared" si="153"/>
        <v>4.0716040716040718</v>
      </c>
      <c r="L1119" s="1">
        <v>1.49E-2</v>
      </c>
      <c r="M1119" s="1">
        <f t="shared" si="154"/>
        <v>5.2299052299052304</v>
      </c>
      <c r="N1119" s="1">
        <v>2.47E-3</v>
      </c>
      <c r="O1119" s="1">
        <f t="shared" si="155"/>
        <v>0.866970866970867</v>
      </c>
      <c r="P1119" s="1">
        <v>4.6199999999999998E-2</v>
      </c>
      <c r="Q1119" s="1">
        <f t="shared" si="156"/>
        <v>16.216216216216218</v>
      </c>
      <c r="R1119">
        <f t="shared" si="157"/>
        <v>0.82889733840304181</v>
      </c>
      <c r="S1119">
        <f t="shared" si="158"/>
        <v>1.0331123602862211</v>
      </c>
      <c r="T1119">
        <f t="shared" si="159"/>
        <v>1.0113311767628332</v>
      </c>
      <c r="U1119">
        <f t="shared" si="160"/>
        <v>263.70739548214942</v>
      </c>
      <c r="V1119" s="1">
        <f t="shared" si="161"/>
        <v>7.5981550968237443E-2</v>
      </c>
    </row>
    <row r="1120" spans="1:22" x14ac:dyDescent="0.2">
      <c r="A1120">
        <v>5.6479999999999997</v>
      </c>
      <c r="B1120">
        <v>10.566000000000001</v>
      </c>
      <c r="C1120">
        <v>0.46700000000000003</v>
      </c>
      <c r="D1120">
        <v>9.1999999999999998E-3</v>
      </c>
      <c r="E1120">
        <v>8.9399999999999993E-2</v>
      </c>
      <c r="F1120" s="1">
        <v>0.2167</v>
      </c>
      <c r="G1120">
        <v>0.16300000000000001</v>
      </c>
      <c r="H1120">
        <v>10.510999999999999</v>
      </c>
      <c r="I1120" s="1">
        <v>2.0950000000000001E-3</v>
      </c>
      <c r="J1120" s="1">
        <v>3.2500000000000001E-2</v>
      </c>
      <c r="K1120" s="1">
        <f t="shared" si="153"/>
        <v>14.997692662667284</v>
      </c>
      <c r="L1120" s="1">
        <v>2.0400000000000001E-2</v>
      </c>
      <c r="M1120" s="1">
        <f t="shared" si="154"/>
        <v>9.4139363174896165</v>
      </c>
      <c r="N1120" s="1">
        <v>5.9500000000000004E-3</v>
      </c>
      <c r="O1120" s="1">
        <f t="shared" si="155"/>
        <v>2.7457314259344718</v>
      </c>
      <c r="P1120" s="1">
        <v>0.113</v>
      </c>
      <c r="Q1120" s="1">
        <f t="shared" si="156"/>
        <v>52.145823719427788</v>
      </c>
      <c r="R1120">
        <f t="shared" si="157"/>
        <v>0.91731586402266296</v>
      </c>
      <c r="S1120">
        <f t="shared" si="158"/>
        <v>1.008238548850122</v>
      </c>
      <c r="T1120">
        <f t="shared" si="159"/>
        <v>0.55977745629916176</v>
      </c>
      <c r="U1120">
        <f t="shared" si="160"/>
        <v>670.75523215598434</v>
      </c>
      <c r="V1120" s="1">
        <f t="shared" si="161"/>
        <v>8.136514161397515E-2</v>
      </c>
    </row>
    <row r="1121" spans="1:22" x14ac:dyDescent="0.2">
      <c r="A1121">
        <v>2.3010000000000002</v>
      </c>
      <c r="B1121">
        <v>17.385999999999999</v>
      </c>
      <c r="C1121">
        <v>0.42399999999999999</v>
      </c>
      <c r="D1121">
        <v>2.529E-2</v>
      </c>
      <c r="E1121">
        <v>8.9099999999999999E-2</v>
      </c>
      <c r="F1121" s="1">
        <v>0.25090000000000001</v>
      </c>
      <c r="G1121">
        <v>0.34499999999999997</v>
      </c>
      <c r="H1121">
        <v>4.3140000000000001</v>
      </c>
      <c r="I1121" s="1">
        <v>2.1359999999999999E-3</v>
      </c>
      <c r="J1121" s="1">
        <v>8.8599999999999998E-3</v>
      </c>
      <c r="K1121" s="1">
        <f t="shared" si="153"/>
        <v>3.5312873654842565</v>
      </c>
      <c r="L1121" s="1">
        <v>1.0699999999999999E-2</v>
      </c>
      <c r="M1121" s="1">
        <f t="shared" si="154"/>
        <v>4.2646472698286164</v>
      </c>
      <c r="N1121" s="1">
        <v>1.6999999999999999E-3</v>
      </c>
      <c r="O1121" s="1">
        <f t="shared" si="155"/>
        <v>0.67756078118772411</v>
      </c>
      <c r="P1121" s="1">
        <v>2.8199999999999999E-2</v>
      </c>
      <c r="Q1121" s="1">
        <f t="shared" si="156"/>
        <v>11.239537664408129</v>
      </c>
      <c r="R1121">
        <f t="shared" si="157"/>
        <v>0.81573229030856154</v>
      </c>
      <c r="S1121">
        <f t="shared" si="158"/>
        <v>1.0423598446343785</v>
      </c>
      <c r="T1121">
        <f t="shared" si="159"/>
        <v>1.4784355689789115</v>
      </c>
      <c r="U1121">
        <f t="shared" si="160"/>
        <v>238.99171222585491</v>
      </c>
      <c r="V1121" s="1">
        <f t="shared" si="161"/>
        <v>8.8651462474710313E-2</v>
      </c>
    </row>
    <row r="1122" spans="1:22" x14ac:dyDescent="0.2">
      <c r="A1122">
        <v>3.419</v>
      </c>
      <c r="B1122">
        <v>12.166</v>
      </c>
      <c r="C1122">
        <v>0.57799999999999996</v>
      </c>
      <c r="D1122">
        <v>1.6670000000000001E-2</v>
      </c>
      <c r="E1122">
        <v>8.8800000000000004E-2</v>
      </c>
      <c r="F1122" s="1">
        <v>0.25600000000000001</v>
      </c>
      <c r="G1122">
        <v>0.32400000000000001</v>
      </c>
      <c r="H1122">
        <v>6.1210000000000004</v>
      </c>
      <c r="I1122" s="1">
        <v>2.9099999999999998E-3</v>
      </c>
      <c r="J1122" s="1">
        <v>1.1599999999999999E-2</v>
      </c>
      <c r="K1122" s="1">
        <f t="shared" si="153"/>
        <v>4.53125</v>
      </c>
      <c r="L1122" s="1">
        <v>1.4800000000000001E-2</v>
      </c>
      <c r="M1122" s="1">
        <f t="shared" si="154"/>
        <v>5.78125</v>
      </c>
      <c r="N1122" s="1">
        <v>1.83E-3</v>
      </c>
      <c r="O1122" s="1">
        <f t="shared" si="155"/>
        <v>0.71484375</v>
      </c>
      <c r="P1122" s="1">
        <v>4.7600000000000003E-2</v>
      </c>
      <c r="Q1122" s="1">
        <f t="shared" si="156"/>
        <v>18.59375</v>
      </c>
      <c r="R1122">
        <f t="shared" si="157"/>
        <v>0.83094472067856107</v>
      </c>
      <c r="S1122">
        <f t="shared" si="158"/>
        <v>1.0323819156103995</v>
      </c>
      <c r="T1122">
        <f t="shared" si="159"/>
        <v>0.97732043718921213</v>
      </c>
      <c r="U1122">
        <f t="shared" si="160"/>
        <v>270.93091727913833</v>
      </c>
      <c r="V1122" s="1">
        <f t="shared" si="161"/>
        <v>6.7785298565970362E-2</v>
      </c>
    </row>
    <row r="1123" spans="1:22" x14ac:dyDescent="0.2">
      <c r="A1123">
        <v>5.6479999999999997</v>
      </c>
      <c r="B1123">
        <v>10.566000000000001</v>
      </c>
      <c r="C1123">
        <v>0.46200000000000002</v>
      </c>
      <c r="D1123">
        <v>9.1000000000000004E-3</v>
      </c>
      <c r="E1123">
        <v>8.8599999999999998E-2</v>
      </c>
      <c r="F1123" s="1">
        <v>0.21560000000000001</v>
      </c>
      <c r="G1123">
        <v>0.161</v>
      </c>
      <c r="H1123">
        <v>10.523999999999999</v>
      </c>
      <c r="I1123" s="1">
        <v>2.0929999999999998E-3</v>
      </c>
      <c r="J1123" s="1">
        <v>3.2300000000000002E-2</v>
      </c>
      <c r="K1123" s="1">
        <f t="shared" si="153"/>
        <v>14.981447124304268</v>
      </c>
      <c r="L1123" s="1">
        <v>2.07E-2</v>
      </c>
      <c r="M1123" s="1">
        <f t="shared" si="154"/>
        <v>9.6011131725417442</v>
      </c>
      <c r="N1123" s="1">
        <v>6.0000000000000001E-3</v>
      </c>
      <c r="O1123" s="1">
        <f t="shared" si="155"/>
        <v>2.7829313543599259</v>
      </c>
      <c r="P1123" s="1">
        <v>0.115</v>
      </c>
      <c r="Q1123" s="1">
        <f t="shared" si="156"/>
        <v>53.339517625231913</v>
      </c>
      <c r="R1123">
        <f t="shared" si="157"/>
        <v>0.91820113314447593</v>
      </c>
      <c r="S1123">
        <f t="shared" si="158"/>
        <v>1.0080776839545771</v>
      </c>
      <c r="T1123">
        <f t="shared" si="159"/>
        <v>0.54391454535451433</v>
      </c>
      <c r="U1123">
        <f t="shared" si="160"/>
        <v>686.12671481007305</v>
      </c>
      <c r="V1123" s="1">
        <f t="shared" si="161"/>
        <v>8.0460691110509006E-2</v>
      </c>
    </row>
    <row r="1124" spans="1:22" x14ac:dyDescent="0.2">
      <c r="A1124">
        <v>2.3010000000000002</v>
      </c>
      <c r="B1124">
        <v>17.385999999999999</v>
      </c>
      <c r="C1124">
        <v>0.41899999999999998</v>
      </c>
      <c r="D1124">
        <v>2.4969999999999999E-2</v>
      </c>
      <c r="E1124">
        <v>8.8200000000000001E-2</v>
      </c>
      <c r="F1124" s="1">
        <v>0.2324</v>
      </c>
      <c r="G1124">
        <v>0.34200000000000003</v>
      </c>
      <c r="H1124">
        <v>4.3230000000000004</v>
      </c>
      <c r="I1124" s="1">
        <v>2.1299999999999999E-3</v>
      </c>
      <c r="J1124" s="1">
        <v>8.9899999999999997E-3</v>
      </c>
      <c r="K1124" s="1">
        <f t="shared" si="153"/>
        <v>3.8683304647160068</v>
      </c>
      <c r="L1124" s="1">
        <v>1.06E-2</v>
      </c>
      <c r="M1124" s="1">
        <f t="shared" si="154"/>
        <v>4.5611015490533564</v>
      </c>
      <c r="N1124" s="1">
        <v>1.67E-3</v>
      </c>
      <c r="O1124" s="1">
        <f t="shared" si="155"/>
        <v>0.71858864027538727</v>
      </c>
      <c r="P1124" s="1">
        <v>2.9000000000000001E-2</v>
      </c>
      <c r="Q1124" s="1">
        <f t="shared" si="156"/>
        <v>12.478485370051635</v>
      </c>
      <c r="R1124">
        <f t="shared" si="157"/>
        <v>0.81790525858322471</v>
      </c>
      <c r="S1124">
        <f t="shared" si="158"/>
        <v>1.0414801587814315</v>
      </c>
      <c r="T1124">
        <f t="shared" si="159"/>
        <v>1.4315962415211274</v>
      </c>
      <c r="U1124">
        <f t="shared" si="160"/>
        <v>245.59544500632444</v>
      </c>
      <c r="V1124" s="1">
        <f t="shared" si="161"/>
        <v>8.171033311973927E-2</v>
      </c>
    </row>
    <row r="1125" spans="1:22" x14ac:dyDescent="0.2">
      <c r="A1125">
        <v>3.419</v>
      </c>
      <c r="B1125">
        <v>12.166</v>
      </c>
      <c r="C1125">
        <v>0.57199999999999995</v>
      </c>
      <c r="D1125">
        <v>1.6449999999999999E-2</v>
      </c>
      <c r="E1125">
        <v>8.7900000000000006E-2</v>
      </c>
      <c r="F1125" s="1">
        <v>0.26179999999999998</v>
      </c>
      <c r="G1125">
        <v>0.32100000000000001</v>
      </c>
      <c r="H1125">
        <v>6.1349999999999998</v>
      </c>
      <c r="I1125" s="1">
        <v>2.9030000000000002E-3</v>
      </c>
      <c r="J1125" s="1">
        <v>1.17E-2</v>
      </c>
      <c r="K1125" s="1">
        <f t="shared" si="153"/>
        <v>4.4690603514132929</v>
      </c>
      <c r="L1125" s="1">
        <v>1.5100000000000001E-2</v>
      </c>
      <c r="M1125" s="1">
        <f t="shared" si="154"/>
        <v>5.7677616501145916</v>
      </c>
      <c r="N1125" s="1">
        <v>2.4099999999999998E-3</v>
      </c>
      <c r="O1125" s="1">
        <f t="shared" si="155"/>
        <v>0.92055003819709702</v>
      </c>
      <c r="P1125" s="1">
        <v>4.8899999999999999E-2</v>
      </c>
      <c r="Q1125" s="1">
        <f t="shared" si="156"/>
        <v>18.678380443086326</v>
      </c>
      <c r="R1125">
        <f t="shared" si="157"/>
        <v>0.83269961977186313</v>
      </c>
      <c r="S1125">
        <f t="shared" si="158"/>
        <v>1.0317456745353353</v>
      </c>
      <c r="T1125">
        <f t="shared" si="159"/>
        <v>0.94555508202080907</v>
      </c>
      <c r="U1125">
        <f t="shared" si="160"/>
        <v>278.02017218125491</v>
      </c>
      <c r="V1125" s="1">
        <f t="shared" si="161"/>
        <v>6.8822870640752848E-2</v>
      </c>
    </row>
    <row r="1126" spans="1:22" x14ac:dyDescent="0.2">
      <c r="A1126">
        <v>5.6479999999999997</v>
      </c>
      <c r="B1126">
        <v>10.566000000000001</v>
      </c>
      <c r="C1126">
        <v>0.45800000000000002</v>
      </c>
      <c r="D1126">
        <v>8.9999999999999993E-3</v>
      </c>
      <c r="E1126">
        <v>8.77E-2</v>
      </c>
      <c r="F1126" s="1">
        <v>0.2261</v>
      </c>
      <c r="G1126">
        <v>0.159</v>
      </c>
      <c r="H1126">
        <v>10.537000000000001</v>
      </c>
      <c r="I1126" s="1">
        <v>2.091E-3</v>
      </c>
      <c r="J1126" s="1">
        <v>3.3399999999999999E-2</v>
      </c>
      <c r="K1126" s="1">
        <f t="shared" si="153"/>
        <v>14.772224679345422</v>
      </c>
      <c r="L1126" s="1">
        <v>2.1299999999999999E-2</v>
      </c>
      <c r="M1126" s="1">
        <f t="shared" si="154"/>
        <v>9.420610349402919</v>
      </c>
      <c r="N1126" s="1">
        <v>5.8900000000000003E-3</v>
      </c>
      <c r="O1126" s="1">
        <f t="shared" si="155"/>
        <v>2.6050420168067228</v>
      </c>
      <c r="P1126" s="1">
        <v>0.11899999999999999</v>
      </c>
      <c r="Q1126" s="1">
        <f t="shared" si="156"/>
        <v>52.631578947368418</v>
      </c>
      <c r="R1126">
        <f t="shared" si="157"/>
        <v>0.91890934844192629</v>
      </c>
      <c r="S1126">
        <f t="shared" si="158"/>
        <v>1.0079480486708723</v>
      </c>
      <c r="T1126">
        <f t="shared" si="159"/>
        <v>0.52713200492795687</v>
      </c>
      <c r="U1126">
        <f t="shared" si="160"/>
        <v>700.34906802041223</v>
      </c>
      <c r="V1126" s="1">
        <f t="shared" si="161"/>
        <v>8.3470785933593361E-2</v>
      </c>
    </row>
    <row r="1127" spans="1:22" x14ac:dyDescent="0.2">
      <c r="A1127">
        <v>2.3010000000000002</v>
      </c>
      <c r="B1127">
        <v>17.385999999999999</v>
      </c>
      <c r="C1127">
        <v>0.41499999999999998</v>
      </c>
      <c r="D1127">
        <v>2.4649999999999998E-2</v>
      </c>
      <c r="E1127">
        <v>8.72E-2</v>
      </c>
      <c r="F1127" s="1">
        <v>0.21820000000000001</v>
      </c>
      <c r="G1127">
        <v>0.33900000000000002</v>
      </c>
      <c r="H1127">
        <v>4.3319999999999999</v>
      </c>
      <c r="I1127" s="1">
        <v>2.1259999999999999E-3</v>
      </c>
      <c r="J1127" s="1">
        <v>8.8800000000000007E-3</v>
      </c>
      <c r="K1127" s="1">
        <f t="shared" si="153"/>
        <v>4.0696608615948673</v>
      </c>
      <c r="L1127" s="1">
        <v>1.06E-2</v>
      </c>
      <c r="M1127" s="1">
        <f t="shared" si="154"/>
        <v>4.8579285059578368</v>
      </c>
      <c r="N1127" s="1">
        <v>2.3800000000000002E-3</v>
      </c>
      <c r="O1127" s="1">
        <f t="shared" si="155"/>
        <v>1.0907424381301558</v>
      </c>
      <c r="P1127" s="1">
        <v>2.98E-2</v>
      </c>
      <c r="Q1127" s="1">
        <f t="shared" si="156"/>
        <v>13.657195233730521</v>
      </c>
      <c r="R1127">
        <f t="shared" si="157"/>
        <v>0.81964363320295519</v>
      </c>
      <c r="S1127">
        <f t="shared" si="158"/>
        <v>1.0407660659791298</v>
      </c>
      <c r="T1127">
        <f t="shared" si="159"/>
        <v>1.3823327817317959</v>
      </c>
      <c r="U1127">
        <f t="shared" si="160"/>
        <v>251.71547854366446</v>
      </c>
      <c r="V1127" s="1">
        <f t="shared" si="161"/>
        <v>7.592368448145867E-2</v>
      </c>
    </row>
    <row r="1128" spans="1:22" x14ac:dyDescent="0.2">
      <c r="A1128">
        <v>5.6479999999999997</v>
      </c>
      <c r="B1128">
        <v>10.566000000000001</v>
      </c>
      <c r="C1128">
        <v>0.45300000000000001</v>
      </c>
      <c r="D1128">
        <v>8.9099999999999995E-3</v>
      </c>
      <c r="E1128">
        <v>8.6800000000000002E-2</v>
      </c>
      <c r="F1128" s="1">
        <v>0.22059999999999999</v>
      </c>
      <c r="G1128">
        <v>0.158</v>
      </c>
      <c r="H1128">
        <v>10.539</v>
      </c>
      <c r="I1128" s="1">
        <v>2.0890000000000001E-3</v>
      </c>
      <c r="J1128" s="1">
        <v>3.3700000000000001E-2</v>
      </c>
      <c r="K1128" s="1">
        <f t="shared" si="153"/>
        <v>15.276518585675431</v>
      </c>
      <c r="L1128" s="1">
        <v>2.1499999999999998E-2</v>
      </c>
      <c r="M1128" s="1">
        <f t="shared" si="154"/>
        <v>9.7461468721668183</v>
      </c>
      <c r="N1128" s="1">
        <v>6.0499999999999998E-3</v>
      </c>
      <c r="O1128" s="1">
        <f t="shared" si="155"/>
        <v>2.7425203989120579</v>
      </c>
      <c r="P1128" s="1">
        <v>0.121</v>
      </c>
      <c r="Q1128" s="1">
        <f t="shared" si="156"/>
        <v>54.850407978241158</v>
      </c>
      <c r="R1128">
        <f t="shared" si="157"/>
        <v>0.91979461756373937</v>
      </c>
      <c r="S1128">
        <f t="shared" si="158"/>
        <v>1.0077945144712703</v>
      </c>
      <c r="T1128">
        <f t="shared" si="159"/>
        <v>0.51128258678569638</v>
      </c>
      <c r="U1128">
        <f t="shared" si="160"/>
        <v>715.92055292926239</v>
      </c>
      <c r="V1128" s="1">
        <f t="shared" si="161"/>
        <v>8.0747919318979081E-2</v>
      </c>
    </row>
    <row r="1129" spans="1:22" x14ac:dyDescent="0.2">
      <c r="A1129">
        <v>2.3010000000000002</v>
      </c>
      <c r="B1129">
        <v>17.385999999999999</v>
      </c>
      <c r="C1129">
        <v>0.41099999999999998</v>
      </c>
      <c r="D1129">
        <v>2.4330000000000001E-2</v>
      </c>
      <c r="E1129">
        <v>8.6300000000000002E-2</v>
      </c>
      <c r="F1129" s="1">
        <v>0.19969999999999999</v>
      </c>
      <c r="G1129">
        <v>0.33500000000000002</v>
      </c>
      <c r="H1129">
        <v>4.3419999999999996</v>
      </c>
      <c r="I1129" s="1">
        <v>2.1199999999999999E-3</v>
      </c>
      <c r="J1129" s="1">
        <v>8.8999999999999999E-3</v>
      </c>
      <c r="K1129" s="1">
        <f t="shared" si="153"/>
        <v>4.4566850275413117</v>
      </c>
      <c r="L1129" s="1">
        <v>1.0500000000000001E-2</v>
      </c>
      <c r="M1129" s="1">
        <f t="shared" si="154"/>
        <v>5.2578868302453685</v>
      </c>
      <c r="N1129" s="1">
        <v>1.6299999999999999E-3</v>
      </c>
      <c r="O1129" s="1">
        <f t="shared" si="155"/>
        <v>0.81622433650475712</v>
      </c>
      <c r="P1129" s="1">
        <v>3.0700000000000002E-2</v>
      </c>
      <c r="Q1129" s="1">
        <f t="shared" si="156"/>
        <v>15.373059589384077</v>
      </c>
      <c r="R1129">
        <f t="shared" si="157"/>
        <v>0.82138200782268578</v>
      </c>
      <c r="S1129">
        <f t="shared" si="158"/>
        <v>1.0400476689608036</v>
      </c>
      <c r="T1129">
        <f t="shared" si="159"/>
        <v>1.3372921428167868</v>
      </c>
      <c r="U1129">
        <f t="shared" si="160"/>
        <v>258.05431616635656</v>
      </c>
      <c r="V1129" s="1">
        <f t="shared" si="161"/>
        <v>6.891527368301674E-2</v>
      </c>
    </row>
    <row r="1130" spans="1:22" x14ac:dyDescent="0.2">
      <c r="A1130">
        <v>5.6479999999999997</v>
      </c>
      <c r="B1130">
        <v>10.566000000000001</v>
      </c>
      <c r="C1130">
        <v>0.44900000000000001</v>
      </c>
      <c r="D1130">
        <v>8.8100000000000001E-3</v>
      </c>
      <c r="E1130">
        <v>8.5999999999999993E-2</v>
      </c>
      <c r="F1130" s="1">
        <v>0.21690000000000001</v>
      </c>
      <c r="G1130">
        <v>0.156</v>
      </c>
      <c r="H1130">
        <v>10.553000000000001</v>
      </c>
      <c r="I1130" s="1">
        <v>2.088E-3</v>
      </c>
      <c r="J1130" s="1">
        <v>3.4000000000000002E-2</v>
      </c>
      <c r="K1130" s="1">
        <f t="shared" si="153"/>
        <v>15.675426463808206</v>
      </c>
      <c r="L1130" s="1">
        <v>2.1899999999999999E-2</v>
      </c>
      <c r="M1130" s="1">
        <f t="shared" si="154"/>
        <v>10.096818810511756</v>
      </c>
      <c r="N1130" s="1">
        <v>6.0299999999999998E-3</v>
      </c>
      <c r="O1130" s="1">
        <f t="shared" si="155"/>
        <v>2.7800829875518671</v>
      </c>
      <c r="P1130" s="1">
        <v>0.125</v>
      </c>
      <c r="Q1130" s="1">
        <f t="shared" si="156"/>
        <v>57.630244352236048</v>
      </c>
      <c r="R1130">
        <f t="shared" si="157"/>
        <v>0.92050283286118983</v>
      </c>
      <c r="S1130">
        <f t="shared" si="158"/>
        <v>1.0076654718335767</v>
      </c>
      <c r="T1130">
        <f t="shared" si="159"/>
        <v>0.49633199381804327</v>
      </c>
      <c r="U1130">
        <f t="shared" si="160"/>
        <v>731.05954645720635</v>
      </c>
      <c r="V1130" s="1">
        <f t="shared" si="161"/>
        <v>7.8701783753312576E-2</v>
      </c>
    </row>
    <row r="1131" spans="1:22" x14ac:dyDescent="0.2">
      <c r="A1131">
        <v>2.3010000000000002</v>
      </c>
      <c r="B1131">
        <v>17.385999999999999</v>
      </c>
      <c r="C1131">
        <v>0.40600000000000003</v>
      </c>
      <c r="D1131">
        <v>2.402E-2</v>
      </c>
      <c r="E1131">
        <v>8.5400000000000004E-2</v>
      </c>
      <c r="F1131" s="1">
        <v>0.21879999999999999</v>
      </c>
      <c r="G1131">
        <v>0.33200000000000002</v>
      </c>
      <c r="H1131">
        <v>4.3499999999999996</v>
      </c>
      <c r="I1131" s="1">
        <v>2.1150000000000001E-3</v>
      </c>
      <c r="J1131" s="1">
        <v>9.0799999999999995E-3</v>
      </c>
      <c r="K1131" s="1">
        <f t="shared" si="153"/>
        <v>4.1499085923217551</v>
      </c>
      <c r="L1131" s="1">
        <v>1.09E-2</v>
      </c>
      <c r="M1131" s="1">
        <f t="shared" si="154"/>
        <v>4.9817184643510055</v>
      </c>
      <c r="N1131" s="1">
        <v>1.5900000000000001E-3</v>
      </c>
      <c r="O1131" s="1">
        <f t="shared" si="155"/>
        <v>0.72669104204753199</v>
      </c>
      <c r="P1131" s="1">
        <v>3.1600000000000003E-2</v>
      </c>
      <c r="Q1131" s="1">
        <f t="shared" si="156"/>
        <v>14.44241316270567</v>
      </c>
      <c r="R1131">
        <f t="shared" si="157"/>
        <v>0.82355497609734896</v>
      </c>
      <c r="S1131">
        <f t="shared" si="158"/>
        <v>1.0391960755522551</v>
      </c>
      <c r="T1131">
        <f t="shared" si="159"/>
        <v>1.2939189817629371</v>
      </c>
      <c r="U1131">
        <f t="shared" si="160"/>
        <v>265.30377627990111</v>
      </c>
      <c r="V1131" s="1">
        <f t="shared" si="161"/>
        <v>7.5110012343155036E-2</v>
      </c>
    </row>
    <row r="1132" spans="1:22" x14ac:dyDescent="0.2">
      <c r="A1132">
        <v>5.6479999999999997</v>
      </c>
      <c r="B1132">
        <v>10.566000000000001</v>
      </c>
      <c r="C1132">
        <v>0.44400000000000001</v>
      </c>
      <c r="D1132">
        <v>8.7200000000000003E-3</v>
      </c>
      <c r="E1132">
        <v>8.5099999999999995E-2</v>
      </c>
      <c r="F1132" s="1">
        <v>0.2545</v>
      </c>
      <c r="G1132">
        <v>0.155</v>
      </c>
      <c r="H1132">
        <v>10.554</v>
      </c>
      <c r="I1132" s="1">
        <v>2.0860000000000002E-3</v>
      </c>
      <c r="J1132" s="1">
        <v>3.5000000000000003E-2</v>
      </c>
      <c r="K1132" s="1">
        <f t="shared" si="153"/>
        <v>13.7524557956778</v>
      </c>
      <c r="L1132" s="1">
        <v>2.2599999999999999E-2</v>
      </c>
      <c r="M1132" s="1">
        <f t="shared" si="154"/>
        <v>8.8801571709233773</v>
      </c>
      <c r="N1132" s="1">
        <v>6.1199999999999996E-3</v>
      </c>
      <c r="O1132" s="1">
        <f t="shared" si="155"/>
        <v>2.4047151277013752</v>
      </c>
      <c r="P1132" s="1">
        <v>0.127</v>
      </c>
      <c r="Q1132" s="1">
        <f t="shared" si="156"/>
        <v>49.901768172888019</v>
      </c>
      <c r="R1132">
        <f t="shared" si="157"/>
        <v>0.92138810198300281</v>
      </c>
      <c r="S1132">
        <f t="shared" si="158"/>
        <v>1.007514655355892</v>
      </c>
      <c r="T1132">
        <f t="shared" si="159"/>
        <v>0.48110522164892094</v>
      </c>
      <c r="U1132">
        <f t="shared" si="160"/>
        <v>747.64084126137618</v>
      </c>
      <c r="V1132" s="1">
        <f t="shared" si="161"/>
        <v>9.1542100769129803E-2</v>
      </c>
    </row>
    <row r="1133" spans="1:22" x14ac:dyDescent="0.2">
      <c r="A1133">
        <v>5.6479999999999997</v>
      </c>
      <c r="B1133">
        <v>10.566000000000001</v>
      </c>
      <c r="C1133">
        <v>0.44</v>
      </c>
      <c r="D1133">
        <v>8.6199999999999992E-3</v>
      </c>
      <c r="E1133">
        <v>8.4199999999999997E-2</v>
      </c>
      <c r="F1133" s="1">
        <v>0.23780000000000001</v>
      </c>
      <c r="G1133">
        <v>0.153</v>
      </c>
      <c r="H1133">
        <v>10.569000000000001</v>
      </c>
      <c r="I1133" s="1">
        <v>2.0839999999999999E-3</v>
      </c>
      <c r="J1133" s="1">
        <v>3.49E-2</v>
      </c>
      <c r="K1133" s="1">
        <f t="shared" si="153"/>
        <v>14.676198486122791</v>
      </c>
      <c r="L1133" s="1">
        <v>2.29E-2</v>
      </c>
      <c r="M1133" s="1">
        <f t="shared" si="154"/>
        <v>9.6299411269974762</v>
      </c>
      <c r="N1133" s="1">
        <v>6.1799999999999997E-3</v>
      </c>
      <c r="O1133" s="1">
        <f t="shared" si="155"/>
        <v>2.5988225399495373</v>
      </c>
      <c r="P1133" s="1">
        <v>0.13100000000000001</v>
      </c>
      <c r="Q1133" s="1">
        <f t="shared" si="156"/>
        <v>55.088309503784693</v>
      </c>
      <c r="R1133">
        <f t="shared" si="157"/>
        <v>0.92209631728045316</v>
      </c>
      <c r="S1133">
        <f t="shared" si="158"/>
        <v>1.0073893386998114</v>
      </c>
      <c r="T1133">
        <f t="shared" si="159"/>
        <v>0.46563963057353547</v>
      </c>
      <c r="U1133">
        <f t="shared" si="160"/>
        <v>763.77637003545533</v>
      </c>
      <c r="V1133" s="1">
        <f t="shared" si="161"/>
        <v>8.4572273225260258E-2</v>
      </c>
    </row>
    <row r="1134" spans="1:22" x14ac:dyDescent="0.2">
      <c r="A1134">
        <v>5.6479999999999997</v>
      </c>
      <c r="B1134">
        <v>10.566000000000001</v>
      </c>
      <c r="C1134">
        <v>0.435</v>
      </c>
      <c r="D1134">
        <v>8.5199999999999998E-3</v>
      </c>
      <c r="E1134">
        <v>8.3400000000000002E-2</v>
      </c>
      <c r="F1134" s="1">
        <v>0.27889999999999998</v>
      </c>
      <c r="G1134">
        <v>0.152</v>
      </c>
      <c r="H1134">
        <v>10.583</v>
      </c>
      <c r="I1134" s="1">
        <v>2.0820000000000001E-3</v>
      </c>
      <c r="J1134" s="1">
        <v>3.6299999999999999E-2</v>
      </c>
      <c r="K1134" s="1">
        <f t="shared" si="153"/>
        <v>13.015417712441735</v>
      </c>
      <c r="L1134" s="1">
        <v>2.3699999999999999E-2</v>
      </c>
      <c r="M1134" s="1">
        <f t="shared" si="154"/>
        <v>8.4976694155611341</v>
      </c>
      <c r="N1134" s="1">
        <v>6.1999999999999998E-3</v>
      </c>
      <c r="O1134" s="1">
        <f t="shared" si="155"/>
        <v>2.223019003226963</v>
      </c>
      <c r="P1134" s="1">
        <v>0.13400000000000001</v>
      </c>
      <c r="Q1134" s="1">
        <f t="shared" si="156"/>
        <v>48.045894585873079</v>
      </c>
      <c r="R1134">
        <f t="shared" si="157"/>
        <v>0.92298158640226635</v>
      </c>
      <c r="S1134">
        <f t="shared" si="158"/>
        <v>1.0072366088045568</v>
      </c>
      <c r="T1134">
        <f t="shared" si="159"/>
        <v>0.45160218178584105</v>
      </c>
      <c r="U1134">
        <f t="shared" si="160"/>
        <v>782.37336658572474</v>
      </c>
      <c r="V1134" s="1">
        <f t="shared" si="161"/>
        <v>9.8541371738695774E-2</v>
      </c>
    </row>
    <row r="1135" spans="1:22" x14ac:dyDescent="0.2">
      <c r="A1135">
        <v>5.6479999999999997</v>
      </c>
      <c r="B1135">
        <v>10.566000000000001</v>
      </c>
      <c r="C1135">
        <v>0.43099999999999999</v>
      </c>
      <c r="D1135">
        <v>8.43E-3</v>
      </c>
      <c r="E1135">
        <v>8.2500000000000004E-2</v>
      </c>
      <c r="F1135" s="1">
        <v>0.24970000000000001</v>
      </c>
      <c r="G1135">
        <v>0.15</v>
      </c>
      <c r="H1135">
        <v>10.586</v>
      </c>
      <c r="I1135" s="1">
        <v>2.0799999999999998E-3</v>
      </c>
      <c r="J1135" s="1">
        <v>3.6999999999999998E-2</v>
      </c>
      <c r="K1135" s="1">
        <f t="shared" si="153"/>
        <v>14.817781337605124</v>
      </c>
      <c r="L1135" s="1">
        <v>2.3800000000000002E-2</v>
      </c>
      <c r="M1135" s="1">
        <f t="shared" si="154"/>
        <v>9.531437725270326</v>
      </c>
      <c r="N1135" s="1">
        <v>6.2199999999999998E-3</v>
      </c>
      <c r="O1135" s="1">
        <f t="shared" si="155"/>
        <v>2.4909891870244292</v>
      </c>
      <c r="P1135" s="1">
        <v>0.13700000000000001</v>
      </c>
      <c r="Q1135" s="1">
        <f t="shared" si="156"/>
        <v>54.865839006808173</v>
      </c>
      <c r="R1135">
        <f t="shared" si="157"/>
        <v>0.92368980169971671</v>
      </c>
      <c r="S1135">
        <f t="shared" si="158"/>
        <v>1.0071165162667253</v>
      </c>
      <c r="T1135">
        <f t="shared" si="159"/>
        <v>0.43729205915541458</v>
      </c>
      <c r="U1135">
        <f t="shared" si="160"/>
        <v>798.67699746944061</v>
      </c>
      <c r="V1135" s="1">
        <f t="shared" si="161"/>
        <v>8.7209000673221834E-2</v>
      </c>
    </row>
    <row r="1136" spans="1:22" x14ac:dyDescent="0.2">
      <c r="A1136">
        <v>5.6479999999999997</v>
      </c>
      <c r="B1136">
        <v>10.566000000000001</v>
      </c>
      <c r="C1136">
        <v>0.42599999999999999</v>
      </c>
      <c r="D1136">
        <v>8.3300000000000006E-3</v>
      </c>
      <c r="E1136">
        <v>8.1600000000000006E-2</v>
      </c>
      <c r="F1136" s="1">
        <v>0.2954</v>
      </c>
      <c r="G1136">
        <v>0.14899999999999999</v>
      </c>
      <c r="H1136">
        <v>10.601000000000001</v>
      </c>
      <c r="I1136" s="1">
        <v>2.0790000000000001E-3</v>
      </c>
      <c r="J1136" s="1">
        <v>3.7199999999999997E-2</v>
      </c>
      <c r="K1136" s="1">
        <f t="shared" si="153"/>
        <v>12.593094109681788</v>
      </c>
      <c r="L1136" s="1">
        <v>2.4899999999999999E-2</v>
      </c>
      <c r="M1136" s="1">
        <f t="shared" si="154"/>
        <v>8.4292484766418418</v>
      </c>
      <c r="N1136" s="1">
        <v>6.4200000000000004E-3</v>
      </c>
      <c r="O1136" s="1">
        <f t="shared" si="155"/>
        <v>2.1733243060257279</v>
      </c>
      <c r="P1136" s="1">
        <v>0.14099999999999999</v>
      </c>
      <c r="Q1136" s="1">
        <f t="shared" si="156"/>
        <v>47.73188896411645</v>
      </c>
      <c r="R1136">
        <f t="shared" si="157"/>
        <v>0.92457507082152968</v>
      </c>
      <c r="S1136">
        <f t="shared" si="158"/>
        <v>1.0069680652296107</v>
      </c>
      <c r="T1136">
        <f t="shared" si="159"/>
        <v>0.42279073223741093</v>
      </c>
      <c r="U1136">
        <f t="shared" si="160"/>
        <v>818.53537194742125</v>
      </c>
      <c r="V1136" s="1">
        <f t="shared" si="161"/>
        <v>0.10222883260172931</v>
      </c>
    </row>
    <row r="1137" spans="1:22" x14ac:dyDescent="0.2">
      <c r="A1137">
        <v>5.6479999999999997</v>
      </c>
      <c r="B1137">
        <v>10.566000000000001</v>
      </c>
      <c r="C1137">
        <v>0.42199999999999999</v>
      </c>
      <c r="D1137">
        <v>8.2400000000000008E-3</v>
      </c>
      <c r="E1137">
        <v>8.0799999999999997E-2</v>
      </c>
      <c r="F1137" s="1">
        <v>0.28499999999999998</v>
      </c>
      <c r="G1137">
        <v>0.14699999999999999</v>
      </c>
      <c r="H1137">
        <v>10.603</v>
      </c>
      <c r="I1137" s="1">
        <v>2.0769999999999999E-3</v>
      </c>
      <c r="J1137" s="1">
        <v>3.73E-2</v>
      </c>
      <c r="K1137" s="1">
        <f t="shared" si="153"/>
        <v>13.087719298245615</v>
      </c>
      <c r="L1137" s="1">
        <v>2.5100000000000001E-2</v>
      </c>
      <c r="M1137" s="1">
        <f t="shared" si="154"/>
        <v>8.8070175438596507</v>
      </c>
      <c r="N1137" s="1">
        <v>6.3200000000000001E-3</v>
      </c>
      <c r="O1137" s="1">
        <f t="shared" si="155"/>
        <v>2.217543859649123</v>
      </c>
      <c r="P1137" s="1">
        <v>0.14399999999999999</v>
      </c>
      <c r="Q1137" s="1">
        <f t="shared" si="156"/>
        <v>50.526315789473685</v>
      </c>
      <c r="R1137">
        <f t="shared" si="157"/>
        <v>0.92528328611898025</v>
      </c>
      <c r="S1137">
        <f t="shared" si="158"/>
        <v>1.0068485711956001</v>
      </c>
      <c r="T1137">
        <f t="shared" si="159"/>
        <v>0.41011118376042671</v>
      </c>
      <c r="U1137">
        <f t="shared" si="160"/>
        <v>835.95890298187408</v>
      </c>
      <c r="V1137" s="1">
        <f t="shared" si="161"/>
        <v>9.7708287153934745E-2</v>
      </c>
    </row>
    <row r="1138" spans="1:22" x14ac:dyDescent="0.2">
      <c r="A1138">
        <v>5.6479999999999997</v>
      </c>
      <c r="B1138">
        <v>10.566000000000001</v>
      </c>
      <c r="C1138">
        <v>0.41699999999999998</v>
      </c>
      <c r="D1138">
        <v>8.1399999999999997E-3</v>
      </c>
      <c r="E1138">
        <v>7.9899999999999999E-2</v>
      </c>
      <c r="F1138" s="1">
        <v>0.1978</v>
      </c>
      <c r="G1138">
        <v>0.14599999999999999</v>
      </c>
      <c r="H1138">
        <v>10.619</v>
      </c>
      <c r="I1138" s="1">
        <v>2.075E-3</v>
      </c>
      <c r="J1138" s="1">
        <v>3.7100000000000001E-2</v>
      </c>
      <c r="K1138" s="1">
        <f t="shared" si="153"/>
        <v>18.756319514661275</v>
      </c>
      <c r="L1138" s="1">
        <v>2.4500000000000001E-2</v>
      </c>
      <c r="M1138" s="1">
        <f t="shared" si="154"/>
        <v>12.386248736097068</v>
      </c>
      <c r="N1138" s="1">
        <v>6.3600000000000002E-3</v>
      </c>
      <c r="O1138" s="1">
        <f t="shared" si="155"/>
        <v>3.2153690596562186</v>
      </c>
      <c r="P1138" s="1">
        <v>0.14799999999999999</v>
      </c>
      <c r="Q1138" s="1">
        <f t="shared" si="156"/>
        <v>74.823053589484317</v>
      </c>
      <c r="R1138">
        <f t="shared" si="157"/>
        <v>0.92616855524079322</v>
      </c>
      <c r="S1138">
        <f t="shared" si="158"/>
        <v>1.006702832715944</v>
      </c>
      <c r="T1138">
        <f t="shared" si="159"/>
        <v>0.39621645722330939</v>
      </c>
      <c r="U1138">
        <f t="shared" si="160"/>
        <v>857.19463617224608</v>
      </c>
      <c r="V1138" s="1">
        <f t="shared" si="161"/>
        <v>6.7179728210829223E-2</v>
      </c>
    </row>
    <row r="1139" spans="1:22" x14ac:dyDescent="0.2">
      <c r="A1139">
        <v>2.3010000000000002</v>
      </c>
      <c r="B1139">
        <v>11.875999999999999</v>
      </c>
      <c r="C1139">
        <v>0.73499999999999999</v>
      </c>
      <c r="D1139">
        <v>2.4629999999999999E-2</v>
      </c>
      <c r="E1139">
        <v>7.2400000000000006E-2</v>
      </c>
      <c r="F1139" s="1">
        <v>0.83069999999999999</v>
      </c>
      <c r="G1139">
        <v>0.56999999999999995</v>
      </c>
      <c r="H1139">
        <v>3.7469999999999999</v>
      </c>
      <c r="I1139" s="1">
        <v>5.7920000000000003E-3</v>
      </c>
      <c r="J1139" s="1">
        <v>1.8499999999999999E-2</v>
      </c>
      <c r="K1139" s="1">
        <f t="shared" si="153"/>
        <v>2.227037438305044</v>
      </c>
      <c r="L1139" s="1">
        <v>2.5899999999999999E-2</v>
      </c>
      <c r="M1139" s="1">
        <f t="shared" si="154"/>
        <v>3.1178524136270616</v>
      </c>
      <c r="N1139" s="1">
        <v>6.6699999999999997E-3</v>
      </c>
      <c r="O1139" s="1">
        <f t="shared" si="155"/>
        <v>0.80293728181052115</v>
      </c>
      <c r="P1139" s="1">
        <v>3.0099999999999998E-2</v>
      </c>
      <c r="Q1139" s="1">
        <f t="shared" si="156"/>
        <v>3.6234501023233419</v>
      </c>
      <c r="R1139">
        <f t="shared" si="157"/>
        <v>0.6805736636245111</v>
      </c>
      <c r="S1139">
        <f t="shared" si="158"/>
        <v>1.1088624846379811</v>
      </c>
      <c r="T1139">
        <f t="shared" si="159"/>
        <v>0.89367516924331147</v>
      </c>
      <c r="U1139">
        <f t="shared" si="160"/>
        <v>118.10635345256492</v>
      </c>
      <c r="V1139" s="1">
        <f t="shared" si="161"/>
        <v>8.7679317891445299E-2</v>
      </c>
    </row>
    <row r="1140" spans="1:22" x14ac:dyDescent="0.2">
      <c r="A1140">
        <v>2.3010000000000002</v>
      </c>
      <c r="B1140">
        <v>11.875999999999999</v>
      </c>
      <c r="C1140">
        <v>0.72799999999999998</v>
      </c>
      <c r="D1140">
        <v>2.4299999999999999E-2</v>
      </c>
      <c r="E1140">
        <v>7.17E-2</v>
      </c>
      <c r="F1140" s="1">
        <v>0.83420000000000005</v>
      </c>
      <c r="G1140">
        <v>0.56599999999999995</v>
      </c>
      <c r="H1140">
        <v>3.76</v>
      </c>
      <c r="I1140" s="1">
        <v>5.7629999999999999E-3</v>
      </c>
      <c r="J1140" s="1">
        <v>1.84E-2</v>
      </c>
      <c r="K1140" s="1">
        <f t="shared" si="153"/>
        <v>2.2057060656916807</v>
      </c>
      <c r="L1140" s="1">
        <v>2.5899999999999999E-2</v>
      </c>
      <c r="M1140" s="1">
        <f t="shared" si="154"/>
        <v>3.1047710381203548</v>
      </c>
      <c r="N1140" s="1">
        <v>1.12E-2</v>
      </c>
      <c r="O1140" s="1">
        <f t="shared" si="155"/>
        <v>1.3426036921601534</v>
      </c>
      <c r="P1140" s="1">
        <v>3.0499999999999999E-2</v>
      </c>
      <c r="Q1140" s="1">
        <f t="shared" si="156"/>
        <v>3.6561975545432746</v>
      </c>
      <c r="R1140">
        <f t="shared" si="157"/>
        <v>0.68361581920903958</v>
      </c>
      <c r="S1140">
        <f t="shared" si="158"/>
        <v>1.1068715162578586</v>
      </c>
      <c r="T1140">
        <f t="shared" si="159"/>
        <v>0.86628981982211495</v>
      </c>
      <c r="U1140">
        <f t="shared" si="160"/>
        <v>121.40157574192145</v>
      </c>
      <c r="V1140" s="1">
        <f t="shared" si="161"/>
        <v>8.7731937402277152E-2</v>
      </c>
    </row>
    <row r="1141" spans="1:22" x14ac:dyDescent="0.2">
      <c r="A1141">
        <v>2.3010000000000002</v>
      </c>
      <c r="B1141">
        <v>11.875999999999999</v>
      </c>
      <c r="C1141">
        <v>0.72099999999999997</v>
      </c>
      <c r="D1141">
        <v>2.3959999999999999E-2</v>
      </c>
      <c r="E1141">
        <v>7.0999999999999994E-2</v>
      </c>
      <c r="F1141" s="1">
        <v>0.77700000000000002</v>
      </c>
      <c r="G1141">
        <v>0.56100000000000005</v>
      </c>
      <c r="H1141">
        <v>3.774</v>
      </c>
      <c r="I1141" s="1">
        <v>5.7320000000000001E-3</v>
      </c>
      <c r="J1141" s="1">
        <v>1.84E-2</v>
      </c>
      <c r="K1141" s="1">
        <f t="shared" si="153"/>
        <v>2.3680823680823679</v>
      </c>
      <c r="L1141" s="1">
        <v>2.5600000000000001E-2</v>
      </c>
      <c r="M1141" s="1">
        <f t="shared" si="154"/>
        <v>3.2947232947232945</v>
      </c>
      <c r="N1141" s="1">
        <v>5.8999999999999999E-3</v>
      </c>
      <c r="O1141" s="1">
        <f t="shared" si="155"/>
        <v>0.75933075933075933</v>
      </c>
      <c r="P1141" s="1">
        <v>3.1899999999999998E-2</v>
      </c>
      <c r="Q1141" s="1">
        <f t="shared" si="156"/>
        <v>4.1055341055341055</v>
      </c>
      <c r="R1141">
        <f t="shared" si="157"/>
        <v>0.68665797479356805</v>
      </c>
      <c r="S1141">
        <f t="shared" si="158"/>
        <v>1.1048918246037107</v>
      </c>
      <c r="T1141">
        <f t="shared" si="159"/>
        <v>0.83907269502589188</v>
      </c>
      <c r="U1141">
        <f t="shared" si="160"/>
        <v>124.87291863810921</v>
      </c>
      <c r="V1141" s="1">
        <f t="shared" si="161"/>
        <v>8.1412083605260963E-2</v>
      </c>
    </row>
    <row r="1142" spans="1:22" x14ac:dyDescent="0.2">
      <c r="A1142">
        <v>2.3010000000000002</v>
      </c>
      <c r="B1142">
        <v>11.875999999999999</v>
      </c>
      <c r="C1142">
        <v>0.71399999999999997</v>
      </c>
      <c r="D1142">
        <v>2.3630000000000002E-2</v>
      </c>
      <c r="E1142">
        <v>7.0400000000000004E-2</v>
      </c>
      <c r="F1142" s="1">
        <v>0.82330000000000003</v>
      </c>
      <c r="G1142">
        <v>0.55700000000000005</v>
      </c>
      <c r="H1142">
        <v>3.7879999999999998</v>
      </c>
      <c r="I1142" s="1">
        <v>5.7019999999999996E-3</v>
      </c>
      <c r="J1142" s="1">
        <v>1.8499999999999999E-2</v>
      </c>
      <c r="K1142" s="1">
        <f t="shared" si="153"/>
        <v>2.2470545366209156</v>
      </c>
      <c r="L1142" s="1">
        <v>2.6100000000000002E-2</v>
      </c>
      <c r="M1142" s="1">
        <f t="shared" si="154"/>
        <v>3.1701688327462652</v>
      </c>
      <c r="N1142" s="1">
        <v>1.12E-2</v>
      </c>
      <c r="O1142" s="1">
        <f t="shared" si="155"/>
        <v>1.3603789627110408</v>
      </c>
      <c r="P1142" s="1">
        <v>3.2300000000000002E-2</v>
      </c>
      <c r="Q1142" s="1">
        <f t="shared" si="156"/>
        <v>3.9232357585327344</v>
      </c>
      <c r="R1142">
        <f t="shared" si="157"/>
        <v>0.68970013037809652</v>
      </c>
      <c r="S1142">
        <f t="shared" si="158"/>
        <v>1.1029251375604787</v>
      </c>
      <c r="T1142">
        <f t="shared" si="159"/>
        <v>0.8150398480339629</v>
      </c>
      <c r="U1142">
        <f t="shared" si="160"/>
        <v>128.42460758683714</v>
      </c>
      <c r="V1142" s="1">
        <f t="shared" si="161"/>
        <v>8.6175776443895208E-2</v>
      </c>
    </row>
    <row r="1143" spans="1:22" x14ac:dyDescent="0.2">
      <c r="A1143">
        <v>2.3010000000000002</v>
      </c>
      <c r="B1143">
        <v>11.875999999999999</v>
      </c>
      <c r="C1143">
        <v>0.70799999999999996</v>
      </c>
      <c r="D1143">
        <v>2.3310000000000001E-2</v>
      </c>
      <c r="E1143">
        <v>6.9699999999999998E-2</v>
      </c>
      <c r="F1143" s="1">
        <v>0.80059999999999998</v>
      </c>
      <c r="G1143">
        <v>0.55300000000000005</v>
      </c>
      <c r="H1143">
        <v>3.8</v>
      </c>
      <c r="I1143" s="1">
        <v>5.6730000000000001E-3</v>
      </c>
      <c r="J1143" s="1">
        <v>1.8499999999999999E-2</v>
      </c>
      <c r="K1143" s="1">
        <f t="shared" si="153"/>
        <v>2.3107669248063951</v>
      </c>
      <c r="L1143" s="1">
        <v>2.63E-2</v>
      </c>
      <c r="M1143" s="1">
        <f t="shared" si="154"/>
        <v>3.2850362228328751</v>
      </c>
      <c r="N1143" s="1">
        <v>5.6100000000000004E-3</v>
      </c>
      <c r="O1143" s="1">
        <f t="shared" si="155"/>
        <v>0.70072445665750693</v>
      </c>
      <c r="P1143" s="1">
        <v>3.39E-2</v>
      </c>
      <c r="Q1143" s="1">
        <f t="shared" si="156"/>
        <v>4.2343242568073949</v>
      </c>
      <c r="R1143">
        <f t="shared" si="157"/>
        <v>0.69230769230769229</v>
      </c>
      <c r="S1143">
        <f t="shared" si="158"/>
        <v>1.1012494047966044</v>
      </c>
      <c r="T1143">
        <f t="shared" si="159"/>
        <v>0.7892925081572606</v>
      </c>
      <c r="U1143">
        <f t="shared" si="160"/>
        <v>131.78728123871747</v>
      </c>
      <c r="V1143" s="1">
        <f t="shared" si="161"/>
        <v>8.3277382229958161E-2</v>
      </c>
    </row>
    <row r="1144" spans="1:22" x14ac:dyDescent="0.2">
      <c r="A1144">
        <v>2.3010000000000002</v>
      </c>
      <c r="B1144">
        <v>11.875999999999999</v>
      </c>
      <c r="C1144">
        <v>0.70099999999999996</v>
      </c>
      <c r="D1144">
        <v>2.298E-2</v>
      </c>
      <c r="E1144">
        <v>6.9000000000000006E-2</v>
      </c>
      <c r="F1144" s="1">
        <v>0.77059999999999995</v>
      </c>
      <c r="G1144">
        <v>0.54800000000000004</v>
      </c>
      <c r="H1144">
        <v>3.8149999999999999</v>
      </c>
      <c r="I1144" s="1">
        <v>5.6429999999999996E-3</v>
      </c>
      <c r="J1144" s="1">
        <v>1.8499999999999999E-2</v>
      </c>
      <c r="K1144" s="1">
        <f t="shared" si="153"/>
        <v>2.4007267064624966</v>
      </c>
      <c r="L1144" s="1">
        <v>2.5999999999999999E-2</v>
      </c>
      <c r="M1144" s="1">
        <f t="shared" si="154"/>
        <v>3.3739942901635089</v>
      </c>
      <c r="N1144" s="1">
        <v>1.15E-2</v>
      </c>
      <c r="O1144" s="1">
        <f t="shared" si="155"/>
        <v>1.4923436283415521</v>
      </c>
      <c r="P1144" s="1">
        <v>3.4700000000000002E-2</v>
      </c>
      <c r="Q1144" s="1">
        <f t="shared" si="156"/>
        <v>4.5029846872566832</v>
      </c>
      <c r="R1144">
        <f t="shared" si="157"/>
        <v>0.69534984789222076</v>
      </c>
      <c r="S1144">
        <f t="shared" si="158"/>
        <v>1.0993233998012422</v>
      </c>
      <c r="T1144">
        <f t="shared" si="159"/>
        <v>0.76390362526466316</v>
      </c>
      <c r="U1144">
        <f t="shared" si="160"/>
        <v>135.6079636210971</v>
      </c>
      <c r="V1144" s="1">
        <f t="shared" si="161"/>
        <v>7.9827544418199212E-2</v>
      </c>
    </row>
    <row r="1145" spans="1:22" x14ac:dyDescent="0.2">
      <c r="A1145">
        <v>2.3010000000000002</v>
      </c>
      <c r="B1145">
        <v>11.875999999999999</v>
      </c>
      <c r="C1145">
        <v>0.69399999999999995</v>
      </c>
      <c r="D1145">
        <v>2.266E-2</v>
      </c>
      <c r="E1145">
        <v>6.8400000000000002E-2</v>
      </c>
      <c r="F1145" s="1">
        <v>0.80169999999999997</v>
      </c>
      <c r="G1145">
        <v>0.54400000000000004</v>
      </c>
      <c r="H1145">
        <v>3.8279999999999998</v>
      </c>
      <c r="I1145" s="1">
        <v>5.6140000000000001E-3</v>
      </c>
      <c r="J1145" s="1">
        <v>1.89E-2</v>
      </c>
      <c r="K1145" s="1">
        <f t="shared" si="153"/>
        <v>2.3574903330422852</v>
      </c>
      <c r="L1145" s="1">
        <v>2.6700000000000002E-2</v>
      </c>
      <c r="M1145" s="1">
        <f t="shared" si="154"/>
        <v>3.3304228514406891</v>
      </c>
      <c r="N1145" s="1">
        <v>5.5100000000000001E-3</v>
      </c>
      <c r="O1145" s="1">
        <f t="shared" si="155"/>
        <v>0.68728950979169268</v>
      </c>
      <c r="P1145" s="1">
        <v>3.5900000000000001E-2</v>
      </c>
      <c r="Q1145" s="1">
        <f t="shared" si="156"/>
        <v>4.4779842833977801</v>
      </c>
      <c r="R1145">
        <f t="shared" si="157"/>
        <v>0.69839200347674923</v>
      </c>
      <c r="S1145">
        <f t="shared" si="158"/>
        <v>1.0974105284613345</v>
      </c>
      <c r="T1145">
        <f t="shared" si="159"/>
        <v>0.74151309337301319</v>
      </c>
      <c r="U1145">
        <f t="shared" si="160"/>
        <v>139.51784349069524</v>
      </c>
      <c r="V1145" s="1">
        <f t="shared" si="161"/>
        <v>8.2939318489116662E-2</v>
      </c>
    </row>
    <row r="1146" spans="1:22" x14ac:dyDescent="0.2">
      <c r="A1146">
        <v>2.3010000000000002</v>
      </c>
      <c r="B1146">
        <v>11.875999999999999</v>
      </c>
      <c r="C1146">
        <v>0.68700000000000006</v>
      </c>
      <c r="D1146">
        <v>2.2339999999999999E-2</v>
      </c>
      <c r="E1146">
        <v>6.7699999999999996E-2</v>
      </c>
      <c r="F1146" s="1">
        <v>0.76680000000000004</v>
      </c>
      <c r="G1146">
        <v>0.53900000000000003</v>
      </c>
      <c r="H1146">
        <v>3.8420000000000001</v>
      </c>
      <c r="I1146" s="1">
        <v>5.5859999999999998E-3</v>
      </c>
      <c r="J1146" s="1">
        <v>1.8800000000000001E-2</v>
      </c>
      <c r="K1146" s="1">
        <f t="shared" si="153"/>
        <v>2.4517475221700575</v>
      </c>
      <c r="L1146" s="1">
        <v>2.64E-2</v>
      </c>
      <c r="M1146" s="1">
        <f t="shared" si="154"/>
        <v>3.4428794992175273</v>
      </c>
      <c r="N1146" s="1">
        <v>1.1599999999999999E-2</v>
      </c>
      <c r="O1146" s="1">
        <f t="shared" si="155"/>
        <v>1.5127803860198223</v>
      </c>
      <c r="P1146" s="1">
        <v>3.6700000000000003E-2</v>
      </c>
      <c r="Q1146" s="1">
        <f t="shared" si="156"/>
        <v>4.7861241523213351</v>
      </c>
      <c r="R1146">
        <f t="shared" si="157"/>
        <v>0.70143415906127771</v>
      </c>
      <c r="S1146">
        <f t="shared" si="158"/>
        <v>1.0955240076058395</v>
      </c>
      <c r="T1146">
        <f t="shared" si="159"/>
        <v>0.71738855608338814</v>
      </c>
      <c r="U1146">
        <f t="shared" si="160"/>
        <v>143.58096853600659</v>
      </c>
      <c r="V1146" s="1">
        <f t="shared" si="161"/>
        <v>7.898296394847E-2</v>
      </c>
    </row>
    <row r="1147" spans="1:22" x14ac:dyDescent="0.2">
      <c r="A1147">
        <v>2.3010000000000002</v>
      </c>
      <c r="B1147">
        <v>11.875999999999999</v>
      </c>
      <c r="C1147">
        <v>0.68</v>
      </c>
      <c r="D1147">
        <v>2.2030000000000001E-2</v>
      </c>
      <c r="E1147">
        <v>6.7000000000000004E-2</v>
      </c>
      <c r="F1147" s="1">
        <v>0.81530000000000002</v>
      </c>
      <c r="G1147">
        <v>0.53500000000000003</v>
      </c>
      <c r="H1147">
        <v>3.855</v>
      </c>
      <c r="I1147" s="1">
        <v>5.5570000000000003E-3</v>
      </c>
      <c r="J1147" s="1">
        <v>1.9099999999999999E-2</v>
      </c>
      <c r="K1147" s="1">
        <f t="shared" si="153"/>
        <v>2.3426959401447318</v>
      </c>
      <c r="L1147" s="1">
        <v>2.7199999999999998E-2</v>
      </c>
      <c r="M1147" s="1">
        <f t="shared" si="154"/>
        <v>3.3361952655464244</v>
      </c>
      <c r="N1147" s="1">
        <v>1.1599999999999999E-2</v>
      </c>
      <c r="O1147" s="1">
        <f t="shared" si="155"/>
        <v>1.4227891573653868</v>
      </c>
      <c r="P1147" s="1">
        <v>3.7900000000000003E-2</v>
      </c>
      <c r="Q1147" s="1">
        <f t="shared" si="156"/>
        <v>4.6485956089782903</v>
      </c>
      <c r="R1147">
        <f t="shared" si="157"/>
        <v>0.70447631464580607</v>
      </c>
      <c r="S1147">
        <f t="shared" si="158"/>
        <v>1.093660153471621</v>
      </c>
      <c r="T1147">
        <f t="shared" si="159"/>
        <v>0.69406085487293989</v>
      </c>
      <c r="U1147">
        <f t="shared" si="160"/>
        <v>147.73821892067471</v>
      </c>
      <c r="V1147" s="1">
        <f t="shared" si="161"/>
        <v>8.3600303129370016E-2</v>
      </c>
    </row>
    <row r="1148" spans="1:22" x14ac:dyDescent="0.2">
      <c r="A1148">
        <v>2.3010000000000002</v>
      </c>
      <c r="B1148">
        <v>11.875999999999999</v>
      </c>
      <c r="C1148">
        <v>0.67300000000000004</v>
      </c>
      <c r="D1148">
        <v>2.172E-2</v>
      </c>
      <c r="E1148">
        <v>6.6299999999999998E-2</v>
      </c>
      <c r="F1148" s="1">
        <v>0.79679999999999995</v>
      </c>
      <c r="G1148">
        <v>0.53</v>
      </c>
      <c r="H1148">
        <v>3.8679999999999999</v>
      </c>
      <c r="I1148" s="1">
        <v>5.5290000000000001E-3</v>
      </c>
      <c r="J1148" s="1">
        <v>1.9300000000000001E-2</v>
      </c>
      <c r="K1148" s="1">
        <f t="shared" si="153"/>
        <v>2.4221887550200805</v>
      </c>
      <c r="L1148" s="1">
        <v>2.7300000000000001E-2</v>
      </c>
      <c r="M1148" s="1">
        <f t="shared" si="154"/>
        <v>3.4262048192771086</v>
      </c>
      <c r="N1148" s="1">
        <v>5.3899999999999998E-3</v>
      </c>
      <c r="O1148" s="1">
        <f t="shared" si="155"/>
        <v>0.67645582329317278</v>
      </c>
      <c r="P1148" s="1">
        <v>3.9199999999999999E-2</v>
      </c>
      <c r="Q1148" s="1">
        <f t="shared" si="156"/>
        <v>4.9196787148594376</v>
      </c>
      <c r="R1148">
        <f t="shared" si="157"/>
        <v>0.70751847023033465</v>
      </c>
      <c r="S1148">
        <f t="shared" si="158"/>
        <v>1.0918132772894689</v>
      </c>
      <c r="T1148">
        <f t="shared" si="159"/>
        <v>0.67120370316079858</v>
      </c>
      <c r="U1148">
        <f t="shared" si="160"/>
        <v>152.05922386189675</v>
      </c>
      <c r="V1148" s="1">
        <f t="shared" si="161"/>
        <v>8.1323570639390802E-2</v>
      </c>
    </row>
    <row r="1149" spans="1:22" x14ac:dyDescent="0.2">
      <c r="A1149">
        <v>2.3010000000000002</v>
      </c>
      <c r="B1149">
        <v>11.875999999999999</v>
      </c>
      <c r="C1149">
        <v>0.66700000000000004</v>
      </c>
      <c r="D1149">
        <v>2.1409999999999998E-2</v>
      </c>
      <c r="E1149">
        <v>6.5699999999999995E-2</v>
      </c>
      <c r="F1149" s="1">
        <v>0.75490000000000002</v>
      </c>
      <c r="G1149">
        <v>0.52600000000000002</v>
      </c>
      <c r="H1149">
        <v>3.8809999999999998</v>
      </c>
      <c r="I1149" s="1">
        <v>5.5009999999999998E-3</v>
      </c>
      <c r="J1149" s="1">
        <v>1.9300000000000001E-2</v>
      </c>
      <c r="K1149" s="1">
        <f t="shared" si="153"/>
        <v>2.5566300172208241</v>
      </c>
      <c r="L1149" s="1">
        <v>2.69E-2</v>
      </c>
      <c r="M1149" s="1">
        <f t="shared" si="154"/>
        <v>3.5633858789243607</v>
      </c>
      <c r="N1149" s="1">
        <v>1.17E-2</v>
      </c>
      <c r="O1149" s="1">
        <f t="shared" si="155"/>
        <v>1.549874155517287</v>
      </c>
      <c r="P1149" s="1">
        <v>4.0099999999999997E-2</v>
      </c>
      <c r="Q1149" s="1">
        <f t="shared" si="156"/>
        <v>5.3119618492515555</v>
      </c>
      <c r="R1149">
        <f t="shared" si="157"/>
        <v>0.71012603215993042</v>
      </c>
      <c r="S1149">
        <f t="shared" si="158"/>
        <v>1.0902181125391348</v>
      </c>
      <c r="T1149">
        <f t="shared" si="159"/>
        <v>0.6506536208846756</v>
      </c>
      <c r="U1149">
        <f t="shared" si="160"/>
        <v>156.22221997991008</v>
      </c>
      <c r="V1149" s="1">
        <f t="shared" si="161"/>
        <v>7.6732982929581708E-2</v>
      </c>
    </row>
    <row r="1150" spans="1:22" x14ac:dyDescent="0.2">
      <c r="A1150">
        <v>2.3010000000000002</v>
      </c>
      <c r="B1150">
        <v>11.875999999999999</v>
      </c>
      <c r="C1150">
        <v>0.66</v>
      </c>
      <c r="D1150">
        <v>2.1100000000000001E-2</v>
      </c>
      <c r="E1150">
        <v>6.5000000000000002E-2</v>
      </c>
      <c r="F1150" s="1">
        <v>0.77629999999999999</v>
      </c>
      <c r="G1150">
        <v>0.52100000000000002</v>
      </c>
      <c r="H1150">
        <v>3.895</v>
      </c>
      <c r="I1150" s="1">
        <v>5.4730000000000004E-3</v>
      </c>
      <c r="J1150" s="1">
        <v>1.9599999999999999E-2</v>
      </c>
      <c r="K1150" s="1">
        <f t="shared" si="153"/>
        <v>2.5247971145175834</v>
      </c>
      <c r="L1150" s="1">
        <v>2.7400000000000001E-2</v>
      </c>
      <c r="M1150" s="1">
        <f t="shared" si="154"/>
        <v>3.5295633131521322</v>
      </c>
      <c r="N1150" s="1">
        <v>1.17E-2</v>
      </c>
      <c r="O1150" s="1">
        <f t="shared" si="155"/>
        <v>1.5071492979518228</v>
      </c>
      <c r="P1150" s="1">
        <v>4.1399999999999999E-2</v>
      </c>
      <c r="Q1150" s="1">
        <f t="shared" si="156"/>
        <v>5.3329898235218343</v>
      </c>
      <c r="R1150">
        <f t="shared" si="157"/>
        <v>0.71316818774445889</v>
      </c>
      <c r="S1150">
        <f t="shared" si="158"/>
        <v>1.0884026392225765</v>
      </c>
      <c r="T1150">
        <f t="shared" si="159"/>
        <v>0.62868836049239807</v>
      </c>
      <c r="U1150">
        <f t="shared" si="160"/>
        <v>160.88495902570284</v>
      </c>
      <c r="V1150" s="1">
        <f t="shared" si="161"/>
        <v>7.8520028817713791E-2</v>
      </c>
    </row>
    <row r="1151" spans="1:22" x14ac:dyDescent="0.2">
      <c r="A1151">
        <v>2.3010000000000002</v>
      </c>
      <c r="B1151">
        <v>11.875999999999999</v>
      </c>
      <c r="C1151">
        <v>0.65300000000000002</v>
      </c>
      <c r="D1151">
        <v>2.0789999999999999E-2</v>
      </c>
      <c r="E1151">
        <v>6.4299999999999996E-2</v>
      </c>
      <c r="F1151" s="1">
        <v>0.75919999999999999</v>
      </c>
      <c r="G1151">
        <v>0.51700000000000002</v>
      </c>
      <c r="H1151">
        <v>3.9089999999999998</v>
      </c>
      <c r="I1151" s="1">
        <v>5.4460000000000003E-3</v>
      </c>
      <c r="J1151" s="1">
        <v>1.9699999999999999E-2</v>
      </c>
      <c r="K1151" s="1">
        <f t="shared" si="153"/>
        <v>2.5948366701791357</v>
      </c>
      <c r="L1151" s="1">
        <v>2.7300000000000001E-2</v>
      </c>
      <c r="M1151" s="1">
        <f t="shared" si="154"/>
        <v>3.5958904109589045</v>
      </c>
      <c r="N1151" s="1">
        <v>4.5999999999999999E-3</v>
      </c>
      <c r="O1151" s="1">
        <f t="shared" si="155"/>
        <v>0.60590094836670172</v>
      </c>
      <c r="P1151" s="1">
        <v>4.2099999999999999E-2</v>
      </c>
      <c r="Q1151" s="1">
        <f t="shared" si="156"/>
        <v>5.5453108535300313</v>
      </c>
      <c r="R1151">
        <f t="shared" si="157"/>
        <v>0.71621034332898736</v>
      </c>
      <c r="S1151">
        <f t="shared" si="158"/>
        <v>1.0866041400740745</v>
      </c>
      <c r="T1151">
        <f t="shared" si="159"/>
        <v>0.60718483667547063</v>
      </c>
      <c r="U1151">
        <f t="shared" si="160"/>
        <v>165.73826598423307</v>
      </c>
      <c r="V1151" s="1">
        <f t="shared" si="161"/>
        <v>7.6401152081939303E-2</v>
      </c>
    </row>
    <row r="1152" spans="1:22" x14ac:dyDescent="0.2">
      <c r="A1152">
        <v>2.3010000000000002</v>
      </c>
      <c r="B1152">
        <v>13.896000000000001</v>
      </c>
      <c r="C1152">
        <v>0.47199999999999998</v>
      </c>
      <c r="D1152">
        <v>1.8519999999999998E-2</v>
      </c>
      <c r="E1152">
        <v>6.3600000000000004E-2</v>
      </c>
      <c r="F1152" s="1">
        <v>0.45939999999999998</v>
      </c>
      <c r="G1152">
        <v>0.38600000000000001</v>
      </c>
      <c r="H1152">
        <v>4.25</v>
      </c>
      <c r="I1152" s="1">
        <v>3.4859999999999999E-3</v>
      </c>
      <c r="J1152" s="1">
        <v>1.9300000000000001E-2</v>
      </c>
      <c r="K1152" s="1">
        <f t="shared" si="153"/>
        <v>4.201131911188507</v>
      </c>
      <c r="L1152" s="1">
        <v>2.1299999999999999E-2</v>
      </c>
      <c r="M1152" s="1">
        <f t="shared" si="154"/>
        <v>4.6364823683064866</v>
      </c>
      <c r="N1152" s="1">
        <v>2.7000000000000001E-3</v>
      </c>
      <c r="O1152" s="1">
        <f t="shared" si="155"/>
        <v>0.58772311710927305</v>
      </c>
      <c r="P1152" s="1">
        <v>5.3600000000000002E-2</v>
      </c>
      <c r="Q1152" s="1">
        <f t="shared" si="156"/>
        <v>11.667392250761864</v>
      </c>
      <c r="R1152">
        <f t="shared" si="157"/>
        <v>0.79487179487179493</v>
      </c>
      <c r="S1152">
        <f t="shared" si="158"/>
        <v>1.048073484874714</v>
      </c>
      <c r="T1152">
        <f t="shared" si="159"/>
        <v>0.54862970361667851</v>
      </c>
      <c r="U1152">
        <f t="shared" si="160"/>
        <v>285.66956832226322</v>
      </c>
      <c r="V1152" s="1">
        <f t="shared" si="161"/>
        <v>7.2000296790075399E-2</v>
      </c>
    </row>
    <row r="1153" spans="1:22" x14ac:dyDescent="0.2">
      <c r="A1153">
        <v>2.3010000000000002</v>
      </c>
      <c r="B1153">
        <v>11.875999999999999</v>
      </c>
      <c r="C1153">
        <v>0.64600000000000002</v>
      </c>
      <c r="D1153">
        <v>2.0490000000000001E-2</v>
      </c>
      <c r="E1153">
        <v>6.3600000000000004E-2</v>
      </c>
      <c r="F1153" s="1">
        <v>0.71919999999999995</v>
      </c>
      <c r="G1153">
        <v>0.51200000000000001</v>
      </c>
      <c r="H1153">
        <v>3.9220000000000002</v>
      </c>
      <c r="I1153" s="1">
        <v>5.4190000000000002E-3</v>
      </c>
      <c r="J1153" s="1">
        <v>1.9900000000000001E-2</v>
      </c>
      <c r="K1153" s="1">
        <f t="shared" si="153"/>
        <v>2.7669632925472749</v>
      </c>
      <c r="L1153" s="1">
        <v>2.7300000000000001E-2</v>
      </c>
      <c r="M1153" s="1">
        <f t="shared" si="154"/>
        <v>3.7958843159065636</v>
      </c>
      <c r="N1153" s="1">
        <v>5.2399999999999999E-3</v>
      </c>
      <c r="O1153" s="1">
        <f t="shared" si="155"/>
        <v>0.72858731924360398</v>
      </c>
      <c r="P1153" s="1">
        <v>4.4200000000000003E-2</v>
      </c>
      <c r="Q1153" s="1">
        <f t="shared" si="156"/>
        <v>6.1457174638487215</v>
      </c>
      <c r="R1153">
        <f t="shared" si="157"/>
        <v>0.71925249891351595</v>
      </c>
      <c r="S1153">
        <f t="shared" si="158"/>
        <v>1.0848284780017587</v>
      </c>
      <c r="T1153">
        <f t="shared" si="159"/>
        <v>0.58642293853261884</v>
      </c>
      <c r="U1153">
        <f t="shared" si="160"/>
        <v>170.70914050520773</v>
      </c>
      <c r="V1153" s="1">
        <f t="shared" si="161"/>
        <v>7.1997497978150402E-2</v>
      </c>
    </row>
    <row r="1154" spans="1:22" x14ac:dyDescent="0.2">
      <c r="A1154">
        <v>2.3010000000000002</v>
      </c>
      <c r="B1154">
        <v>13.896000000000001</v>
      </c>
      <c r="C1154">
        <v>0.46800000000000003</v>
      </c>
      <c r="D1154">
        <v>1.831E-2</v>
      </c>
      <c r="E1154">
        <v>6.3E-2</v>
      </c>
      <c r="F1154" s="1">
        <v>0.48699999999999999</v>
      </c>
      <c r="G1154">
        <v>0.38200000000000001</v>
      </c>
      <c r="H1154">
        <v>4.2569999999999997</v>
      </c>
      <c r="I1154" s="1">
        <v>3.4770000000000001E-3</v>
      </c>
      <c r="J1154" s="1">
        <v>1.9599999999999999E-2</v>
      </c>
      <c r="K1154" s="1">
        <f t="shared" si="153"/>
        <v>4.0246406570841886</v>
      </c>
      <c r="L1154" s="1">
        <v>2.1899999999999999E-2</v>
      </c>
      <c r="M1154" s="1">
        <f t="shared" si="154"/>
        <v>4.496919917864477</v>
      </c>
      <c r="N1154" s="1">
        <v>2.82E-3</v>
      </c>
      <c r="O1154" s="1">
        <f t="shared" si="155"/>
        <v>0.57905544147843946</v>
      </c>
      <c r="P1154" s="1">
        <v>5.5300000000000002E-2</v>
      </c>
      <c r="Q1154" s="1">
        <f t="shared" si="156"/>
        <v>11.35523613963039</v>
      </c>
      <c r="R1154">
        <f t="shared" si="157"/>
        <v>0.79661016949152541</v>
      </c>
      <c r="S1154">
        <f t="shared" si="158"/>
        <v>1.0473098453493013</v>
      </c>
      <c r="T1154">
        <f t="shared" si="159"/>
        <v>0.53261095450260831</v>
      </c>
      <c r="U1154">
        <f t="shared" si="160"/>
        <v>292.05289905678279</v>
      </c>
      <c r="V1154" s="1">
        <f t="shared" si="161"/>
        <v>7.5753129212628972E-2</v>
      </c>
    </row>
    <row r="1155" spans="1:22" x14ac:dyDescent="0.2">
      <c r="A1155">
        <v>2.3010000000000002</v>
      </c>
      <c r="B1155">
        <v>11.875999999999999</v>
      </c>
      <c r="C1155">
        <v>0.63900000000000001</v>
      </c>
      <c r="D1155">
        <v>2.019E-2</v>
      </c>
      <c r="E1155">
        <v>6.3E-2</v>
      </c>
      <c r="F1155" s="1">
        <v>0.75729999999999997</v>
      </c>
      <c r="G1155">
        <v>0.50700000000000001</v>
      </c>
      <c r="H1155">
        <v>3.9359999999999999</v>
      </c>
      <c r="I1155" s="1">
        <v>5.3920000000000001E-3</v>
      </c>
      <c r="J1155" s="1">
        <v>1.9900000000000001E-2</v>
      </c>
      <c r="K1155" s="1">
        <f t="shared" ref="K1155:K1218" si="162">J1155/F1155*100</f>
        <v>2.6277565033672259</v>
      </c>
      <c r="L1155" s="1">
        <v>2.7699999999999999E-2</v>
      </c>
      <c r="M1155" s="1">
        <f t="shared" ref="M1155:M1218" si="163">L1155/F1155*100</f>
        <v>3.6577314142347812</v>
      </c>
      <c r="N1155" s="1">
        <v>1.14E-2</v>
      </c>
      <c r="O1155" s="1">
        <f t="shared" ref="O1155:O1218" si="164">N1155/F1155*100</f>
        <v>1.5053479466525816</v>
      </c>
      <c r="P1155" s="1">
        <v>4.4600000000000001E-2</v>
      </c>
      <c r="Q1155" s="1">
        <f t="shared" ref="Q1155:Q1218" si="165">P1155/F1155*100</f>
        <v>5.8893437211144857</v>
      </c>
      <c r="R1155">
        <f t="shared" ref="R1155:R1202" si="166">(A1155-C1155)/A1155</f>
        <v>0.72229465449804431</v>
      </c>
      <c r="S1155">
        <f t="shared" ref="S1155:S1218" si="167">1+(1-R1155)^2+2*0.938^2*D1155^2*R1155^2/E1155</f>
        <v>1.0830603973017068</v>
      </c>
      <c r="T1155">
        <f t="shared" ref="T1155:T1218" si="168">D1155*E1155*E1155/2/PI()*137.036*137.036/0.38938/S1155</f>
        <v>0.56791139069291596</v>
      </c>
      <c r="U1155">
        <f t="shared" ref="U1155:U1202" si="169">PI()*R1155/D1155/C1155</f>
        <v>175.88430879246795</v>
      </c>
      <c r="V1155" s="1">
        <f t="shared" ref="V1155:V1218" si="170">F1155*T1155*U1155/1000</f>
        <v>7.5644199733118506E-2</v>
      </c>
    </row>
    <row r="1156" spans="1:22" x14ac:dyDescent="0.2">
      <c r="A1156">
        <v>2.3010000000000002</v>
      </c>
      <c r="B1156">
        <v>13.896000000000001</v>
      </c>
      <c r="C1156">
        <v>0.46300000000000002</v>
      </c>
      <c r="D1156">
        <v>1.8089999999999998E-2</v>
      </c>
      <c r="E1156">
        <v>6.2399999999999997E-2</v>
      </c>
      <c r="F1156" s="1">
        <v>0.41770000000000002</v>
      </c>
      <c r="G1156">
        <v>0.379</v>
      </c>
      <c r="H1156">
        <v>4.2670000000000003</v>
      </c>
      <c r="I1156" s="1">
        <v>3.467E-3</v>
      </c>
      <c r="J1156" s="1">
        <v>1.9400000000000001E-2</v>
      </c>
      <c r="K1156" s="1">
        <f t="shared" si="162"/>
        <v>4.6444816854201578</v>
      </c>
      <c r="L1156" s="1">
        <v>2.1299999999999999E-2</v>
      </c>
      <c r="M1156" s="1">
        <f t="shared" si="163"/>
        <v>5.0993536030644</v>
      </c>
      <c r="N1156" s="1">
        <v>2.7299999999999998E-3</v>
      </c>
      <c r="O1156" s="1">
        <f t="shared" si="164"/>
        <v>0.65357912377304272</v>
      </c>
      <c r="P1156" s="1">
        <v>5.6599999999999998E-2</v>
      </c>
      <c r="Q1156" s="1">
        <f t="shared" si="165"/>
        <v>13.550395020349532</v>
      </c>
      <c r="R1156">
        <f t="shared" si="166"/>
        <v>0.79878313776618859</v>
      </c>
      <c r="S1156">
        <f t="shared" si="167"/>
        <v>1.0463764722911741</v>
      </c>
      <c r="T1156">
        <f t="shared" si="168"/>
        <v>0.51669661663330668</v>
      </c>
      <c r="U1156">
        <f t="shared" si="169"/>
        <v>299.61199968691005</v>
      </c>
      <c r="V1156" s="1">
        <f t="shared" si="170"/>
        <v>6.4663513182161403E-2</v>
      </c>
    </row>
    <row r="1157" spans="1:22" x14ac:dyDescent="0.2">
      <c r="A1157">
        <v>2.3010000000000002</v>
      </c>
      <c r="B1157">
        <v>11.875999999999999</v>
      </c>
      <c r="C1157">
        <v>0.63200000000000001</v>
      </c>
      <c r="D1157">
        <v>1.9890000000000001E-2</v>
      </c>
      <c r="E1157">
        <v>6.2300000000000001E-2</v>
      </c>
      <c r="F1157" s="1">
        <v>0.74170000000000003</v>
      </c>
      <c r="G1157">
        <v>0.503</v>
      </c>
      <c r="H1157">
        <v>3.95</v>
      </c>
      <c r="I1157" s="1">
        <v>5.365E-3</v>
      </c>
      <c r="J1157" s="1">
        <v>1.9900000000000001E-2</v>
      </c>
      <c r="K1157" s="1">
        <f t="shared" si="162"/>
        <v>2.6830254820008093</v>
      </c>
      <c r="L1157" s="1">
        <v>2.7699999999999999E-2</v>
      </c>
      <c r="M1157" s="1">
        <f t="shared" si="163"/>
        <v>3.7346636106242412</v>
      </c>
      <c r="N1157" s="1">
        <v>1.14E-2</v>
      </c>
      <c r="O1157" s="1">
        <f t="shared" si="164"/>
        <v>1.5370095726034785</v>
      </c>
      <c r="P1157" s="1">
        <v>4.5699999999999998E-2</v>
      </c>
      <c r="Q1157" s="1">
        <f t="shared" si="165"/>
        <v>6.16152083052447</v>
      </c>
      <c r="R1157">
        <f t="shared" si="166"/>
        <v>0.72533681008257278</v>
      </c>
      <c r="S1157">
        <f t="shared" si="167"/>
        <v>1.0813187754101461</v>
      </c>
      <c r="T1157">
        <f t="shared" si="168"/>
        <v>0.54799042491755723</v>
      </c>
      <c r="U1157">
        <f t="shared" si="169"/>
        <v>181.27492298891255</v>
      </c>
      <c r="V1157" s="1">
        <f t="shared" si="170"/>
        <v>7.3678195103466321E-2</v>
      </c>
    </row>
    <row r="1158" spans="1:22" x14ac:dyDescent="0.2">
      <c r="A1158">
        <v>2.3010000000000002</v>
      </c>
      <c r="B1158">
        <v>13.896000000000001</v>
      </c>
      <c r="C1158">
        <v>0.45900000000000002</v>
      </c>
      <c r="D1158">
        <v>1.788E-2</v>
      </c>
      <c r="E1158">
        <v>6.1800000000000001E-2</v>
      </c>
      <c r="F1158" s="1">
        <v>0.45440000000000003</v>
      </c>
      <c r="G1158">
        <v>0.376</v>
      </c>
      <c r="H1158">
        <v>4.2750000000000004</v>
      </c>
      <c r="I1158" s="1">
        <v>3.4580000000000001E-3</v>
      </c>
      <c r="J1158" s="1">
        <v>1.9699999999999999E-2</v>
      </c>
      <c r="K1158" s="1">
        <f t="shared" si="162"/>
        <v>4.335387323943662</v>
      </c>
      <c r="L1158" s="1">
        <v>2.1999999999999999E-2</v>
      </c>
      <c r="M1158" s="1">
        <f t="shared" si="163"/>
        <v>4.8415492957746471</v>
      </c>
      <c r="N1158" s="1">
        <v>2.7100000000000002E-3</v>
      </c>
      <c r="O1158" s="1">
        <f t="shared" si="164"/>
        <v>0.5963908450704225</v>
      </c>
      <c r="P1158" s="1">
        <v>5.8000000000000003E-2</v>
      </c>
      <c r="Q1158" s="1">
        <f t="shared" si="165"/>
        <v>12.764084507042254</v>
      </c>
      <c r="R1158">
        <f t="shared" si="166"/>
        <v>0.80052151238591918</v>
      </c>
      <c r="S1158">
        <f t="shared" si="167"/>
        <v>1.0456251541049399</v>
      </c>
      <c r="T1158">
        <f t="shared" si="168"/>
        <v>0.50128450424684468</v>
      </c>
      <c r="U1158">
        <f t="shared" si="169"/>
        <v>306.43804281657361</v>
      </c>
      <c r="V1158" s="1">
        <f t="shared" si="170"/>
        <v>6.9801584695508748E-2</v>
      </c>
    </row>
    <row r="1159" spans="1:22" x14ac:dyDescent="0.2">
      <c r="A1159">
        <v>2.3010000000000002</v>
      </c>
      <c r="B1159">
        <v>13.896000000000001</v>
      </c>
      <c r="C1159">
        <v>0.45400000000000001</v>
      </c>
      <c r="D1159">
        <v>1.7659999999999999E-2</v>
      </c>
      <c r="E1159">
        <v>6.1199999999999997E-2</v>
      </c>
      <c r="F1159" s="1">
        <v>0.42159999999999997</v>
      </c>
      <c r="G1159">
        <v>0.373</v>
      </c>
      <c r="H1159">
        <v>4.2850000000000001</v>
      </c>
      <c r="I1159" s="1">
        <v>3.4489999999999998E-3</v>
      </c>
      <c r="J1159" s="1">
        <v>1.9699999999999999E-2</v>
      </c>
      <c r="K1159" s="1">
        <f t="shared" si="162"/>
        <v>4.672675521821632</v>
      </c>
      <c r="L1159" s="1">
        <v>2.18E-2</v>
      </c>
      <c r="M1159" s="1">
        <f t="shared" si="163"/>
        <v>5.1707779886148009</v>
      </c>
      <c r="N1159" s="1">
        <v>2.63E-3</v>
      </c>
      <c r="O1159" s="1">
        <f t="shared" si="164"/>
        <v>0.62381404174573052</v>
      </c>
      <c r="P1159" s="1">
        <v>5.9400000000000001E-2</v>
      </c>
      <c r="Q1159" s="1">
        <f t="shared" si="165"/>
        <v>14.089184060721063</v>
      </c>
      <c r="R1159">
        <f t="shared" si="166"/>
        <v>0.80269448066058235</v>
      </c>
      <c r="S1159">
        <f t="shared" si="167"/>
        <v>1.0447073171563774</v>
      </c>
      <c r="T1159">
        <f t="shared" si="168"/>
        <v>0.48597591323266942</v>
      </c>
      <c r="U1159">
        <f t="shared" si="169"/>
        <v>314.52386032802167</v>
      </c>
      <c r="V1159" s="1">
        <f t="shared" si="170"/>
        <v>6.4441990140087654E-2</v>
      </c>
    </row>
    <row r="1160" spans="1:22" x14ac:dyDescent="0.2">
      <c r="A1160">
        <v>2.3010000000000002</v>
      </c>
      <c r="B1160">
        <v>13.896000000000001</v>
      </c>
      <c r="C1160">
        <v>0.45</v>
      </c>
      <c r="D1160">
        <v>1.745E-2</v>
      </c>
      <c r="E1160">
        <v>6.0600000000000001E-2</v>
      </c>
      <c r="F1160" s="1">
        <v>0.40629999999999999</v>
      </c>
      <c r="G1160">
        <v>0.36899999999999999</v>
      </c>
      <c r="H1160">
        <v>4.2939999999999996</v>
      </c>
      <c r="I1160" s="1">
        <v>3.4390000000000002E-3</v>
      </c>
      <c r="J1160" s="1">
        <v>1.9800000000000002E-2</v>
      </c>
      <c r="K1160" s="1">
        <f t="shared" si="162"/>
        <v>4.8732463696775783</v>
      </c>
      <c r="L1160" s="1">
        <v>2.1899999999999999E-2</v>
      </c>
      <c r="M1160" s="1">
        <f t="shared" si="163"/>
        <v>5.3901058331282306</v>
      </c>
      <c r="N1160" s="1">
        <v>2.5799999999999998E-3</v>
      </c>
      <c r="O1160" s="1">
        <f t="shared" si="164"/>
        <v>0.63499876938222988</v>
      </c>
      <c r="P1160" s="1">
        <v>6.0999999999999999E-2</v>
      </c>
      <c r="Q1160" s="1">
        <f t="shared" si="165"/>
        <v>15.013536795471328</v>
      </c>
      <c r="R1160">
        <f t="shared" si="166"/>
        <v>0.80443285528031294</v>
      </c>
      <c r="S1160">
        <f t="shared" si="167"/>
        <v>1.0439683191294724</v>
      </c>
      <c r="T1160">
        <f t="shared" si="168"/>
        <v>0.47116085114712958</v>
      </c>
      <c r="U1160">
        <f t="shared" si="169"/>
        <v>321.83385526327822</v>
      </c>
      <c r="V1160" s="1">
        <f t="shared" si="170"/>
        <v>6.1609509002518298E-2</v>
      </c>
    </row>
    <row r="1161" spans="1:22" x14ac:dyDescent="0.2">
      <c r="A1161">
        <v>2.3010000000000002</v>
      </c>
      <c r="B1161">
        <v>13.896000000000001</v>
      </c>
      <c r="C1161">
        <v>0.44600000000000001</v>
      </c>
      <c r="D1161">
        <v>1.7239999999999998E-2</v>
      </c>
      <c r="E1161">
        <v>0.06</v>
      </c>
      <c r="F1161" s="1">
        <v>0.45889999999999997</v>
      </c>
      <c r="G1161">
        <v>0.36599999999999999</v>
      </c>
      <c r="H1161">
        <v>4.3019999999999996</v>
      </c>
      <c r="I1161" s="1">
        <v>3.4299999999999999E-3</v>
      </c>
      <c r="J1161" s="1">
        <v>2.0400000000000001E-2</v>
      </c>
      <c r="K1161" s="1">
        <f t="shared" si="162"/>
        <v>4.445412943996514</v>
      </c>
      <c r="L1161" s="1">
        <v>2.2800000000000001E-2</v>
      </c>
      <c r="M1161" s="1">
        <f t="shared" si="163"/>
        <v>4.9684027021137505</v>
      </c>
      <c r="N1161" s="1">
        <v>4.8999999999999998E-3</v>
      </c>
      <c r="O1161" s="1">
        <f t="shared" si="164"/>
        <v>1.0677707561560252</v>
      </c>
      <c r="P1161" s="1">
        <v>6.25E-2</v>
      </c>
      <c r="Q1161" s="1">
        <f t="shared" si="165"/>
        <v>13.61952495096971</v>
      </c>
      <c r="R1161">
        <f t="shared" si="166"/>
        <v>0.80617122990004353</v>
      </c>
      <c r="S1161">
        <f t="shared" si="167"/>
        <v>1.0432347698005147</v>
      </c>
      <c r="T1161">
        <f t="shared" si="168"/>
        <v>0.45663957438019476</v>
      </c>
      <c r="U1161">
        <f t="shared" si="169"/>
        <v>329.38593288491484</v>
      </c>
      <c r="V1161" s="1">
        <f t="shared" si="170"/>
        <v>6.9023448294300474E-2</v>
      </c>
    </row>
    <row r="1162" spans="1:22" x14ac:dyDescent="0.2">
      <c r="A1162">
        <v>2.3010000000000002</v>
      </c>
      <c r="B1162">
        <v>13.896000000000001</v>
      </c>
      <c r="C1162">
        <v>0.441</v>
      </c>
      <c r="D1162">
        <v>1.703E-2</v>
      </c>
      <c r="E1162">
        <v>5.9400000000000001E-2</v>
      </c>
      <c r="F1162" s="1">
        <v>0.41120000000000001</v>
      </c>
      <c r="G1162">
        <v>0.36299999999999999</v>
      </c>
      <c r="H1162">
        <v>4.3109999999999999</v>
      </c>
      <c r="I1162" s="1">
        <v>3.421E-3</v>
      </c>
      <c r="J1162" s="1">
        <v>2.0299999999999999E-2</v>
      </c>
      <c r="K1162" s="1">
        <f t="shared" si="162"/>
        <v>4.9367704280155644</v>
      </c>
      <c r="L1162" s="1">
        <v>2.2499999999999999E-2</v>
      </c>
      <c r="M1162" s="1">
        <f t="shared" si="163"/>
        <v>5.4717898832684826</v>
      </c>
      <c r="N1162" s="1">
        <v>2.4499999999999999E-3</v>
      </c>
      <c r="O1162" s="1">
        <f t="shared" si="164"/>
        <v>0.59581712062256809</v>
      </c>
      <c r="P1162" s="1">
        <v>6.4299999999999996E-2</v>
      </c>
      <c r="Q1162" s="1">
        <f t="shared" si="165"/>
        <v>15.63715953307393</v>
      </c>
      <c r="R1162">
        <f t="shared" si="166"/>
        <v>0.8083441981747066</v>
      </c>
      <c r="S1162">
        <f t="shared" si="167"/>
        <v>1.0423459304239044</v>
      </c>
      <c r="T1162">
        <f t="shared" si="168"/>
        <v>0.44247781443733369</v>
      </c>
      <c r="U1162">
        <f t="shared" si="169"/>
        <v>338.13720679094916</v>
      </c>
      <c r="V1162" s="1">
        <f t="shared" si="170"/>
        <v>6.1523008873418578E-2</v>
      </c>
    </row>
    <row r="1163" spans="1:22" x14ac:dyDescent="0.2">
      <c r="A1163">
        <v>2.3010000000000002</v>
      </c>
      <c r="B1163">
        <v>13.896000000000001</v>
      </c>
      <c r="C1163">
        <v>0.437</v>
      </c>
      <c r="D1163">
        <v>1.6820000000000002E-2</v>
      </c>
      <c r="E1163">
        <v>5.8799999999999998E-2</v>
      </c>
      <c r="F1163" s="1">
        <v>0.49120000000000003</v>
      </c>
      <c r="G1163">
        <v>0.35899999999999999</v>
      </c>
      <c r="H1163">
        <v>4.32</v>
      </c>
      <c r="I1163" s="1">
        <v>3.4120000000000001E-3</v>
      </c>
      <c r="J1163" s="1">
        <v>2.0899999999999998E-2</v>
      </c>
      <c r="K1163" s="1">
        <f t="shared" si="162"/>
        <v>4.2548859934853418</v>
      </c>
      <c r="L1163" s="1">
        <v>2.3800000000000002E-2</v>
      </c>
      <c r="M1163" s="1">
        <f t="shared" si="163"/>
        <v>4.8452768729641695</v>
      </c>
      <c r="N1163" s="1">
        <v>2.4199999999999998E-3</v>
      </c>
      <c r="O1163" s="1">
        <f t="shared" si="164"/>
        <v>0.49267100977198697</v>
      </c>
      <c r="P1163" s="1">
        <v>6.6000000000000003E-2</v>
      </c>
      <c r="Q1163" s="1">
        <f t="shared" si="165"/>
        <v>13.436482084690555</v>
      </c>
      <c r="R1163">
        <f t="shared" si="166"/>
        <v>0.81008257279443718</v>
      </c>
      <c r="S1163">
        <f t="shared" si="167"/>
        <v>1.0416247144989814</v>
      </c>
      <c r="T1163">
        <f t="shared" si="168"/>
        <v>0.42853392174936039</v>
      </c>
      <c r="U1163">
        <f t="shared" si="169"/>
        <v>346.23561080060546</v>
      </c>
      <c r="V1163" s="1">
        <f t="shared" si="170"/>
        <v>7.2881163476352442E-2</v>
      </c>
    </row>
    <row r="1164" spans="1:22" x14ac:dyDescent="0.2">
      <c r="A1164">
        <v>2.3010000000000002</v>
      </c>
      <c r="B1164">
        <v>13.896000000000001</v>
      </c>
      <c r="C1164">
        <v>0.433</v>
      </c>
      <c r="D1164">
        <v>1.661E-2</v>
      </c>
      <c r="E1164">
        <v>5.8200000000000002E-2</v>
      </c>
      <c r="F1164" s="1">
        <v>0.44180000000000003</v>
      </c>
      <c r="G1164">
        <v>0.35599999999999998</v>
      </c>
      <c r="H1164">
        <v>4.3289999999999997</v>
      </c>
      <c r="I1164" s="1">
        <v>3.4030000000000002E-3</v>
      </c>
      <c r="J1164" s="1">
        <v>2.1100000000000001E-2</v>
      </c>
      <c r="K1164" s="1">
        <f t="shared" si="162"/>
        <v>4.7759167043911273</v>
      </c>
      <c r="L1164" s="1">
        <v>2.35E-2</v>
      </c>
      <c r="M1164" s="1">
        <f t="shared" si="163"/>
        <v>5.3191489361702127</v>
      </c>
      <c r="N1164" s="1">
        <v>2.3999999999999998E-3</v>
      </c>
      <c r="O1164" s="1">
        <f t="shared" si="164"/>
        <v>0.54323223177908553</v>
      </c>
      <c r="P1164" s="1">
        <v>6.7799999999999999E-2</v>
      </c>
      <c r="Q1164" s="1">
        <f t="shared" si="165"/>
        <v>15.346310547759165</v>
      </c>
      <c r="R1164">
        <f t="shared" si="166"/>
        <v>0.81182094741416777</v>
      </c>
      <c r="S1164">
        <f t="shared" si="167"/>
        <v>1.04090894724079</v>
      </c>
      <c r="T1164">
        <f t="shared" si="168"/>
        <v>0.41487636826052576</v>
      </c>
      <c r="U1164">
        <f t="shared" si="169"/>
        <v>354.61132160106331</v>
      </c>
      <c r="V1164" s="1">
        <f t="shared" si="170"/>
        <v>6.4997552933012209E-2</v>
      </c>
    </row>
    <row r="1165" spans="1:22" x14ac:dyDescent="0.2">
      <c r="A1165">
        <v>2.3010000000000002</v>
      </c>
      <c r="B1165">
        <v>13.896000000000001</v>
      </c>
      <c r="C1165">
        <v>0.42799999999999999</v>
      </c>
      <c r="D1165">
        <v>1.6410000000000001E-2</v>
      </c>
      <c r="E1165">
        <v>5.7700000000000001E-2</v>
      </c>
      <c r="F1165" s="1">
        <v>0.40350000000000003</v>
      </c>
      <c r="G1165">
        <v>0.35299999999999998</v>
      </c>
      <c r="H1165">
        <v>4.3360000000000003</v>
      </c>
      <c r="I1165" s="1">
        <v>3.3939999999999999E-3</v>
      </c>
      <c r="J1165" s="1">
        <v>2.1100000000000001E-2</v>
      </c>
      <c r="K1165" s="1">
        <f t="shared" si="162"/>
        <v>5.2292441140024781</v>
      </c>
      <c r="L1165" s="1">
        <v>2.3300000000000001E-2</v>
      </c>
      <c r="M1165" s="1">
        <f t="shared" si="163"/>
        <v>5.7744733581164809</v>
      </c>
      <c r="N1165" s="1">
        <v>2.3E-3</v>
      </c>
      <c r="O1165" s="1">
        <f t="shared" si="164"/>
        <v>0.57001239157372985</v>
      </c>
      <c r="P1165" s="1">
        <v>6.9500000000000006E-2</v>
      </c>
      <c r="Q1165" s="1">
        <f t="shared" si="165"/>
        <v>17.224287484510533</v>
      </c>
      <c r="R1165">
        <f t="shared" si="166"/>
        <v>0.81399391568883095</v>
      </c>
      <c r="S1165">
        <f t="shared" si="167"/>
        <v>1.0400397722375676</v>
      </c>
      <c r="T1165">
        <f t="shared" si="168"/>
        <v>0.40320517491816227</v>
      </c>
      <c r="U1165">
        <f t="shared" si="169"/>
        <v>364.09832527391274</v>
      </c>
      <c r="V1165" s="1">
        <f t="shared" si="170"/>
        <v>5.9236353723044352E-2</v>
      </c>
    </row>
    <row r="1166" spans="1:22" x14ac:dyDescent="0.2">
      <c r="A1166">
        <v>2.3010000000000002</v>
      </c>
      <c r="B1166">
        <v>13.896000000000001</v>
      </c>
      <c r="C1166">
        <v>0.42399999999999999</v>
      </c>
      <c r="D1166">
        <v>1.6199999999999999E-2</v>
      </c>
      <c r="E1166">
        <v>5.7099999999999998E-2</v>
      </c>
      <c r="F1166" s="1">
        <v>0.47839999999999999</v>
      </c>
      <c r="G1166">
        <v>0.34899999999999998</v>
      </c>
      <c r="H1166">
        <v>4.3460000000000001</v>
      </c>
      <c r="I1166" s="1">
        <v>3.385E-3</v>
      </c>
      <c r="J1166" s="1">
        <v>2.18E-2</v>
      </c>
      <c r="K1166" s="1">
        <f t="shared" si="162"/>
        <v>4.5568561872909701</v>
      </c>
      <c r="L1166" s="1">
        <v>2.46E-2</v>
      </c>
      <c r="M1166" s="1">
        <f t="shared" si="163"/>
        <v>5.1421404682274252</v>
      </c>
      <c r="N1166" s="1">
        <v>2.31E-3</v>
      </c>
      <c r="O1166" s="1">
        <f t="shared" si="164"/>
        <v>0.48285953177257523</v>
      </c>
      <c r="P1166" s="1">
        <v>7.1499999999999994E-2</v>
      </c>
      <c r="Q1166" s="1">
        <f t="shared" si="165"/>
        <v>14.945652173913043</v>
      </c>
      <c r="R1166">
        <f t="shared" si="166"/>
        <v>0.81573229030856154</v>
      </c>
      <c r="S1166">
        <f t="shared" si="167"/>
        <v>1.0393363559566309</v>
      </c>
      <c r="T1166">
        <f t="shared" si="168"/>
        <v>0.39007395115226073</v>
      </c>
      <c r="U1166">
        <f t="shared" si="169"/>
        <v>373.09261741925133</v>
      </c>
      <c r="V1166" s="1">
        <f t="shared" si="170"/>
        <v>6.9623327544507799E-2</v>
      </c>
    </row>
    <row r="1167" spans="1:22" x14ac:dyDescent="0.2">
      <c r="A1167">
        <v>2.3010000000000002</v>
      </c>
      <c r="B1167">
        <v>13.896000000000001</v>
      </c>
      <c r="C1167">
        <v>0.41899999999999998</v>
      </c>
      <c r="D1167">
        <v>1.6E-2</v>
      </c>
      <c r="E1167">
        <v>5.6500000000000002E-2</v>
      </c>
      <c r="F1167" s="1">
        <v>0.41310000000000002</v>
      </c>
      <c r="G1167">
        <v>0.34599999999999997</v>
      </c>
      <c r="H1167">
        <v>4.3540000000000001</v>
      </c>
      <c r="I1167" s="1">
        <v>3.3760000000000001E-3</v>
      </c>
      <c r="J1167" s="1">
        <v>2.1899999999999999E-2</v>
      </c>
      <c r="K1167" s="1">
        <f t="shared" si="162"/>
        <v>5.3013798111837325</v>
      </c>
      <c r="L1167" s="1">
        <v>2.41E-2</v>
      </c>
      <c r="M1167" s="1">
        <f t="shared" si="163"/>
        <v>5.8339385136770758</v>
      </c>
      <c r="N1167" s="1">
        <v>2.2699999999999999E-3</v>
      </c>
      <c r="O1167" s="1">
        <f t="shared" si="164"/>
        <v>0.54950375211813107</v>
      </c>
      <c r="P1167" s="1">
        <v>7.3300000000000004E-2</v>
      </c>
      <c r="Q1167" s="1">
        <f t="shared" si="165"/>
        <v>17.7438876785282</v>
      </c>
      <c r="R1167">
        <f t="shared" si="166"/>
        <v>0.81790525858322471</v>
      </c>
      <c r="S1167">
        <f t="shared" si="167"/>
        <v>1.0384922514208803</v>
      </c>
      <c r="T1167">
        <f t="shared" si="168"/>
        <v>0.37751086497969322</v>
      </c>
      <c r="U1167">
        <f t="shared" si="169"/>
        <v>383.2823913629951</v>
      </c>
      <c r="V1167" s="1">
        <f t="shared" si="170"/>
        <v>5.977278863691541E-2</v>
      </c>
    </row>
    <row r="1168" spans="1:22" x14ac:dyDescent="0.2">
      <c r="A1168">
        <v>2.3010000000000002</v>
      </c>
      <c r="B1168">
        <v>13.896000000000001</v>
      </c>
      <c r="C1168">
        <v>0.41499999999999998</v>
      </c>
      <c r="D1168">
        <v>1.5789999999999998E-2</v>
      </c>
      <c r="E1168">
        <v>5.5899999999999998E-2</v>
      </c>
      <c r="F1168" s="1">
        <v>0.41439999999999999</v>
      </c>
      <c r="G1168">
        <v>0.34200000000000003</v>
      </c>
      <c r="H1168">
        <v>4.3639999999999999</v>
      </c>
      <c r="I1168" s="1">
        <v>3.3670000000000002E-3</v>
      </c>
      <c r="J1168" s="1">
        <v>2.1899999999999999E-2</v>
      </c>
      <c r="K1168" s="1">
        <f t="shared" si="162"/>
        <v>5.2847490347490345</v>
      </c>
      <c r="L1168" s="1">
        <v>2.4400000000000002E-2</v>
      </c>
      <c r="M1168" s="1">
        <f t="shared" si="163"/>
        <v>5.8880308880308885</v>
      </c>
      <c r="N1168" s="1">
        <v>2.1800000000000001E-3</v>
      </c>
      <c r="O1168" s="1">
        <f t="shared" si="164"/>
        <v>0.52606177606177607</v>
      </c>
      <c r="P1168" s="1">
        <v>7.5200000000000003E-2</v>
      </c>
      <c r="Q1168" s="1">
        <f t="shared" si="165"/>
        <v>18.146718146718147</v>
      </c>
      <c r="R1168">
        <f t="shared" si="166"/>
        <v>0.81964363320295519</v>
      </c>
      <c r="S1168">
        <f t="shared" si="167"/>
        <v>1.0378011822008897</v>
      </c>
      <c r="T1168">
        <f t="shared" si="168"/>
        <v>0.36492819770659563</v>
      </c>
      <c r="U1168">
        <f t="shared" si="169"/>
        <v>392.95671602921652</v>
      </c>
      <c r="V1168" s="1">
        <f t="shared" si="170"/>
        <v>5.9425368663562114E-2</v>
      </c>
    </row>
    <row r="1169" spans="1:22" x14ac:dyDescent="0.2">
      <c r="A1169">
        <v>2.3010000000000002</v>
      </c>
      <c r="B1169">
        <v>13.896000000000001</v>
      </c>
      <c r="C1169">
        <v>0.41099999999999998</v>
      </c>
      <c r="D1169">
        <v>1.559E-2</v>
      </c>
      <c r="E1169">
        <v>5.5300000000000002E-2</v>
      </c>
      <c r="F1169" s="1">
        <v>0.42199999999999999</v>
      </c>
      <c r="G1169">
        <v>0.33900000000000002</v>
      </c>
      <c r="H1169">
        <v>4.3719999999999999</v>
      </c>
      <c r="I1169" s="1">
        <v>3.359E-3</v>
      </c>
      <c r="J1169" s="1">
        <v>2.24E-2</v>
      </c>
      <c r="K1169" s="1">
        <f t="shared" si="162"/>
        <v>5.3080568720379144</v>
      </c>
      <c r="L1169" s="1">
        <v>2.4799999999999999E-2</v>
      </c>
      <c r="M1169" s="1">
        <f t="shared" si="163"/>
        <v>5.8767772511848344</v>
      </c>
      <c r="N1169" s="1">
        <v>2.1299999999999999E-3</v>
      </c>
      <c r="O1169" s="1">
        <f t="shared" si="164"/>
        <v>0.50473933649289093</v>
      </c>
      <c r="P1169" s="1">
        <v>7.7100000000000002E-2</v>
      </c>
      <c r="Q1169" s="1">
        <f t="shared" si="165"/>
        <v>18.270142180094787</v>
      </c>
      <c r="R1169">
        <f t="shared" si="166"/>
        <v>0.82138200782268578</v>
      </c>
      <c r="S1169">
        <f t="shared" si="167"/>
        <v>1.0371222557812187</v>
      </c>
      <c r="T1169">
        <f t="shared" si="168"/>
        <v>0.35284361375100376</v>
      </c>
      <c r="U1169">
        <f t="shared" si="169"/>
        <v>402.72363773748901</v>
      </c>
      <c r="V1169" s="1">
        <f t="shared" si="170"/>
        <v>5.9965551673907699E-2</v>
      </c>
    </row>
    <row r="1170" spans="1:22" x14ac:dyDescent="0.2">
      <c r="A1170">
        <v>3.419</v>
      </c>
      <c r="B1170">
        <v>10.566000000000001</v>
      </c>
      <c r="C1170">
        <v>0.47199999999999998</v>
      </c>
      <c r="D1170">
        <v>9.9000000000000008E-3</v>
      </c>
      <c r="E1170">
        <v>5.4699999999999999E-2</v>
      </c>
      <c r="F1170" s="1">
        <v>0.47989999999999999</v>
      </c>
      <c r="G1170">
        <v>0.26800000000000002</v>
      </c>
      <c r="H1170">
        <v>6.3540000000000001</v>
      </c>
      <c r="I1170" s="1">
        <v>3.718E-3</v>
      </c>
      <c r="J1170" s="1">
        <v>3.0800000000000001E-2</v>
      </c>
      <c r="K1170" s="1">
        <f t="shared" si="162"/>
        <v>6.4180037507814136</v>
      </c>
      <c r="L1170" s="1">
        <v>3.49E-2</v>
      </c>
      <c r="M1170" s="1">
        <f t="shared" si="163"/>
        <v>7.2723484059179002</v>
      </c>
      <c r="N1170" s="1">
        <v>5.7300000000000005E-4</v>
      </c>
      <c r="O1170" s="1">
        <f t="shared" si="164"/>
        <v>0.11939987497395294</v>
      </c>
      <c r="P1170" s="1">
        <v>0.14000000000000001</v>
      </c>
      <c r="Q1170" s="1">
        <f t="shared" si="165"/>
        <v>29.172744321733695</v>
      </c>
      <c r="R1170">
        <f t="shared" si="166"/>
        <v>0.86194793799356539</v>
      </c>
      <c r="S1170">
        <f t="shared" si="167"/>
        <v>1.0214008783282535</v>
      </c>
      <c r="T1170">
        <f t="shared" si="168"/>
        <v>0.22260220288708218</v>
      </c>
      <c r="U1170">
        <f t="shared" si="169"/>
        <v>579.50036589998615</v>
      </c>
      <c r="V1170" s="1">
        <f t="shared" si="170"/>
        <v>6.1906168045337086E-2</v>
      </c>
    </row>
    <row r="1171" spans="1:22" x14ac:dyDescent="0.2">
      <c r="A1171">
        <v>2.3010000000000002</v>
      </c>
      <c r="B1171">
        <v>13.896000000000001</v>
      </c>
      <c r="C1171">
        <v>0.40600000000000003</v>
      </c>
      <c r="D1171">
        <v>1.538E-2</v>
      </c>
      <c r="E1171">
        <v>5.4699999999999999E-2</v>
      </c>
      <c r="F1171" s="1">
        <v>0.39369999999999999</v>
      </c>
      <c r="G1171">
        <v>0.33600000000000002</v>
      </c>
      <c r="H1171">
        <v>4.3819999999999997</v>
      </c>
      <c r="I1171" s="1">
        <v>3.3500000000000001E-3</v>
      </c>
      <c r="J1171" s="1">
        <v>2.23E-2</v>
      </c>
      <c r="K1171" s="1">
        <f t="shared" si="162"/>
        <v>5.664211328422657</v>
      </c>
      <c r="L1171" s="1">
        <v>2.4799999999999999E-2</v>
      </c>
      <c r="M1171" s="1">
        <f t="shared" si="163"/>
        <v>6.2992125984251963</v>
      </c>
      <c r="N1171" s="1">
        <v>1.6199999999999999E-2</v>
      </c>
      <c r="O1171" s="1">
        <f t="shared" si="164"/>
        <v>4.1148082296164592</v>
      </c>
      <c r="P1171" s="1">
        <v>7.9299999999999995E-2</v>
      </c>
      <c r="Q1171" s="1">
        <f t="shared" si="165"/>
        <v>20.142240284480568</v>
      </c>
      <c r="R1171">
        <f t="shared" si="166"/>
        <v>0.82355497609734896</v>
      </c>
      <c r="S1171">
        <f t="shared" si="167"/>
        <v>1.0362939932158042</v>
      </c>
      <c r="T1171">
        <f t="shared" si="168"/>
        <v>0.34085042893627793</v>
      </c>
      <c r="U1171">
        <f t="shared" si="169"/>
        <v>414.34308883245933</v>
      </c>
      <c r="V1171" s="1">
        <f t="shared" si="170"/>
        <v>5.5601864998931882E-2</v>
      </c>
    </row>
    <row r="1172" spans="1:22" x14ac:dyDescent="0.2">
      <c r="A1172">
        <v>3.419</v>
      </c>
      <c r="B1172">
        <v>10.566000000000001</v>
      </c>
      <c r="C1172">
        <v>0.46800000000000003</v>
      </c>
      <c r="D1172">
        <v>9.7900000000000001E-3</v>
      </c>
      <c r="E1172">
        <v>5.4199999999999998E-2</v>
      </c>
      <c r="F1172" s="1">
        <v>0.48749999999999999</v>
      </c>
      <c r="G1172">
        <v>0.26600000000000001</v>
      </c>
      <c r="H1172">
        <v>6.3639999999999999</v>
      </c>
      <c r="I1172" s="1">
        <v>3.7109999999999999E-3</v>
      </c>
      <c r="J1172" s="1">
        <v>3.1199999999999999E-2</v>
      </c>
      <c r="K1172" s="1">
        <f t="shared" si="162"/>
        <v>6.4</v>
      </c>
      <c r="L1172" s="1">
        <v>3.56E-2</v>
      </c>
      <c r="M1172" s="1">
        <f t="shared" si="163"/>
        <v>7.3025641025641033</v>
      </c>
      <c r="N1172" s="1">
        <v>5.4199999999999995E-4</v>
      </c>
      <c r="O1172" s="1">
        <f t="shared" si="164"/>
        <v>0.11117948717948717</v>
      </c>
      <c r="P1172" s="1">
        <v>0.14299999999999999</v>
      </c>
      <c r="Q1172" s="1">
        <f t="shared" si="165"/>
        <v>29.333333333333332</v>
      </c>
      <c r="R1172">
        <f t="shared" si="166"/>
        <v>0.86311787072243351</v>
      </c>
      <c r="S1172">
        <f t="shared" si="167"/>
        <v>1.0210548697312432</v>
      </c>
      <c r="T1172">
        <f t="shared" si="168"/>
        <v>0.21619618268641647</v>
      </c>
      <c r="U1172">
        <f t="shared" si="169"/>
        <v>591.82245135967753</v>
      </c>
      <c r="V1172" s="1">
        <f t="shared" si="170"/>
        <v>6.2375505470888833E-2</v>
      </c>
    </row>
    <row r="1173" spans="1:22" x14ac:dyDescent="0.2">
      <c r="A1173">
        <v>3.419</v>
      </c>
      <c r="B1173">
        <v>10.566000000000001</v>
      </c>
      <c r="C1173">
        <v>0.46300000000000002</v>
      </c>
      <c r="D1173">
        <v>9.6799999999999994E-3</v>
      </c>
      <c r="E1173">
        <v>5.3699999999999998E-2</v>
      </c>
      <c r="F1173" s="1">
        <v>0.36659999999999998</v>
      </c>
      <c r="G1173">
        <v>0.26300000000000001</v>
      </c>
      <c r="H1173">
        <v>6.375</v>
      </c>
      <c r="I1173" s="1">
        <v>3.705E-3</v>
      </c>
      <c r="J1173" s="1">
        <v>3.1099999999999999E-2</v>
      </c>
      <c r="K1173" s="1">
        <f t="shared" si="162"/>
        <v>8.4833606110201849</v>
      </c>
      <c r="L1173" s="1">
        <v>3.4500000000000003E-2</v>
      </c>
      <c r="M1173" s="1">
        <f t="shared" si="163"/>
        <v>9.410801963993455</v>
      </c>
      <c r="N1173" s="1">
        <v>1.6199999999999999E-2</v>
      </c>
      <c r="O1173" s="1">
        <f t="shared" si="164"/>
        <v>4.4189852700490997</v>
      </c>
      <c r="P1173" s="1">
        <v>0.14699999999999999</v>
      </c>
      <c r="Q1173" s="1">
        <f t="shared" si="165"/>
        <v>40.098199672667754</v>
      </c>
      <c r="R1173">
        <f t="shared" si="166"/>
        <v>0.8645802866335186</v>
      </c>
      <c r="S1173">
        <f t="shared" si="167"/>
        <v>1.0206337105216485</v>
      </c>
      <c r="T1173">
        <f t="shared" si="168"/>
        <v>0.20992775321927937</v>
      </c>
      <c r="U1173">
        <f t="shared" si="169"/>
        <v>606.03660035307371</v>
      </c>
      <c r="V1173" s="1">
        <f t="shared" si="170"/>
        <v>4.6640282429490684E-2</v>
      </c>
    </row>
    <row r="1174" spans="1:22" x14ac:dyDescent="0.2">
      <c r="A1174">
        <v>3.419</v>
      </c>
      <c r="B1174">
        <v>10.566000000000001</v>
      </c>
      <c r="C1174">
        <v>0.45900000000000002</v>
      </c>
      <c r="D1174">
        <v>9.58E-3</v>
      </c>
      <c r="E1174">
        <v>5.3199999999999997E-2</v>
      </c>
      <c r="F1174" s="1">
        <v>0.41099999999999998</v>
      </c>
      <c r="G1174">
        <v>0.26100000000000001</v>
      </c>
      <c r="H1174">
        <v>6.38</v>
      </c>
      <c r="I1174" s="1">
        <v>3.699E-3</v>
      </c>
      <c r="J1174" s="1">
        <v>3.1600000000000003E-2</v>
      </c>
      <c r="K1174" s="1">
        <f t="shared" si="162"/>
        <v>7.6885644768856451</v>
      </c>
      <c r="L1174" s="1">
        <v>3.5700000000000003E-2</v>
      </c>
      <c r="M1174" s="1">
        <f t="shared" si="163"/>
        <v>8.6861313868613141</v>
      </c>
      <c r="N1174" s="1">
        <v>6.0499999999999996E-4</v>
      </c>
      <c r="O1174" s="1">
        <f t="shared" si="164"/>
        <v>0.14720194647201945</v>
      </c>
      <c r="P1174" s="1">
        <v>0.15</v>
      </c>
      <c r="Q1174" s="1">
        <f t="shared" si="165"/>
        <v>36.496350364963504</v>
      </c>
      <c r="R1174">
        <f t="shared" si="166"/>
        <v>0.86575021936238661</v>
      </c>
      <c r="S1174">
        <f t="shared" si="167"/>
        <v>1.0202983120465914</v>
      </c>
      <c r="T1174">
        <f t="shared" si="168"/>
        <v>0.20397523541918253</v>
      </c>
      <c r="U1174">
        <f t="shared" si="169"/>
        <v>618.53501280186708</v>
      </c>
      <c r="V1174" s="1">
        <f t="shared" si="170"/>
        <v>5.1854154013871112E-2</v>
      </c>
    </row>
    <row r="1175" spans="1:22" x14ac:dyDescent="0.2">
      <c r="A1175">
        <v>3.419</v>
      </c>
      <c r="B1175">
        <v>10.566000000000001</v>
      </c>
      <c r="C1175">
        <v>0.45400000000000001</v>
      </c>
      <c r="D1175">
        <v>9.4699999999999993E-3</v>
      </c>
      <c r="E1175">
        <v>5.2699999999999997E-2</v>
      </c>
      <c r="F1175" s="1">
        <v>0.44700000000000001</v>
      </c>
      <c r="G1175">
        <v>0.25800000000000001</v>
      </c>
      <c r="H1175">
        <v>6.3920000000000003</v>
      </c>
      <c r="I1175" s="1">
        <v>3.6930000000000001E-3</v>
      </c>
      <c r="J1175" s="1">
        <v>3.1699999999999999E-2</v>
      </c>
      <c r="K1175" s="1">
        <f t="shared" si="162"/>
        <v>7.0917225950782994</v>
      </c>
      <c r="L1175" s="1">
        <v>3.6499999999999998E-2</v>
      </c>
      <c r="M1175" s="1">
        <f t="shared" si="163"/>
        <v>8.1655480984340034</v>
      </c>
      <c r="N1175" s="1">
        <v>1.6400000000000001E-2</v>
      </c>
      <c r="O1175" s="1">
        <f t="shared" si="164"/>
        <v>3.6689038031319914</v>
      </c>
      <c r="P1175" s="1">
        <v>0.153</v>
      </c>
      <c r="Q1175" s="1">
        <f t="shared" si="165"/>
        <v>34.228187919463089</v>
      </c>
      <c r="R1175">
        <f t="shared" si="166"/>
        <v>0.8672126352734717</v>
      </c>
      <c r="S1175">
        <f t="shared" si="167"/>
        <v>1.0198845247961268</v>
      </c>
      <c r="T1175">
        <f t="shared" si="168"/>
        <v>0.19794112985310852</v>
      </c>
      <c r="U1175">
        <f t="shared" si="169"/>
        <v>633.67947101102561</v>
      </c>
      <c r="V1175" s="1">
        <f t="shared" si="170"/>
        <v>5.6067760014119214E-2</v>
      </c>
    </row>
    <row r="1176" spans="1:22" x14ac:dyDescent="0.2">
      <c r="A1176">
        <v>3.419</v>
      </c>
      <c r="B1176">
        <v>10.566000000000001</v>
      </c>
      <c r="C1176">
        <v>0.45</v>
      </c>
      <c r="D1176">
        <v>9.3699999999999999E-3</v>
      </c>
      <c r="E1176">
        <v>5.2200000000000003E-2</v>
      </c>
      <c r="F1176" s="1">
        <v>0.47</v>
      </c>
      <c r="G1176">
        <v>0.25600000000000001</v>
      </c>
      <c r="H1176">
        <v>6.3970000000000002</v>
      </c>
      <c r="I1176" s="1">
        <v>3.6870000000000002E-3</v>
      </c>
      <c r="J1176" s="1">
        <v>3.2300000000000002E-2</v>
      </c>
      <c r="K1176" s="1">
        <f t="shared" si="162"/>
        <v>6.8723404255319158</v>
      </c>
      <c r="L1176" s="1">
        <v>3.7400000000000003E-2</v>
      </c>
      <c r="M1176" s="1">
        <f t="shared" si="163"/>
        <v>7.9574468085106389</v>
      </c>
      <c r="N1176" s="1">
        <v>7.3800000000000005E-4</v>
      </c>
      <c r="O1176" s="1">
        <f t="shared" si="164"/>
        <v>0.15702127659574472</v>
      </c>
      <c r="P1176" s="1">
        <v>0.157</v>
      </c>
      <c r="Q1176" s="1">
        <f t="shared" si="165"/>
        <v>33.404255319148938</v>
      </c>
      <c r="R1176">
        <f t="shared" si="166"/>
        <v>0.86838256800233982</v>
      </c>
      <c r="S1176">
        <f t="shared" si="167"/>
        <v>1.0195550063298771</v>
      </c>
      <c r="T1176">
        <f t="shared" si="168"/>
        <v>0.19221433477463554</v>
      </c>
      <c r="U1176">
        <f t="shared" si="169"/>
        <v>647.00682939442424</v>
      </c>
      <c r="V1176" s="1">
        <f t="shared" si="170"/>
        <v>5.8451074034146823E-2</v>
      </c>
    </row>
    <row r="1177" spans="1:22" x14ac:dyDescent="0.2">
      <c r="A1177">
        <v>3.419</v>
      </c>
      <c r="B1177">
        <v>10.566000000000001</v>
      </c>
      <c r="C1177">
        <v>0.44600000000000001</v>
      </c>
      <c r="D1177">
        <v>9.2599999999999991E-3</v>
      </c>
      <c r="E1177">
        <v>5.1700000000000003E-2</v>
      </c>
      <c r="F1177" s="1">
        <v>0.48180000000000001</v>
      </c>
      <c r="G1177">
        <v>0.254</v>
      </c>
      <c r="H1177">
        <v>6.4089999999999998</v>
      </c>
      <c r="I1177" s="1">
        <v>3.6809999999999998E-3</v>
      </c>
      <c r="J1177" s="1">
        <v>3.27E-2</v>
      </c>
      <c r="K1177" s="1">
        <f t="shared" si="162"/>
        <v>6.7870485678704853</v>
      </c>
      <c r="L1177" s="1">
        <v>3.8199999999999998E-2</v>
      </c>
      <c r="M1177" s="1">
        <f t="shared" si="163"/>
        <v>7.9286010792860102</v>
      </c>
      <c r="N1177" s="1">
        <v>8.2399999999999997E-4</v>
      </c>
      <c r="O1177" s="1">
        <f t="shared" si="164"/>
        <v>0.1710253217102532</v>
      </c>
      <c r="P1177" s="1">
        <v>0.16200000000000001</v>
      </c>
      <c r="Q1177" s="1">
        <f t="shared" si="165"/>
        <v>33.623910336239106</v>
      </c>
      <c r="R1177">
        <f t="shared" si="166"/>
        <v>0.86955250073120793</v>
      </c>
      <c r="S1177">
        <f t="shared" si="167"/>
        <v>1.0192233284405172</v>
      </c>
      <c r="T1177">
        <f t="shared" si="168"/>
        <v>0.18639684409029672</v>
      </c>
      <c r="U1177">
        <f t="shared" si="169"/>
        <v>661.45428725890724</v>
      </c>
      <c r="V1177" s="1">
        <f t="shared" si="170"/>
        <v>5.9402563379406401E-2</v>
      </c>
    </row>
    <row r="1178" spans="1:22" x14ac:dyDescent="0.2">
      <c r="A1178">
        <v>3.419</v>
      </c>
      <c r="B1178">
        <v>10.566000000000001</v>
      </c>
      <c r="C1178">
        <v>0.441</v>
      </c>
      <c r="D1178">
        <v>9.1599999999999997E-3</v>
      </c>
      <c r="E1178">
        <v>5.1200000000000002E-2</v>
      </c>
      <c r="F1178" s="1">
        <v>0.46239999999999998</v>
      </c>
      <c r="G1178">
        <v>0.251</v>
      </c>
      <c r="H1178">
        <v>6.415</v>
      </c>
      <c r="I1178" s="1">
        <v>3.6740000000000002E-3</v>
      </c>
      <c r="J1178" s="1">
        <v>3.2899999999999999E-2</v>
      </c>
      <c r="K1178" s="1">
        <f t="shared" si="162"/>
        <v>7.1150519031141863</v>
      </c>
      <c r="L1178" s="1">
        <v>3.8399999999999997E-2</v>
      </c>
      <c r="M1178" s="1">
        <f t="shared" si="163"/>
        <v>8.3044982698961931</v>
      </c>
      <c r="N1178" s="1">
        <v>9.1399999999999999E-4</v>
      </c>
      <c r="O1178" s="1">
        <f t="shared" si="164"/>
        <v>0.1976643598615917</v>
      </c>
      <c r="P1178" s="1">
        <v>0.16500000000000001</v>
      </c>
      <c r="Q1178" s="1">
        <f t="shared" si="165"/>
        <v>35.683391003460216</v>
      </c>
      <c r="R1178">
        <f t="shared" si="166"/>
        <v>0.87101491664229314</v>
      </c>
      <c r="S1178">
        <f t="shared" si="167"/>
        <v>1.0188249528674147</v>
      </c>
      <c r="T1178">
        <f t="shared" si="168"/>
        <v>0.18090545390311602</v>
      </c>
      <c r="U1178">
        <f t="shared" si="169"/>
        <v>677.39408828945579</v>
      </c>
      <c r="V1178" s="1">
        <f t="shared" si="170"/>
        <v>5.6664477390145969E-2</v>
      </c>
    </row>
    <row r="1179" spans="1:22" x14ac:dyDescent="0.2">
      <c r="A1179">
        <v>3.419</v>
      </c>
      <c r="B1179">
        <v>10.566000000000001</v>
      </c>
      <c r="C1179">
        <v>0.437</v>
      </c>
      <c r="D1179">
        <v>9.0500000000000008E-3</v>
      </c>
      <c r="E1179">
        <v>5.0700000000000002E-2</v>
      </c>
      <c r="F1179" s="1">
        <v>0.43309999999999998</v>
      </c>
      <c r="G1179">
        <v>0.249</v>
      </c>
      <c r="H1179">
        <v>6.4269999999999996</v>
      </c>
      <c r="I1179" s="1">
        <v>3.6679999999999998E-3</v>
      </c>
      <c r="J1179" s="1">
        <v>3.32E-2</v>
      </c>
      <c r="K1179" s="1">
        <f t="shared" si="162"/>
        <v>7.6656661279150313</v>
      </c>
      <c r="L1179" s="1">
        <v>3.8699999999999998E-2</v>
      </c>
      <c r="M1179" s="1">
        <f t="shared" si="163"/>
        <v>8.9355806972985459</v>
      </c>
      <c r="N1179" s="1">
        <v>1.01E-3</v>
      </c>
      <c r="O1179" s="1">
        <f t="shared" si="164"/>
        <v>0.23320249365042714</v>
      </c>
      <c r="P1179" s="1">
        <v>0.16900000000000001</v>
      </c>
      <c r="Q1179" s="1">
        <f t="shared" si="165"/>
        <v>39.021011313784349</v>
      </c>
      <c r="R1179">
        <f t="shared" si="166"/>
        <v>0.87218484937116125</v>
      </c>
      <c r="S1179">
        <f t="shared" si="167"/>
        <v>1.0184991421841461</v>
      </c>
      <c r="T1179">
        <f t="shared" si="168"/>
        <v>0.17531523890413742</v>
      </c>
      <c r="U1179">
        <f t="shared" si="169"/>
        <v>692.83272825941822</v>
      </c>
      <c r="V1179" s="1">
        <f t="shared" si="170"/>
        <v>5.2606116987778E-2</v>
      </c>
    </row>
    <row r="1180" spans="1:22" x14ac:dyDescent="0.2">
      <c r="A1180">
        <v>3.419</v>
      </c>
      <c r="B1180">
        <v>10.566000000000001</v>
      </c>
      <c r="C1180">
        <v>0.433</v>
      </c>
      <c r="D1180">
        <v>8.9499999999999996E-3</v>
      </c>
      <c r="E1180">
        <v>5.0099999999999999E-2</v>
      </c>
      <c r="F1180" s="1">
        <v>0.50519999999999998</v>
      </c>
      <c r="G1180">
        <v>0.246</v>
      </c>
      <c r="H1180">
        <v>6.4340000000000002</v>
      </c>
      <c r="I1180" s="1">
        <v>3.6619999999999999E-3</v>
      </c>
      <c r="J1180" s="1">
        <v>3.44E-2</v>
      </c>
      <c r="K1180" s="1">
        <f t="shared" si="162"/>
        <v>6.8091844813935074</v>
      </c>
      <c r="L1180" s="1">
        <v>4.0300000000000002E-2</v>
      </c>
      <c r="M1180" s="1">
        <f t="shared" si="163"/>
        <v>7.9770387965162319</v>
      </c>
      <c r="N1180" s="1">
        <v>1.1000000000000001E-3</v>
      </c>
      <c r="O1180" s="1">
        <f t="shared" si="164"/>
        <v>0.217735550277118</v>
      </c>
      <c r="P1180" s="1">
        <v>0.17399999999999999</v>
      </c>
      <c r="Q1180" s="1">
        <f t="shared" si="165"/>
        <v>34.441805225653205</v>
      </c>
      <c r="R1180">
        <f t="shared" si="166"/>
        <v>0.87335478210002926</v>
      </c>
      <c r="S1180">
        <f t="shared" si="167"/>
        <v>1.0181849899926712</v>
      </c>
      <c r="T1180">
        <f t="shared" si="168"/>
        <v>0.1693509488125777</v>
      </c>
      <c r="U1180">
        <f t="shared" si="169"/>
        <v>707.99410825421353</v>
      </c>
      <c r="V1180" s="1">
        <f t="shared" si="170"/>
        <v>6.0573214258013097E-2</v>
      </c>
    </row>
    <row r="1181" spans="1:22" x14ac:dyDescent="0.2">
      <c r="A1181">
        <v>3.419</v>
      </c>
      <c r="B1181">
        <v>10.566000000000001</v>
      </c>
      <c r="C1181">
        <v>0.42799999999999999</v>
      </c>
      <c r="D1181">
        <v>8.8400000000000006E-3</v>
      </c>
      <c r="E1181">
        <v>4.9599999999999998E-2</v>
      </c>
      <c r="F1181" s="1">
        <v>0.47320000000000001</v>
      </c>
      <c r="G1181">
        <v>0.24399999999999999</v>
      </c>
      <c r="H1181">
        <v>6.4459999999999997</v>
      </c>
      <c r="I1181" s="1">
        <v>3.6570000000000001E-3</v>
      </c>
      <c r="J1181" s="1">
        <v>3.4299999999999997E-2</v>
      </c>
      <c r="K1181" s="1">
        <f t="shared" si="162"/>
        <v>7.2485207100591715</v>
      </c>
      <c r="L1181" s="1">
        <v>4.0599999999999997E-2</v>
      </c>
      <c r="M1181" s="1">
        <f t="shared" si="163"/>
        <v>8.5798816568047336</v>
      </c>
      <c r="N1181" s="1">
        <v>1.2199999999999999E-3</v>
      </c>
      <c r="O1181" s="1">
        <f t="shared" si="164"/>
        <v>0.2578191039729501</v>
      </c>
      <c r="P1181" s="1">
        <v>0.17899999999999999</v>
      </c>
      <c r="Q1181" s="1">
        <f t="shared" si="165"/>
        <v>37.827557058326292</v>
      </c>
      <c r="R1181">
        <f t="shared" si="166"/>
        <v>0.87481719801111435</v>
      </c>
      <c r="S1181">
        <f t="shared" si="167"/>
        <v>1.0177924787330965</v>
      </c>
      <c r="T1181">
        <f t="shared" si="168"/>
        <v>0.16401071364876041</v>
      </c>
      <c r="U1181">
        <f t="shared" si="169"/>
        <v>726.39216457312875</v>
      </c>
      <c r="V1181" s="1">
        <f t="shared" si="170"/>
        <v>5.637520124259976E-2</v>
      </c>
    </row>
    <row r="1182" spans="1:22" x14ac:dyDescent="0.2">
      <c r="A1182">
        <v>3.419</v>
      </c>
      <c r="B1182">
        <v>10.566000000000001</v>
      </c>
      <c r="C1182">
        <v>0.42399999999999999</v>
      </c>
      <c r="D1182">
        <v>8.7399999999999995E-3</v>
      </c>
      <c r="E1182">
        <v>4.9099999999999998E-2</v>
      </c>
      <c r="F1182" s="1">
        <v>0.5262</v>
      </c>
      <c r="G1182">
        <v>0.24199999999999999</v>
      </c>
      <c r="H1182">
        <v>6.4530000000000003</v>
      </c>
      <c r="I1182" s="1">
        <v>3.6510000000000002E-3</v>
      </c>
      <c r="J1182" s="1">
        <v>3.5400000000000001E-2</v>
      </c>
      <c r="K1182" s="1">
        <f t="shared" si="162"/>
        <v>6.7274800456100348</v>
      </c>
      <c r="L1182" s="1">
        <v>4.1799999999999997E-2</v>
      </c>
      <c r="M1182" s="1">
        <f t="shared" si="163"/>
        <v>7.9437476244773846</v>
      </c>
      <c r="N1182" s="1">
        <v>1.7100000000000001E-2</v>
      </c>
      <c r="O1182" s="1">
        <f t="shared" si="164"/>
        <v>3.2497149372862029</v>
      </c>
      <c r="P1182" s="1">
        <v>0.182</v>
      </c>
      <c r="Q1182" s="1">
        <f t="shared" si="165"/>
        <v>34.58760927404029</v>
      </c>
      <c r="R1182">
        <f t="shared" si="166"/>
        <v>0.87598713073998247</v>
      </c>
      <c r="S1182">
        <f t="shared" si="167"/>
        <v>1.0174799326734716</v>
      </c>
      <c r="T1182">
        <f t="shared" si="168"/>
        <v>0.15895141626368628</v>
      </c>
      <c r="U1182">
        <f t="shared" si="169"/>
        <v>742.62627222808032</v>
      </c>
      <c r="V1182" s="1">
        <f t="shared" si="170"/>
        <v>6.2113436103039807E-2</v>
      </c>
    </row>
    <row r="1183" spans="1:22" x14ac:dyDescent="0.2">
      <c r="A1183">
        <v>3.419</v>
      </c>
      <c r="B1183">
        <v>10.566000000000001</v>
      </c>
      <c r="C1183">
        <v>0.41899999999999998</v>
      </c>
      <c r="D1183">
        <v>8.6400000000000001E-3</v>
      </c>
      <c r="E1183">
        <v>4.8599999999999997E-2</v>
      </c>
      <c r="F1183" s="1">
        <v>0.46820000000000001</v>
      </c>
      <c r="G1183">
        <v>0.23899999999999999</v>
      </c>
      <c r="H1183">
        <v>6.4589999999999996</v>
      </c>
      <c r="I1183" s="1">
        <v>3.6449999999999998E-3</v>
      </c>
      <c r="J1183" s="1">
        <v>3.56E-2</v>
      </c>
      <c r="K1183" s="1">
        <f t="shared" si="162"/>
        <v>7.6035882101665955</v>
      </c>
      <c r="L1183" s="1">
        <v>4.1700000000000001E-2</v>
      </c>
      <c r="M1183" s="1">
        <f t="shared" si="163"/>
        <v>8.9064502349423336</v>
      </c>
      <c r="N1183" s="1">
        <v>1.4300000000000001E-3</v>
      </c>
      <c r="O1183" s="1">
        <f t="shared" si="164"/>
        <v>0.30542503203759075</v>
      </c>
      <c r="P1183" s="1">
        <v>0.187</v>
      </c>
      <c r="Q1183" s="1">
        <f t="shared" si="165"/>
        <v>39.940196497223404</v>
      </c>
      <c r="R1183">
        <f t="shared" si="166"/>
        <v>0.87744954665106756</v>
      </c>
      <c r="S1183">
        <f t="shared" si="167"/>
        <v>1.0170996093790006</v>
      </c>
      <c r="T1183">
        <f t="shared" si="168"/>
        <v>0.15400635105105492</v>
      </c>
      <c r="U1183">
        <f t="shared" si="169"/>
        <v>761.45503227887389</v>
      </c>
      <c r="V1183" s="1">
        <f t="shared" si="170"/>
        <v>5.4905304135225007E-2</v>
      </c>
    </row>
    <row r="1184" spans="1:22" x14ac:dyDescent="0.2">
      <c r="A1184">
        <v>3.419</v>
      </c>
      <c r="B1184">
        <v>10.566000000000001</v>
      </c>
      <c r="C1184">
        <v>0.41499999999999998</v>
      </c>
      <c r="D1184">
        <v>8.5299999999999994E-3</v>
      </c>
      <c r="E1184">
        <v>4.8099999999999997E-2</v>
      </c>
      <c r="F1184" s="1">
        <v>0.43419999999999997</v>
      </c>
      <c r="G1184">
        <v>0.23699999999999999</v>
      </c>
      <c r="H1184">
        <v>6.4720000000000004</v>
      </c>
      <c r="I1184" s="1">
        <v>3.6389999999999999E-3</v>
      </c>
      <c r="J1184" s="1">
        <v>3.5900000000000001E-2</v>
      </c>
      <c r="K1184" s="1">
        <f t="shared" si="162"/>
        <v>8.26807922616306</v>
      </c>
      <c r="L1184" s="1">
        <v>4.2099999999999999E-2</v>
      </c>
      <c r="M1184" s="1">
        <f t="shared" si="163"/>
        <v>9.6959926301243673</v>
      </c>
      <c r="N1184" s="1">
        <v>1.56E-3</v>
      </c>
      <c r="O1184" s="1">
        <f t="shared" si="164"/>
        <v>0.3592814371257485</v>
      </c>
      <c r="P1184" s="1">
        <v>0.192</v>
      </c>
      <c r="Q1184" s="1">
        <f t="shared" si="165"/>
        <v>44.219253800092126</v>
      </c>
      <c r="R1184">
        <f t="shared" si="166"/>
        <v>0.87861947937993568</v>
      </c>
      <c r="S1184">
        <f t="shared" si="167"/>
        <v>1.016788128994186</v>
      </c>
      <c r="T1184">
        <f t="shared" si="168"/>
        <v>0.14897882829825457</v>
      </c>
      <c r="U1184">
        <f t="shared" si="169"/>
        <v>779.74674832155677</v>
      </c>
      <c r="V1184" s="1">
        <f t="shared" si="170"/>
        <v>5.0439171660881528E-2</v>
      </c>
    </row>
    <row r="1185" spans="1:22" x14ac:dyDescent="0.2">
      <c r="A1185">
        <v>3.419</v>
      </c>
      <c r="B1185">
        <v>10.566000000000001</v>
      </c>
      <c r="C1185">
        <v>0.41099999999999998</v>
      </c>
      <c r="D1185">
        <v>8.43E-3</v>
      </c>
      <c r="E1185">
        <v>4.7600000000000003E-2</v>
      </c>
      <c r="F1185" s="1">
        <v>0.5302</v>
      </c>
      <c r="G1185">
        <v>0.23400000000000001</v>
      </c>
      <c r="H1185">
        <v>6.4790000000000001</v>
      </c>
      <c r="I1185" s="1">
        <v>3.6329999999999999E-3</v>
      </c>
      <c r="J1185" s="1">
        <v>3.6499999999999998E-2</v>
      </c>
      <c r="K1185" s="1">
        <f t="shared" si="162"/>
        <v>6.8841946435307433</v>
      </c>
      <c r="L1185" s="1">
        <v>4.3999999999999997E-2</v>
      </c>
      <c r="M1185" s="1">
        <f t="shared" si="163"/>
        <v>8.2987551867219906</v>
      </c>
      <c r="N1185" s="1">
        <v>1.6999999999999999E-3</v>
      </c>
      <c r="O1185" s="1">
        <f t="shared" si="164"/>
        <v>0.32063372312334965</v>
      </c>
      <c r="P1185" s="1">
        <v>0.19700000000000001</v>
      </c>
      <c r="Q1185" s="1">
        <f t="shared" si="165"/>
        <v>37.155790267823463</v>
      </c>
      <c r="R1185">
        <f t="shared" si="166"/>
        <v>0.87978941210880368</v>
      </c>
      <c r="S1185">
        <f t="shared" si="167"/>
        <v>1.016484072117483</v>
      </c>
      <c r="T1185">
        <f t="shared" si="168"/>
        <v>0.14423037736232977</v>
      </c>
      <c r="U1185">
        <f t="shared" si="169"/>
        <v>797.73602958588424</v>
      </c>
      <c r="V1185" s="1">
        <f t="shared" si="170"/>
        <v>6.1003628902546882E-2</v>
      </c>
    </row>
    <row r="1186" spans="1:22" x14ac:dyDescent="0.2">
      <c r="A1186">
        <v>3.419</v>
      </c>
      <c r="B1186">
        <v>10.566000000000001</v>
      </c>
      <c r="C1186">
        <v>0.40600000000000003</v>
      </c>
      <c r="D1186">
        <v>8.3300000000000006E-3</v>
      </c>
      <c r="E1186">
        <v>4.7100000000000003E-2</v>
      </c>
      <c r="F1186" s="1">
        <v>0.38369999999999999</v>
      </c>
      <c r="G1186">
        <v>0.23200000000000001</v>
      </c>
      <c r="H1186">
        <v>6.4859999999999998</v>
      </c>
      <c r="I1186" s="1">
        <v>3.627E-3</v>
      </c>
      <c r="J1186" s="1">
        <v>3.6400000000000002E-2</v>
      </c>
      <c r="K1186" s="1">
        <f t="shared" si="162"/>
        <v>9.4865780557727408</v>
      </c>
      <c r="L1186" s="1">
        <v>4.2900000000000001E-2</v>
      </c>
      <c r="M1186" s="1">
        <f t="shared" si="163"/>
        <v>11.180609851446444</v>
      </c>
      <c r="N1186" s="1">
        <v>1.8500000000000001E-3</v>
      </c>
      <c r="O1186" s="1">
        <f t="shared" si="164"/>
        <v>0.48214751107636172</v>
      </c>
      <c r="P1186" s="1">
        <v>0.20300000000000001</v>
      </c>
      <c r="Q1186" s="1">
        <f t="shared" si="165"/>
        <v>52.905916080271055</v>
      </c>
      <c r="R1186">
        <f t="shared" si="166"/>
        <v>0.88125182801988877</v>
      </c>
      <c r="S1186">
        <f t="shared" si="167"/>
        <v>1.0161144113646421</v>
      </c>
      <c r="T1186">
        <f t="shared" si="168"/>
        <v>0.13959184335297714</v>
      </c>
      <c r="U1186">
        <f t="shared" si="169"/>
        <v>818.6134361734421</v>
      </c>
      <c r="V1186" s="1">
        <f t="shared" si="170"/>
        <v>4.3846073755238052E-2</v>
      </c>
    </row>
    <row r="1187" spans="1:22" x14ac:dyDescent="0.2">
      <c r="A1187">
        <v>2.3010000000000002</v>
      </c>
      <c r="B1187">
        <v>10.586</v>
      </c>
      <c r="C1187">
        <v>0.47199999999999998</v>
      </c>
      <c r="D1187">
        <v>1.077E-2</v>
      </c>
      <c r="E1187">
        <v>3.6999999999999998E-2</v>
      </c>
      <c r="F1187" s="1">
        <v>1.101</v>
      </c>
      <c r="G1187">
        <v>0.38900000000000001</v>
      </c>
      <c r="H1187">
        <v>4.2759999999999998</v>
      </c>
      <c r="I1187" s="1">
        <v>6.0749999999999997E-3</v>
      </c>
      <c r="J1187" s="1">
        <v>6.7000000000000004E-2</v>
      </c>
      <c r="K1187" s="1">
        <f t="shared" si="162"/>
        <v>6.0853769300635792</v>
      </c>
      <c r="L1187" s="1">
        <v>5.9400000000000001E-2</v>
      </c>
      <c r="M1187" s="1">
        <f t="shared" si="163"/>
        <v>5.3950953678474116</v>
      </c>
      <c r="N1187" s="1">
        <v>1.9300000000000001E-2</v>
      </c>
      <c r="O1187" s="1">
        <f t="shared" si="164"/>
        <v>1.7529518619436877</v>
      </c>
      <c r="P1187" s="1">
        <v>0.16300000000000001</v>
      </c>
      <c r="Q1187" s="1">
        <f t="shared" si="165"/>
        <v>14.804722979109902</v>
      </c>
      <c r="R1187">
        <f t="shared" si="166"/>
        <v>0.79487179487179493</v>
      </c>
      <c r="S1187">
        <f t="shared" si="167"/>
        <v>1.045563035928724</v>
      </c>
      <c r="T1187">
        <f t="shared" si="168"/>
        <v>0.10823924838748722</v>
      </c>
      <c r="U1187">
        <f t="shared" si="169"/>
        <v>491.23494942695578</v>
      </c>
      <c r="V1187" s="1">
        <f t="shared" si="170"/>
        <v>5.8541162780110526E-2</v>
      </c>
    </row>
    <row r="1188" spans="1:22" x14ac:dyDescent="0.2">
      <c r="A1188">
        <v>2.3010000000000002</v>
      </c>
      <c r="B1188">
        <v>10.586</v>
      </c>
      <c r="C1188">
        <v>0.46800000000000003</v>
      </c>
      <c r="D1188">
        <v>1.065E-2</v>
      </c>
      <c r="E1188">
        <v>3.6600000000000001E-2</v>
      </c>
      <c r="F1188" s="1">
        <v>1.0660000000000001</v>
      </c>
      <c r="G1188">
        <v>0.38600000000000001</v>
      </c>
      <c r="H1188">
        <v>4.2830000000000004</v>
      </c>
      <c r="I1188" s="1">
        <v>6.0569999999999999E-3</v>
      </c>
      <c r="J1188" s="1">
        <v>6.7699999999999996E-2</v>
      </c>
      <c r="K1188" s="1">
        <f t="shared" si="162"/>
        <v>6.350844277673545</v>
      </c>
      <c r="L1188" s="1">
        <v>5.9700000000000003E-2</v>
      </c>
      <c r="M1188" s="1">
        <f t="shared" si="163"/>
        <v>5.600375234521576</v>
      </c>
      <c r="N1188" s="1">
        <v>7.62E-3</v>
      </c>
      <c r="O1188" s="1">
        <f t="shared" si="164"/>
        <v>0.71482176360225136</v>
      </c>
      <c r="P1188" s="1">
        <v>0.16700000000000001</v>
      </c>
      <c r="Q1188" s="1">
        <f t="shared" si="165"/>
        <v>15.666041275797374</v>
      </c>
      <c r="R1188">
        <f t="shared" si="166"/>
        <v>0.79661016949152541</v>
      </c>
      <c r="S1188">
        <f t="shared" si="167"/>
        <v>1.0448279760754762</v>
      </c>
      <c r="T1188">
        <f t="shared" si="168"/>
        <v>0.10480519816008914</v>
      </c>
      <c r="U1188">
        <f t="shared" si="169"/>
        <v>502.11160391828099</v>
      </c>
      <c r="V1188" s="1">
        <f t="shared" si="170"/>
        <v>5.6097083952846578E-2</v>
      </c>
    </row>
    <row r="1189" spans="1:22" x14ac:dyDescent="0.2">
      <c r="A1189">
        <v>2.3010000000000002</v>
      </c>
      <c r="B1189">
        <v>10.586</v>
      </c>
      <c r="C1189">
        <v>0.46300000000000002</v>
      </c>
      <c r="D1189">
        <v>1.052E-2</v>
      </c>
      <c r="E1189">
        <v>3.6299999999999999E-2</v>
      </c>
      <c r="F1189" s="1">
        <v>1.127</v>
      </c>
      <c r="G1189">
        <v>0.38200000000000001</v>
      </c>
      <c r="H1189">
        <v>4.2930000000000001</v>
      </c>
      <c r="I1189" s="1">
        <v>6.0400000000000002E-3</v>
      </c>
      <c r="J1189" s="1">
        <v>6.8099999999999994E-2</v>
      </c>
      <c r="K1189" s="1">
        <f t="shared" si="162"/>
        <v>6.0425909494232464</v>
      </c>
      <c r="L1189" s="1">
        <v>6.1400000000000003E-2</v>
      </c>
      <c r="M1189" s="1">
        <f t="shared" si="163"/>
        <v>5.4480922803904175</v>
      </c>
      <c r="N1189" s="1">
        <v>8.5199999999999998E-3</v>
      </c>
      <c r="O1189" s="1">
        <f t="shared" si="164"/>
        <v>0.75598935226264419</v>
      </c>
      <c r="P1189" s="1">
        <v>0.17100000000000001</v>
      </c>
      <c r="Q1189" s="1">
        <f t="shared" si="165"/>
        <v>15.173025732031945</v>
      </c>
      <c r="R1189">
        <f t="shared" si="166"/>
        <v>0.79878313776618859</v>
      </c>
      <c r="S1189">
        <f t="shared" si="167"/>
        <v>1.043911315536959</v>
      </c>
      <c r="T1189">
        <f t="shared" si="168"/>
        <v>0.10192511784764856</v>
      </c>
      <c r="U1189">
        <f t="shared" si="169"/>
        <v>515.20732645781391</v>
      </c>
      <c r="V1189" s="1">
        <f t="shared" si="170"/>
        <v>5.9181663533263075E-2</v>
      </c>
    </row>
    <row r="1190" spans="1:22" x14ac:dyDescent="0.2">
      <c r="A1190">
        <v>2.3010000000000002</v>
      </c>
      <c r="B1190">
        <v>10.586</v>
      </c>
      <c r="C1190">
        <v>0.45900000000000002</v>
      </c>
      <c r="D1190">
        <v>1.04E-2</v>
      </c>
      <c r="E1190">
        <v>3.5900000000000001E-2</v>
      </c>
      <c r="F1190" s="1">
        <v>1.008</v>
      </c>
      <c r="G1190">
        <v>0.379</v>
      </c>
      <c r="H1190">
        <v>4.3</v>
      </c>
      <c r="I1190" s="1">
        <v>6.0219999999999996E-3</v>
      </c>
      <c r="J1190" s="1">
        <v>6.8500000000000005E-2</v>
      </c>
      <c r="K1190" s="1">
        <f t="shared" si="162"/>
        <v>6.7956349206349218</v>
      </c>
      <c r="L1190" s="1">
        <v>6.0499999999999998E-2</v>
      </c>
      <c r="M1190" s="1">
        <f t="shared" si="163"/>
        <v>6.0019841269841265</v>
      </c>
      <c r="N1190" s="1">
        <v>7.6600000000000001E-3</v>
      </c>
      <c r="O1190" s="1">
        <f t="shared" si="164"/>
        <v>0.759920634920635</v>
      </c>
      <c r="P1190" s="1">
        <v>0.17499999999999999</v>
      </c>
      <c r="Q1190" s="1">
        <f t="shared" si="165"/>
        <v>17.361111111111111</v>
      </c>
      <c r="R1190">
        <f t="shared" si="166"/>
        <v>0.80052151238591918</v>
      </c>
      <c r="S1190">
        <f t="shared" si="167"/>
        <v>1.043189123614364</v>
      </c>
      <c r="T1190">
        <f t="shared" si="168"/>
        <v>9.8622276600771108E-2</v>
      </c>
      <c r="U1190">
        <f t="shared" si="169"/>
        <v>526.83771207310929</v>
      </c>
      <c r="V1190" s="1">
        <f t="shared" si="170"/>
        <v>5.2373598040301929E-2</v>
      </c>
    </row>
    <row r="1191" spans="1:22" x14ac:dyDescent="0.2">
      <c r="A1191">
        <v>2.3010000000000002</v>
      </c>
      <c r="B1191">
        <v>10.586</v>
      </c>
      <c r="C1191">
        <v>0.45400000000000001</v>
      </c>
      <c r="D1191">
        <v>1.027E-2</v>
      </c>
      <c r="E1191">
        <v>3.56E-2</v>
      </c>
      <c r="F1191" s="1">
        <v>0.95</v>
      </c>
      <c r="G1191">
        <v>0.376</v>
      </c>
      <c r="H1191">
        <v>4.3109999999999999</v>
      </c>
      <c r="I1191" s="1">
        <v>6.0049999999999999E-3</v>
      </c>
      <c r="J1191" s="1">
        <v>6.8400000000000002E-2</v>
      </c>
      <c r="K1191" s="1">
        <f t="shared" si="162"/>
        <v>7.2000000000000011</v>
      </c>
      <c r="L1191" s="1">
        <v>6.0299999999999999E-2</v>
      </c>
      <c r="M1191" s="1">
        <f t="shared" si="163"/>
        <v>6.3473684210526322</v>
      </c>
      <c r="N1191" s="1">
        <v>7.5399999999999998E-3</v>
      </c>
      <c r="O1191" s="1">
        <f t="shared" si="164"/>
        <v>0.79368421052631588</v>
      </c>
      <c r="P1191" s="1">
        <v>0.17899999999999999</v>
      </c>
      <c r="Q1191" s="1">
        <f t="shared" si="165"/>
        <v>18.842105263157897</v>
      </c>
      <c r="R1191">
        <f t="shared" si="166"/>
        <v>0.80269448066058235</v>
      </c>
      <c r="S1191">
        <f t="shared" si="167"/>
        <v>1.0422886003101086</v>
      </c>
      <c r="T1191">
        <f t="shared" si="168"/>
        <v>9.585136219492725E-2</v>
      </c>
      <c r="U1191">
        <f t="shared" si="169"/>
        <v>540.84628757476753</v>
      </c>
      <c r="V1191" s="1">
        <f t="shared" si="170"/>
        <v>4.924881073200528E-2</v>
      </c>
    </row>
    <row r="1192" spans="1:22" x14ac:dyDescent="0.2">
      <c r="A1192">
        <v>2.3010000000000002</v>
      </c>
      <c r="B1192">
        <v>10.586</v>
      </c>
      <c r="C1192">
        <v>0.45</v>
      </c>
      <c r="D1192">
        <v>1.0149999999999999E-2</v>
      </c>
      <c r="E1192">
        <v>3.5299999999999998E-2</v>
      </c>
      <c r="F1192" s="1">
        <v>1.151</v>
      </c>
      <c r="G1192">
        <v>0.372</v>
      </c>
      <c r="H1192">
        <v>4.3179999999999996</v>
      </c>
      <c r="I1192" s="1">
        <v>5.9880000000000003E-3</v>
      </c>
      <c r="J1192" s="1">
        <v>7.0000000000000007E-2</v>
      </c>
      <c r="K1192" s="1">
        <f t="shared" si="162"/>
        <v>6.081668114682885</v>
      </c>
      <c r="L1192" s="1">
        <v>6.3700000000000007E-2</v>
      </c>
      <c r="M1192" s="1">
        <f t="shared" si="163"/>
        <v>5.5343179843614259</v>
      </c>
      <c r="N1192" s="1">
        <v>1.3599999999999999E-2</v>
      </c>
      <c r="O1192" s="1">
        <f t="shared" si="164"/>
        <v>1.1815812337098175</v>
      </c>
      <c r="P1192" s="1">
        <v>0.184</v>
      </c>
      <c r="Q1192" s="1">
        <f t="shared" si="165"/>
        <v>15.986099044309295</v>
      </c>
      <c r="R1192">
        <f t="shared" si="166"/>
        <v>0.80443285528031294</v>
      </c>
      <c r="S1192">
        <f t="shared" si="167"/>
        <v>1.0415698318473676</v>
      </c>
      <c r="T1192">
        <f t="shared" si="168"/>
        <v>9.3205791350519707E-2</v>
      </c>
      <c r="U1192">
        <f t="shared" si="169"/>
        <v>553.30056890090691</v>
      </c>
      <c r="V1192" s="1">
        <f t="shared" si="170"/>
        <v>5.9358010803346149E-2</v>
      </c>
    </row>
    <row r="1193" spans="1:22" x14ac:dyDescent="0.2">
      <c r="A1193">
        <v>2.3010000000000002</v>
      </c>
      <c r="B1193">
        <v>10.586</v>
      </c>
      <c r="C1193">
        <v>0.44600000000000001</v>
      </c>
      <c r="D1193">
        <v>1.0030000000000001E-2</v>
      </c>
      <c r="E1193">
        <v>3.49E-2</v>
      </c>
      <c r="F1193" s="1">
        <v>1.0960000000000001</v>
      </c>
      <c r="G1193">
        <v>0.36899999999999999</v>
      </c>
      <c r="H1193">
        <v>4.3259999999999996</v>
      </c>
      <c r="I1193" s="1">
        <v>5.9709999999999997E-3</v>
      </c>
      <c r="J1193" s="1">
        <v>7.0499999999999993E-2</v>
      </c>
      <c r="K1193" s="1">
        <f t="shared" si="162"/>
        <v>6.4324817518248159</v>
      </c>
      <c r="L1193" s="1">
        <v>6.3899999999999998E-2</v>
      </c>
      <c r="M1193" s="1">
        <f t="shared" si="163"/>
        <v>5.8302919708029188</v>
      </c>
      <c r="N1193" s="1">
        <v>7.6299999999999996E-3</v>
      </c>
      <c r="O1193" s="1">
        <f t="shared" si="164"/>
        <v>0.69616788321167877</v>
      </c>
      <c r="P1193" s="1">
        <v>0.188</v>
      </c>
      <c r="Q1193" s="1">
        <f t="shared" si="165"/>
        <v>17.153284671532845</v>
      </c>
      <c r="R1193">
        <f t="shared" si="166"/>
        <v>0.80617122990004353</v>
      </c>
      <c r="S1193">
        <f t="shared" si="167"/>
        <v>1.0408661955174052</v>
      </c>
      <c r="T1193">
        <f t="shared" si="168"/>
        <v>9.0089197936123633E-2</v>
      </c>
      <c r="U1193">
        <f t="shared" si="169"/>
        <v>566.16285971444961</v>
      </c>
      <c r="V1193" s="1">
        <f t="shared" si="170"/>
        <v>5.5901653094454953E-2</v>
      </c>
    </row>
    <row r="1194" spans="1:22" x14ac:dyDescent="0.2">
      <c r="A1194">
        <v>2.3010000000000002</v>
      </c>
      <c r="B1194">
        <v>10.586</v>
      </c>
      <c r="C1194">
        <v>0.441</v>
      </c>
      <c r="D1194">
        <v>9.9000000000000008E-3</v>
      </c>
      <c r="E1194">
        <v>3.4599999999999999E-2</v>
      </c>
      <c r="F1194" s="1">
        <v>1.0529999999999999</v>
      </c>
      <c r="G1194">
        <v>0.36599999999999999</v>
      </c>
      <c r="H1194">
        <v>4.3369999999999997</v>
      </c>
      <c r="I1194" s="1">
        <v>5.9550000000000002E-3</v>
      </c>
      <c r="J1194" s="1">
        <v>7.0800000000000002E-2</v>
      </c>
      <c r="K1194" s="1">
        <f t="shared" si="162"/>
        <v>6.7236467236467243</v>
      </c>
      <c r="L1194" s="1">
        <v>6.4199999999999993E-2</v>
      </c>
      <c r="M1194" s="1">
        <f t="shared" si="163"/>
        <v>6.0968660968660968</v>
      </c>
      <c r="N1194" s="1">
        <v>7.5700000000000003E-3</v>
      </c>
      <c r="O1194" s="1">
        <f t="shared" si="164"/>
        <v>0.71889838556505226</v>
      </c>
      <c r="P1194" s="1">
        <v>0.193</v>
      </c>
      <c r="Q1194" s="1">
        <f t="shared" si="165"/>
        <v>18.328584995251664</v>
      </c>
      <c r="R1194">
        <f t="shared" si="166"/>
        <v>0.8083441981747066</v>
      </c>
      <c r="S1194">
        <f t="shared" si="167"/>
        <v>1.0399889827863533</v>
      </c>
      <c r="T1194">
        <f t="shared" si="168"/>
        <v>8.7473094597698725E-2</v>
      </c>
      <c r="U1194">
        <f t="shared" si="169"/>
        <v>581.66430622725898</v>
      </c>
      <c r="V1194" s="1">
        <f t="shared" si="170"/>
        <v>5.3576615657506071E-2</v>
      </c>
    </row>
    <row r="1195" spans="1:22" x14ac:dyDescent="0.2">
      <c r="A1195">
        <v>2.3010000000000002</v>
      </c>
      <c r="B1195">
        <v>10.586</v>
      </c>
      <c r="C1195">
        <v>0.437</v>
      </c>
      <c r="D1195">
        <v>9.7800000000000005E-3</v>
      </c>
      <c r="E1195">
        <v>3.4200000000000001E-2</v>
      </c>
      <c r="F1195" s="1">
        <v>0.99329999999999996</v>
      </c>
      <c r="G1195">
        <v>0.36199999999999999</v>
      </c>
      <c r="H1195">
        <v>4.3449999999999998</v>
      </c>
      <c r="I1195" s="1">
        <v>5.9369999999999996E-3</v>
      </c>
      <c r="J1195" s="1">
        <v>7.17E-2</v>
      </c>
      <c r="K1195" s="1">
        <f t="shared" si="162"/>
        <v>7.2183630323165211</v>
      </c>
      <c r="L1195" s="1">
        <v>6.4100000000000004E-2</v>
      </c>
      <c r="M1195" s="1">
        <f t="shared" si="163"/>
        <v>6.4532366857948258</v>
      </c>
      <c r="N1195" s="1">
        <v>7.5500000000000003E-3</v>
      </c>
      <c r="O1195" s="1">
        <f t="shared" si="164"/>
        <v>0.76009262055773685</v>
      </c>
      <c r="P1195" s="1">
        <v>0.19800000000000001</v>
      </c>
      <c r="Q1195" s="1">
        <f t="shared" si="165"/>
        <v>19.933554817275752</v>
      </c>
      <c r="R1195">
        <f t="shared" si="166"/>
        <v>0.81008257279443718</v>
      </c>
      <c r="S1195">
        <f t="shared" si="167"/>
        <v>1.0392982077264301</v>
      </c>
      <c r="T1195">
        <f t="shared" si="168"/>
        <v>8.4482493990927762E-2</v>
      </c>
      <c r="U1195">
        <f t="shared" si="169"/>
        <v>595.46860671433376</v>
      </c>
      <c r="V1195" s="1">
        <f t="shared" si="170"/>
        <v>4.9969618279506675E-2</v>
      </c>
    </row>
    <row r="1196" spans="1:22" x14ac:dyDescent="0.2">
      <c r="A1196">
        <v>2.3010000000000002</v>
      </c>
      <c r="B1196">
        <v>10.586</v>
      </c>
      <c r="C1196">
        <v>0.433</v>
      </c>
      <c r="D1196">
        <v>9.6600000000000002E-3</v>
      </c>
      <c r="E1196">
        <v>3.39E-2</v>
      </c>
      <c r="F1196" s="1">
        <v>1.0449999999999999</v>
      </c>
      <c r="G1196">
        <v>0.35899999999999999</v>
      </c>
      <c r="H1196">
        <v>4.3540000000000001</v>
      </c>
      <c r="I1196" s="1">
        <v>5.9199999999999999E-3</v>
      </c>
      <c r="J1196" s="1">
        <v>7.3999999999999996E-2</v>
      </c>
      <c r="K1196" s="1">
        <f t="shared" si="162"/>
        <v>7.0813397129186608</v>
      </c>
      <c r="L1196" s="1">
        <v>6.6000000000000003E-2</v>
      </c>
      <c r="M1196" s="1">
        <f t="shared" si="163"/>
        <v>6.3157894736842106</v>
      </c>
      <c r="N1196" s="1">
        <v>7.4999999999999997E-3</v>
      </c>
      <c r="O1196" s="1">
        <f t="shared" si="164"/>
        <v>0.71770334928229662</v>
      </c>
      <c r="P1196" s="1">
        <v>0.20399999999999999</v>
      </c>
      <c r="Q1196" s="1">
        <f t="shared" si="165"/>
        <v>19.52153110047847</v>
      </c>
      <c r="R1196">
        <f t="shared" si="166"/>
        <v>0.81182094741416777</v>
      </c>
      <c r="S1196">
        <f t="shared" si="167"/>
        <v>1.03860370754792</v>
      </c>
      <c r="T1196">
        <f t="shared" si="168"/>
        <v>8.204318122316534E-2</v>
      </c>
      <c r="U1196">
        <f t="shared" si="169"/>
        <v>609.74058507180757</v>
      </c>
      <c r="V1196" s="1">
        <f t="shared" si="170"/>
        <v>5.2276184899572607E-2</v>
      </c>
    </row>
    <row r="1197" spans="1:22" x14ac:dyDescent="0.2">
      <c r="A1197">
        <v>2.3010000000000002</v>
      </c>
      <c r="B1197">
        <v>10.586</v>
      </c>
      <c r="C1197">
        <v>0.42799999999999999</v>
      </c>
      <c r="D1197">
        <v>9.5399999999999999E-3</v>
      </c>
      <c r="E1197">
        <v>3.3500000000000002E-2</v>
      </c>
      <c r="F1197" s="1">
        <v>1.165</v>
      </c>
      <c r="G1197">
        <v>0.35599999999999998</v>
      </c>
      <c r="H1197">
        <v>4.3620000000000001</v>
      </c>
      <c r="I1197" s="1">
        <v>5.9049999999999997E-3</v>
      </c>
      <c r="J1197" s="1">
        <v>7.4200000000000002E-2</v>
      </c>
      <c r="K1197" s="1">
        <f t="shared" si="162"/>
        <v>6.369098712446351</v>
      </c>
      <c r="L1197" s="1">
        <v>6.8400000000000002E-2</v>
      </c>
      <c r="M1197" s="1">
        <f t="shared" si="163"/>
        <v>5.8712446351931336</v>
      </c>
      <c r="N1197" s="1">
        <v>7.4900000000000001E-3</v>
      </c>
      <c r="O1197" s="1">
        <f t="shared" si="164"/>
        <v>0.64291845493562227</v>
      </c>
      <c r="P1197" s="1">
        <v>0.21</v>
      </c>
      <c r="Q1197" s="1">
        <f t="shared" si="165"/>
        <v>18.02575107296137</v>
      </c>
      <c r="R1197">
        <f t="shared" si="166"/>
        <v>0.81399391568883095</v>
      </c>
      <c r="S1197">
        <f t="shared" si="167"/>
        <v>1.0377658604680868</v>
      </c>
      <c r="T1197">
        <f t="shared" si="168"/>
        <v>7.9187101514663016E-2</v>
      </c>
      <c r="U1197">
        <f t="shared" si="169"/>
        <v>626.29491800261098</v>
      </c>
      <c r="V1197" s="1">
        <f t="shared" si="170"/>
        <v>5.7777568326238711E-2</v>
      </c>
    </row>
    <row r="1198" spans="1:22" x14ac:dyDescent="0.2">
      <c r="A1198">
        <v>2.3010000000000002</v>
      </c>
      <c r="B1198">
        <v>10.586</v>
      </c>
      <c r="C1198">
        <v>0.42399999999999999</v>
      </c>
      <c r="D1198">
        <v>9.4199999999999996E-3</v>
      </c>
      <c r="E1198">
        <v>3.32E-2</v>
      </c>
      <c r="F1198" s="1">
        <v>1.161</v>
      </c>
      <c r="G1198">
        <v>0.35199999999999998</v>
      </c>
      <c r="H1198">
        <v>4.3710000000000004</v>
      </c>
      <c r="I1198" s="1">
        <v>5.8869999999999999E-3</v>
      </c>
      <c r="J1198" s="1">
        <v>7.6100000000000001E-2</v>
      </c>
      <c r="K1198" s="1">
        <f t="shared" si="162"/>
        <v>6.5546942291128341</v>
      </c>
      <c r="L1198" s="1">
        <v>6.93E-2</v>
      </c>
      <c r="M1198" s="1">
        <f t="shared" si="163"/>
        <v>5.9689922480620154</v>
      </c>
      <c r="N1198" s="1">
        <v>7.4400000000000004E-3</v>
      </c>
      <c r="O1198" s="1">
        <f t="shared" si="164"/>
        <v>0.64082687338501287</v>
      </c>
      <c r="P1198" s="1">
        <v>0.215</v>
      </c>
      <c r="Q1198" s="1">
        <f t="shared" si="165"/>
        <v>18.518518518518519</v>
      </c>
      <c r="R1198">
        <f t="shared" si="166"/>
        <v>0.81573229030856154</v>
      </c>
      <c r="S1198">
        <f t="shared" si="167"/>
        <v>1.0370842311289605</v>
      </c>
      <c r="T1198">
        <f t="shared" si="168"/>
        <v>7.6847346634010022E-2</v>
      </c>
      <c r="U1198">
        <f t="shared" si="169"/>
        <v>641.62424651718368</v>
      </c>
      <c r="V1198" s="1">
        <f t="shared" si="170"/>
        <v>5.7245567342715048E-2</v>
      </c>
    </row>
    <row r="1199" spans="1:22" x14ac:dyDescent="0.2">
      <c r="A1199">
        <v>2.3010000000000002</v>
      </c>
      <c r="B1199">
        <v>10.586</v>
      </c>
      <c r="C1199">
        <v>0.41899999999999998</v>
      </c>
      <c r="D1199">
        <v>9.2999999999999992E-3</v>
      </c>
      <c r="E1199">
        <v>3.2800000000000003E-2</v>
      </c>
      <c r="F1199" s="1">
        <v>0.96240000000000003</v>
      </c>
      <c r="G1199">
        <v>0.34899999999999998</v>
      </c>
      <c r="H1199">
        <v>4.3789999999999996</v>
      </c>
      <c r="I1199" s="1">
        <v>5.8719999999999996E-3</v>
      </c>
      <c r="J1199" s="1">
        <v>7.5999999999999998E-2</v>
      </c>
      <c r="K1199" s="1">
        <f t="shared" si="162"/>
        <v>7.8969243557772222</v>
      </c>
      <c r="L1199" s="1">
        <v>6.7699999999999996E-2</v>
      </c>
      <c r="M1199" s="1">
        <f t="shared" si="163"/>
        <v>7.0344970906068154</v>
      </c>
      <c r="N1199" s="1">
        <v>7.5300000000000002E-3</v>
      </c>
      <c r="O1199" s="1">
        <f t="shared" si="164"/>
        <v>0.78241895261845396</v>
      </c>
      <c r="P1199" s="1">
        <v>0.22</v>
      </c>
      <c r="Q1199" s="1">
        <f t="shared" si="165"/>
        <v>22.859517871986696</v>
      </c>
      <c r="R1199">
        <f t="shared" si="166"/>
        <v>0.81790525858322471</v>
      </c>
      <c r="S1199">
        <f t="shared" si="167"/>
        <v>1.0362625807201336</v>
      </c>
      <c r="T1199">
        <f t="shared" si="168"/>
        <v>7.4109973400534421E-2</v>
      </c>
      <c r="U1199">
        <f t="shared" si="169"/>
        <v>659.4105657857981</v>
      </c>
      <c r="V1199" s="1">
        <f t="shared" si="170"/>
        <v>4.7031428869577174E-2</v>
      </c>
    </row>
    <row r="1200" spans="1:22" x14ac:dyDescent="0.2">
      <c r="A1200">
        <v>2.3010000000000002</v>
      </c>
      <c r="B1200">
        <v>10.586</v>
      </c>
      <c r="C1200">
        <v>0.41499999999999998</v>
      </c>
      <c r="D1200">
        <v>9.1800000000000007E-3</v>
      </c>
      <c r="E1200">
        <v>3.2500000000000001E-2</v>
      </c>
      <c r="F1200" s="1">
        <v>0.97770000000000001</v>
      </c>
      <c r="G1200">
        <v>0.34499999999999997</v>
      </c>
      <c r="H1200">
        <v>4.3879999999999999</v>
      </c>
      <c r="I1200" s="1">
        <v>5.855E-3</v>
      </c>
      <c r="J1200" s="1">
        <v>7.6499999999999999E-2</v>
      </c>
      <c r="K1200" s="1">
        <f t="shared" si="162"/>
        <v>7.8244860386621662</v>
      </c>
      <c r="L1200" s="1">
        <v>6.9000000000000006E-2</v>
      </c>
      <c r="M1200" s="1">
        <f t="shared" si="163"/>
        <v>7.0573795642835222</v>
      </c>
      <c r="N1200" s="1">
        <v>7.5199999999999998E-3</v>
      </c>
      <c r="O1200" s="1">
        <f t="shared" si="164"/>
        <v>0.7691520916436535</v>
      </c>
      <c r="P1200" s="1">
        <v>0.22700000000000001</v>
      </c>
      <c r="Q1200" s="1">
        <f t="shared" si="165"/>
        <v>23.217755957860284</v>
      </c>
      <c r="R1200">
        <f t="shared" si="166"/>
        <v>0.81964363320295519</v>
      </c>
      <c r="S1200">
        <f t="shared" si="167"/>
        <v>1.0355938237044713</v>
      </c>
      <c r="T1200">
        <f t="shared" si="168"/>
        <v>7.1868038050898864E-2</v>
      </c>
      <c r="U1200">
        <f t="shared" si="169"/>
        <v>675.90267386724702</v>
      </c>
      <c r="V1200" s="1">
        <f t="shared" si="170"/>
        <v>4.7492558764618033E-2</v>
      </c>
    </row>
    <row r="1201" spans="1:22" x14ac:dyDescent="0.2">
      <c r="A1201">
        <v>2.3010000000000002</v>
      </c>
      <c r="B1201">
        <v>10.586</v>
      </c>
      <c r="C1201">
        <v>0.41099999999999998</v>
      </c>
      <c r="D1201">
        <v>9.0600000000000003E-3</v>
      </c>
      <c r="E1201">
        <v>3.2199999999999999E-2</v>
      </c>
      <c r="F1201" s="1">
        <v>0.98729999999999996</v>
      </c>
      <c r="G1201">
        <v>0.34200000000000003</v>
      </c>
      <c r="H1201">
        <v>4.3979999999999997</v>
      </c>
      <c r="I1201" s="1">
        <v>5.8380000000000003E-3</v>
      </c>
      <c r="J1201" s="1">
        <v>7.7299999999999994E-2</v>
      </c>
      <c r="K1201" s="1">
        <f t="shared" si="162"/>
        <v>7.8294338093791147</v>
      </c>
      <c r="L1201" s="1">
        <v>7.0099999999999996E-2</v>
      </c>
      <c r="M1201" s="1">
        <f t="shared" si="163"/>
        <v>7.1001721867720038</v>
      </c>
      <c r="N1201" s="1">
        <v>1.52E-2</v>
      </c>
      <c r="O1201" s="1">
        <f t="shared" si="164"/>
        <v>1.5395523143927885</v>
      </c>
      <c r="P1201" s="1">
        <v>0.23300000000000001</v>
      </c>
      <c r="Q1201" s="1">
        <f t="shared" si="165"/>
        <v>23.599716398257879</v>
      </c>
      <c r="R1201">
        <f t="shared" si="166"/>
        <v>0.82138200782268578</v>
      </c>
      <c r="S1201">
        <f t="shared" si="167"/>
        <v>1.0349307887935746</v>
      </c>
      <c r="T1201">
        <f t="shared" si="168"/>
        <v>6.9669785171797227E-2</v>
      </c>
      <c r="U1201">
        <f t="shared" si="169"/>
        <v>692.98692189044743</v>
      </c>
      <c r="V1201" s="1">
        <f t="shared" si="170"/>
        <v>4.7667090800290343E-2</v>
      </c>
    </row>
    <row r="1202" spans="1:22" x14ac:dyDescent="0.2">
      <c r="A1202">
        <v>2.3010000000000002</v>
      </c>
      <c r="B1202">
        <v>10.586</v>
      </c>
      <c r="C1202">
        <v>0.40600000000000003</v>
      </c>
      <c r="D1202">
        <v>8.9499999999999996E-3</v>
      </c>
      <c r="E1202">
        <v>3.1800000000000002E-2</v>
      </c>
      <c r="F1202" s="1">
        <v>1.0609999999999999</v>
      </c>
      <c r="G1202">
        <v>0.33800000000000002</v>
      </c>
      <c r="H1202">
        <v>4.4029999999999996</v>
      </c>
      <c r="I1202" s="1">
        <v>5.8230000000000001E-3</v>
      </c>
      <c r="J1202" s="1">
        <v>7.8100000000000003E-2</v>
      </c>
      <c r="K1202" s="1">
        <f t="shared" si="162"/>
        <v>7.360980207351556</v>
      </c>
      <c r="L1202" s="1">
        <v>7.2099999999999997E-2</v>
      </c>
      <c r="M1202" s="1">
        <f t="shared" si="163"/>
        <v>6.7954759660697457</v>
      </c>
      <c r="N1202" s="1">
        <v>7.62E-3</v>
      </c>
      <c r="O1202" s="1">
        <f t="shared" si="164"/>
        <v>0.71819038642789823</v>
      </c>
      <c r="P1202" s="1">
        <v>0.23899999999999999</v>
      </c>
      <c r="Q1202" s="1">
        <f t="shared" si="165"/>
        <v>22.525918944392085</v>
      </c>
      <c r="R1202">
        <f t="shared" si="166"/>
        <v>0.82355497609734896</v>
      </c>
      <c r="S1202">
        <f t="shared" si="167"/>
        <v>1.0341391983600385</v>
      </c>
      <c r="T1202">
        <f t="shared" si="168"/>
        <v>6.7175995756863532E-2</v>
      </c>
      <c r="U1202">
        <f t="shared" si="169"/>
        <v>712.0219783511983</v>
      </c>
      <c r="V1202" s="1">
        <f t="shared" si="170"/>
        <v>5.0748463305701007E-2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1"/>
  <sheetViews>
    <sheetView tabSelected="1" topLeftCell="L1" zoomScaleNormal="100" workbookViewId="0">
      <selection activeCell="T2" sqref="T2"/>
    </sheetView>
  </sheetViews>
  <sheetFormatPr baseColWidth="10" defaultColWidth="8.83203125" defaultRowHeight="16" x14ac:dyDescent="0.2"/>
  <cols>
    <col min="1" max="6" width="12" style="2"/>
    <col min="7" max="7" width="16.5" style="2"/>
    <col min="8" max="1025" width="12" style="2"/>
  </cols>
  <sheetData>
    <row r="1" spans="1:21" s="3" customFormat="1" x14ac:dyDescent="0.2">
      <c r="A1" s="3" t="s">
        <v>24</v>
      </c>
      <c r="B1" s="3" t="s">
        <v>25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26</v>
      </c>
      <c r="H1" s="3" t="s">
        <v>27</v>
      </c>
      <c r="I1" s="3" t="s">
        <v>9</v>
      </c>
      <c r="J1" s="3" t="s">
        <v>10</v>
      </c>
      <c r="K1" s="3" t="s">
        <v>12</v>
      </c>
      <c r="L1" s="3" t="s">
        <v>14</v>
      </c>
      <c r="M1" s="3" t="s">
        <v>16</v>
      </c>
      <c r="N1" s="3" t="s">
        <v>18</v>
      </c>
      <c r="O1" s="3" t="s">
        <v>19</v>
      </c>
      <c r="P1" s="3" t="s">
        <v>28</v>
      </c>
      <c r="Q1" s="4" t="s">
        <v>29</v>
      </c>
      <c r="R1" s="4" t="s">
        <v>30</v>
      </c>
      <c r="S1" s="4" t="s">
        <v>31</v>
      </c>
      <c r="T1" s="4" t="s">
        <v>37</v>
      </c>
      <c r="U1" s="5" t="s">
        <v>32</v>
      </c>
    </row>
    <row r="2" spans="1:21" x14ac:dyDescent="0.2">
      <c r="A2" s="2">
        <v>5.6479999999999997</v>
      </c>
      <c r="B2" s="2" t="s">
        <v>33</v>
      </c>
      <c r="C2" s="2">
        <v>22.565999999999999</v>
      </c>
      <c r="D2" s="2">
        <v>3.6520000000000001</v>
      </c>
      <c r="E2" s="2">
        <v>0.84301999999999999</v>
      </c>
      <c r="F2" s="2">
        <v>3.1581000000000001</v>
      </c>
      <c r="G2" s="6">
        <v>2.307E-3</v>
      </c>
      <c r="H2" s="2">
        <v>0.84699999999999998</v>
      </c>
      <c r="I2" s="2">
        <v>1.468</v>
      </c>
      <c r="J2" s="6">
        <v>1.5540000000000001E-4</v>
      </c>
      <c r="K2" s="6">
        <v>1.8075422626788</v>
      </c>
      <c r="L2" s="6">
        <v>1.0316428261811901</v>
      </c>
      <c r="M2" s="6">
        <v>0.56350238404854802</v>
      </c>
      <c r="N2" s="6">
        <v>1.0056350238404901</v>
      </c>
      <c r="O2" s="2">
        <v>0.35339943342776198</v>
      </c>
      <c r="P2" s="6">
        <v>3.65853991184679E-2</v>
      </c>
      <c r="Q2" s="2" t="s">
        <v>23</v>
      </c>
      <c r="R2" s="2" t="s">
        <v>34</v>
      </c>
      <c r="S2" s="2" t="s">
        <v>35</v>
      </c>
      <c r="T2" s="2" t="s">
        <v>36</v>
      </c>
      <c r="U2" s="2">
        <v>1</v>
      </c>
    </row>
    <row r="3" spans="1:21" x14ac:dyDescent="0.2">
      <c r="A3" s="2">
        <v>5.6479999999999997</v>
      </c>
      <c r="B3" s="2" t="s">
        <v>33</v>
      </c>
      <c r="C3" s="2">
        <v>22.565999999999999</v>
      </c>
      <c r="D3" s="2">
        <v>3.6179999999999999</v>
      </c>
      <c r="E3" s="2">
        <v>0.82120000000000004</v>
      </c>
      <c r="F3" s="2">
        <v>3.1286999999999998</v>
      </c>
      <c r="G3" s="6">
        <v>2.0460000000000001E-3</v>
      </c>
      <c r="H3" s="2">
        <v>0.84399999999999997</v>
      </c>
      <c r="I3" s="2">
        <v>1.5620000000000001</v>
      </c>
      <c r="J3" s="6">
        <v>1.7640000000000001E-4</v>
      </c>
      <c r="K3" s="6">
        <v>1.7448680351906201</v>
      </c>
      <c r="L3" s="6">
        <v>1.08015640273705</v>
      </c>
      <c r="M3" s="6">
        <v>0.83088954056695996</v>
      </c>
      <c r="N3" s="6">
        <v>0.87976539589442804</v>
      </c>
      <c r="O3" s="2">
        <v>0.35941926345609099</v>
      </c>
      <c r="P3" s="6">
        <v>3.2875713497609697E-2</v>
      </c>
      <c r="Q3" s="2" t="s">
        <v>23</v>
      </c>
      <c r="R3" s="2" t="s">
        <v>34</v>
      </c>
      <c r="S3" s="2" t="s">
        <v>35</v>
      </c>
      <c r="T3" s="2" t="s">
        <v>36</v>
      </c>
      <c r="U3" s="2">
        <v>1</v>
      </c>
    </row>
    <row r="4" spans="1:21" x14ac:dyDescent="0.2">
      <c r="A4" s="2">
        <v>5.6479999999999997</v>
      </c>
      <c r="B4" s="2" t="s">
        <v>33</v>
      </c>
      <c r="C4" s="2">
        <v>22.565999999999999</v>
      </c>
      <c r="D4" s="2">
        <v>3.5840000000000001</v>
      </c>
      <c r="E4" s="2">
        <v>0.80010999999999999</v>
      </c>
      <c r="F4" s="2">
        <v>3.0994000000000002</v>
      </c>
      <c r="G4" s="6">
        <v>2.0249999999999999E-3</v>
      </c>
      <c r="H4" s="2">
        <v>0.84099999999999997</v>
      </c>
      <c r="I4" s="2">
        <v>1.655</v>
      </c>
      <c r="J4" s="6">
        <v>1.964E-4</v>
      </c>
      <c r="K4" s="6">
        <v>1.7135802469135799</v>
      </c>
      <c r="L4" s="6">
        <v>1.1604938271604901</v>
      </c>
      <c r="M4" s="6">
        <v>0.42320987654321002</v>
      </c>
      <c r="N4" s="6">
        <v>0.299259259259259</v>
      </c>
      <c r="O4" s="2">
        <v>0.365439093484419</v>
      </c>
      <c r="P4" s="6">
        <v>3.2958230280691697E-2</v>
      </c>
      <c r="Q4" s="2" t="s">
        <v>23</v>
      </c>
      <c r="R4" s="2" t="s">
        <v>34</v>
      </c>
      <c r="S4" s="2" t="s">
        <v>35</v>
      </c>
      <c r="T4" s="2" t="s">
        <v>36</v>
      </c>
      <c r="U4" s="2">
        <v>1</v>
      </c>
    </row>
    <row r="5" spans="1:21" x14ac:dyDescent="0.2">
      <c r="A5" s="2">
        <v>5.6479999999999997</v>
      </c>
      <c r="B5" s="2" t="s">
        <v>33</v>
      </c>
      <c r="C5" s="2">
        <v>22.565999999999999</v>
      </c>
      <c r="D5" s="2">
        <v>3.55</v>
      </c>
      <c r="E5" s="2">
        <v>0.77968999999999999</v>
      </c>
      <c r="F5" s="2">
        <v>3.07</v>
      </c>
      <c r="G5" s="6">
        <v>2.2179999999999999E-3</v>
      </c>
      <c r="H5" s="2">
        <v>0.83799999999999997</v>
      </c>
      <c r="I5" s="2">
        <v>1.748</v>
      </c>
      <c r="J5" s="6">
        <v>2.1550000000000001E-4</v>
      </c>
      <c r="K5" s="6">
        <v>1.60955816050496</v>
      </c>
      <c r="L5" s="6">
        <v>1.1857529305680801</v>
      </c>
      <c r="M5" s="6">
        <v>0.38322813345356199</v>
      </c>
      <c r="N5" s="6">
        <v>0.27096483318304798</v>
      </c>
      <c r="O5" s="2">
        <v>0.37145892351274801</v>
      </c>
      <c r="P5" s="6">
        <v>3.6549115136690701E-2</v>
      </c>
      <c r="Q5" s="2" t="s">
        <v>23</v>
      </c>
      <c r="R5" s="2" t="s">
        <v>34</v>
      </c>
      <c r="S5" s="2" t="s">
        <v>35</v>
      </c>
      <c r="T5" s="2" t="s">
        <v>36</v>
      </c>
      <c r="U5" s="2">
        <v>1</v>
      </c>
    </row>
    <row r="6" spans="1:21" x14ac:dyDescent="0.2">
      <c r="A6" s="2">
        <v>5.6479999999999997</v>
      </c>
      <c r="B6" s="2" t="s">
        <v>33</v>
      </c>
      <c r="C6" s="2">
        <v>22.565999999999999</v>
      </c>
      <c r="D6" s="2">
        <v>3.516</v>
      </c>
      <c r="E6" s="2">
        <v>0.75992999999999999</v>
      </c>
      <c r="F6" s="2">
        <v>3.0406</v>
      </c>
      <c r="G6" s="6">
        <v>2.5200000000000001E-3</v>
      </c>
      <c r="H6" s="2">
        <v>0.83399999999999996</v>
      </c>
      <c r="I6" s="2">
        <v>1.841</v>
      </c>
      <c r="J6" s="6">
        <v>2.3379999999999999E-4</v>
      </c>
      <c r="K6" s="6">
        <v>1.49603174603175</v>
      </c>
      <c r="L6" s="6">
        <v>1.1785714285714299</v>
      </c>
      <c r="M6" s="6">
        <v>0.33373015873015899</v>
      </c>
      <c r="N6" s="6">
        <v>0.23611111111111099</v>
      </c>
      <c r="O6" s="2">
        <v>0.37747875354107602</v>
      </c>
      <c r="P6" s="6">
        <v>4.2027129603529202E-2</v>
      </c>
      <c r="Q6" s="2" t="s">
        <v>23</v>
      </c>
      <c r="R6" s="2" t="s">
        <v>34</v>
      </c>
      <c r="S6" s="2" t="s">
        <v>35</v>
      </c>
      <c r="T6" s="2" t="s">
        <v>36</v>
      </c>
      <c r="U6" s="2">
        <v>1</v>
      </c>
    </row>
    <row r="7" spans="1:21" x14ac:dyDescent="0.2">
      <c r="A7" s="2">
        <v>5.6479999999999997</v>
      </c>
      <c r="B7" s="2" t="s">
        <v>33</v>
      </c>
      <c r="C7" s="2">
        <v>22.565999999999999</v>
      </c>
      <c r="D7" s="2">
        <v>3.4820000000000002</v>
      </c>
      <c r="E7" s="2">
        <v>0.74077999999999999</v>
      </c>
      <c r="F7" s="2">
        <v>3.0112000000000001</v>
      </c>
      <c r="G7" s="6">
        <v>2.8319999999999999E-3</v>
      </c>
      <c r="H7" s="2">
        <v>0.83099999999999996</v>
      </c>
      <c r="I7" s="2">
        <v>1.9339999999999999</v>
      </c>
      <c r="J7" s="6">
        <v>2.5119999999999998E-4</v>
      </c>
      <c r="K7" s="6">
        <v>1.36652542372881</v>
      </c>
      <c r="L7" s="6">
        <v>1.16525423728814</v>
      </c>
      <c r="M7" s="6">
        <v>0.42019774011299399</v>
      </c>
      <c r="N7" s="6">
        <v>0.42019774011299399</v>
      </c>
      <c r="O7" s="2">
        <v>0.38349858356940503</v>
      </c>
      <c r="P7" s="6">
        <v>4.7783399408266598E-2</v>
      </c>
      <c r="Q7" s="2" t="s">
        <v>23</v>
      </c>
      <c r="R7" s="2" t="s">
        <v>34</v>
      </c>
      <c r="S7" s="2" t="s">
        <v>35</v>
      </c>
      <c r="T7" s="2" t="s">
        <v>36</v>
      </c>
      <c r="U7" s="2">
        <v>1</v>
      </c>
    </row>
    <row r="8" spans="1:21" x14ac:dyDescent="0.2">
      <c r="A8" s="2">
        <v>5.6479999999999997</v>
      </c>
      <c r="B8" s="2" t="s">
        <v>33</v>
      </c>
      <c r="C8" s="2">
        <v>22.565999999999999</v>
      </c>
      <c r="D8" s="2">
        <v>3.448</v>
      </c>
      <c r="E8" s="2">
        <v>0.72223000000000004</v>
      </c>
      <c r="F8" s="2">
        <v>2.9817999999999998</v>
      </c>
      <c r="G8" s="6">
        <v>3.2599999999999999E-3</v>
      </c>
      <c r="H8" s="2">
        <v>0.82699999999999996</v>
      </c>
      <c r="I8" s="2">
        <v>2.0270000000000001</v>
      </c>
      <c r="J8" s="6">
        <v>2.677E-4</v>
      </c>
      <c r="K8" s="6">
        <v>1.24846625766871</v>
      </c>
      <c r="L8" s="6">
        <v>1.1472392638036799</v>
      </c>
      <c r="M8" s="6">
        <v>0.41104294478527598</v>
      </c>
      <c r="N8" s="6">
        <v>0.55214723926380405</v>
      </c>
      <c r="O8" s="2">
        <v>0.38951841359773398</v>
      </c>
      <c r="P8" s="6">
        <v>5.56286411998188E-2</v>
      </c>
      <c r="Q8" s="2" t="s">
        <v>23</v>
      </c>
      <c r="R8" s="2" t="s">
        <v>34</v>
      </c>
      <c r="S8" s="2" t="s">
        <v>35</v>
      </c>
      <c r="T8" s="2" t="s">
        <v>36</v>
      </c>
      <c r="U8" s="2">
        <v>1</v>
      </c>
    </row>
    <row r="9" spans="1:21" x14ac:dyDescent="0.2">
      <c r="A9" s="2">
        <v>5.6479999999999997</v>
      </c>
      <c r="B9" s="2" t="s">
        <v>33</v>
      </c>
      <c r="C9" s="2">
        <v>22.565999999999999</v>
      </c>
      <c r="D9" s="2">
        <v>3.4140000000000001</v>
      </c>
      <c r="E9" s="2">
        <v>0.70423999999999998</v>
      </c>
      <c r="F9" s="2">
        <v>2.9525000000000001</v>
      </c>
      <c r="G9" s="6">
        <v>3.846E-3</v>
      </c>
      <c r="H9" s="2">
        <v>0.82399999999999995</v>
      </c>
      <c r="I9" s="2">
        <v>2.12</v>
      </c>
      <c r="J9" s="6">
        <v>2.8350000000000001E-4</v>
      </c>
      <c r="K9" s="6">
        <v>1.18564742589704</v>
      </c>
      <c r="L9" s="6">
        <v>1.1154446177847099</v>
      </c>
      <c r="M9" s="6">
        <v>0.351014040561622</v>
      </c>
      <c r="N9" s="6">
        <v>0.47061882475298999</v>
      </c>
      <c r="O9" s="2">
        <v>0.39553824362606199</v>
      </c>
      <c r="P9" s="6">
        <v>6.6353263676399196E-2</v>
      </c>
      <c r="Q9" s="2" t="s">
        <v>23</v>
      </c>
      <c r="R9" s="2" t="s">
        <v>34</v>
      </c>
      <c r="S9" s="2" t="s">
        <v>35</v>
      </c>
      <c r="T9" s="2" t="s">
        <v>36</v>
      </c>
      <c r="U9" s="2">
        <v>1</v>
      </c>
    </row>
    <row r="10" spans="1:21" x14ac:dyDescent="0.2">
      <c r="A10" s="2">
        <v>5.6479999999999997</v>
      </c>
      <c r="B10" s="2" t="s">
        <v>33</v>
      </c>
      <c r="C10" s="2">
        <v>22.565999999999999</v>
      </c>
      <c r="D10" s="2">
        <v>3.38</v>
      </c>
      <c r="E10" s="2">
        <v>0.68679000000000001</v>
      </c>
      <c r="F10" s="2">
        <v>2.9230999999999998</v>
      </c>
      <c r="G10" s="6">
        <v>5.3860000000000002E-3</v>
      </c>
      <c r="H10" s="2">
        <v>0.82</v>
      </c>
      <c r="I10" s="2">
        <v>2.2130000000000001</v>
      </c>
      <c r="J10" s="6">
        <v>2.9849999999999999E-4</v>
      </c>
      <c r="K10" s="6">
        <v>1.08614927590048</v>
      </c>
      <c r="L10" s="6">
        <v>1.09543260304493</v>
      </c>
      <c r="M10" s="6">
        <v>0.44188637207575199</v>
      </c>
      <c r="N10" s="6">
        <v>0.55328629780913496</v>
      </c>
      <c r="O10" s="2">
        <v>0.401558073654391</v>
      </c>
      <c r="P10" s="6">
        <v>9.3909378736688698E-2</v>
      </c>
      <c r="Q10" s="2" t="s">
        <v>23</v>
      </c>
      <c r="R10" s="2" t="s">
        <v>34</v>
      </c>
      <c r="S10" s="2" t="s">
        <v>35</v>
      </c>
      <c r="T10" s="2" t="s">
        <v>36</v>
      </c>
      <c r="U10" s="2">
        <v>1</v>
      </c>
    </row>
    <row r="11" spans="1:21" x14ac:dyDescent="0.2">
      <c r="A11" s="2">
        <v>5.6479999999999997</v>
      </c>
      <c r="B11" s="2" t="s">
        <v>33</v>
      </c>
      <c r="C11" s="2">
        <v>22.565999999999999</v>
      </c>
      <c r="D11" s="2">
        <v>3.3460000000000001</v>
      </c>
      <c r="E11" s="2">
        <v>0.66986000000000001</v>
      </c>
      <c r="F11" s="2">
        <v>2.8936999999999999</v>
      </c>
      <c r="G11" s="6">
        <v>5.5919999999999997E-3</v>
      </c>
      <c r="H11" s="2">
        <v>0.81599999999999995</v>
      </c>
      <c r="I11" s="2">
        <v>2.3069999999999999</v>
      </c>
      <c r="J11" s="6">
        <v>3.1270000000000001E-4</v>
      </c>
      <c r="K11" s="6">
        <v>1.09978540772532</v>
      </c>
      <c r="L11" s="6">
        <v>1.1194563662374799</v>
      </c>
      <c r="M11" s="6">
        <v>0.425608011444921</v>
      </c>
      <c r="N11" s="6">
        <v>0.53290414878397696</v>
      </c>
      <c r="O11" s="2">
        <v>0.40757790368272001</v>
      </c>
      <c r="P11" s="6">
        <v>9.8502711120775105E-2</v>
      </c>
      <c r="Q11" s="2" t="s">
        <v>23</v>
      </c>
      <c r="R11" s="2" t="s">
        <v>34</v>
      </c>
      <c r="S11" s="2" t="s">
        <v>35</v>
      </c>
      <c r="T11" s="2" t="s">
        <v>36</v>
      </c>
      <c r="U11" s="2">
        <v>1</v>
      </c>
    </row>
    <row r="12" spans="1:21" x14ac:dyDescent="0.2">
      <c r="A12" s="2">
        <v>5.6479999999999997</v>
      </c>
      <c r="B12" s="2" t="s">
        <v>33</v>
      </c>
      <c r="C12" s="2">
        <v>22.565999999999999</v>
      </c>
      <c r="D12" s="2">
        <v>3.3119999999999998</v>
      </c>
      <c r="E12" s="2">
        <v>0.65341000000000005</v>
      </c>
      <c r="F12" s="2">
        <v>2.8643000000000001</v>
      </c>
      <c r="G12" s="6">
        <v>5.0730000000000003E-3</v>
      </c>
      <c r="H12" s="2">
        <v>0.81200000000000006</v>
      </c>
      <c r="I12" s="2">
        <v>2.4</v>
      </c>
      <c r="J12" s="6">
        <v>3.2620000000000001E-4</v>
      </c>
      <c r="K12" s="6">
        <v>1.09599842302385</v>
      </c>
      <c r="L12" s="6">
        <v>1.17681845062093</v>
      </c>
      <c r="M12" s="6">
        <v>0.33707865168539303</v>
      </c>
      <c r="N12" s="6">
        <v>0.358762073723635</v>
      </c>
      <c r="O12" s="2">
        <v>0.41359773371104802</v>
      </c>
      <c r="P12" s="6">
        <v>9.02475785192004E-2</v>
      </c>
      <c r="Q12" s="2" t="s">
        <v>23</v>
      </c>
      <c r="R12" s="2" t="s">
        <v>34</v>
      </c>
      <c r="S12" s="2" t="s">
        <v>35</v>
      </c>
      <c r="T12" s="2" t="s">
        <v>36</v>
      </c>
      <c r="U12" s="2">
        <v>1</v>
      </c>
    </row>
    <row r="13" spans="1:21" x14ac:dyDescent="0.2">
      <c r="A13" s="2">
        <v>5.6479999999999997</v>
      </c>
      <c r="B13" s="2" t="s">
        <v>33</v>
      </c>
      <c r="C13" s="2">
        <v>22.565999999999999</v>
      </c>
      <c r="D13" s="2">
        <v>3.278</v>
      </c>
      <c r="E13" s="2">
        <v>0.63744000000000001</v>
      </c>
      <c r="F13" s="2">
        <v>2.835</v>
      </c>
      <c r="G13" s="6">
        <v>5.1450000000000003E-3</v>
      </c>
      <c r="H13" s="2">
        <v>0.80800000000000005</v>
      </c>
      <c r="I13" s="2">
        <v>2.4929999999999999</v>
      </c>
      <c r="J13" s="6">
        <v>3.39E-4</v>
      </c>
      <c r="K13" s="6">
        <v>1.08066083576288</v>
      </c>
      <c r="L13" s="6">
        <v>1.1972789115646301</v>
      </c>
      <c r="M13" s="6">
        <v>0.26044703595724</v>
      </c>
      <c r="N13" s="6">
        <v>0.34791059280855202</v>
      </c>
      <c r="O13" s="2">
        <v>0.41961756373937698</v>
      </c>
      <c r="P13" s="6">
        <v>9.24121002136154E-2</v>
      </c>
      <c r="Q13" s="2" t="s">
        <v>23</v>
      </c>
      <c r="R13" s="2" t="s">
        <v>34</v>
      </c>
      <c r="S13" s="2" t="s">
        <v>35</v>
      </c>
      <c r="T13" s="2" t="s">
        <v>36</v>
      </c>
      <c r="U13" s="2">
        <v>1</v>
      </c>
    </row>
    <row r="14" spans="1:21" x14ac:dyDescent="0.2">
      <c r="A14" s="2">
        <v>5.6479999999999997</v>
      </c>
      <c r="B14" s="2" t="s">
        <v>33</v>
      </c>
      <c r="C14" s="2">
        <v>22.565999999999999</v>
      </c>
      <c r="D14" s="2">
        <v>3.2440000000000002</v>
      </c>
      <c r="E14" s="2">
        <v>0.62192000000000003</v>
      </c>
      <c r="F14" s="2">
        <v>2.8056000000000001</v>
      </c>
      <c r="G14" s="6">
        <v>5.5319999999999996E-3</v>
      </c>
      <c r="H14" s="2">
        <v>0.80400000000000005</v>
      </c>
      <c r="I14" s="2">
        <v>2.5859999999999999</v>
      </c>
      <c r="J14" s="6">
        <v>3.5120000000000003E-4</v>
      </c>
      <c r="K14" s="6">
        <v>1.0394070860448299</v>
      </c>
      <c r="L14" s="6">
        <v>1.1984815618221301</v>
      </c>
      <c r="M14" s="6">
        <v>0.30368763557483702</v>
      </c>
      <c r="N14" s="6">
        <v>0.32176428054952999</v>
      </c>
      <c r="O14" s="2">
        <v>0.42563739376770499</v>
      </c>
      <c r="P14" s="6">
        <v>0.10028163638007299</v>
      </c>
      <c r="Q14" s="2" t="s">
        <v>23</v>
      </c>
      <c r="R14" s="2" t="s">
        <v>34</v>
      </c>
      <c r="S14" s="2" t="s">
        <v>35</v>
      </c>
      <c r="T14" s="2" t="s">
        <v>36</v>
      </c>
      <c r="U14" s="2">
        <v>1</v>
      </c>
    </row>
    <row r="15" spans="1:21" x14ac:dyDescent="0.2">
      <c r="A15" s="2">
        <v>5.6479999999999997</v>
      </c>
      <c r="B15" s="2" t="s">
        <v>33</v>
      </c>
      <c r="C15" s="2">
        <v>22.565999999999999</v>
      </c>
      <c r="D15" s="2">
        <v>3.21</v>
      </c>
      <c r="E15" s="2">
        <v>0.60684000000000005</v>
      </c>
      <c r="F15" s="2">
        <v>2.7761999999999998</v>
      </c>
      <c r="G15" s="6">
        <v>6.0289999999999996E-3</v>
      </c>
      <c r="H15" s="2">
        <v>0.8</v>
      </c>
      <c r="I15" s="2">
        <v>2.6789999999999998</v>
      </c>
      <c r="J15" s="6">
        <v>3.6269999999999998E-4</v>
      </c>
      <c r="K15" s="6">
        <v>1.00348316470393</v>
      </c>
      <c r="L15" s="6">
        <v>1.1909105987726001</v>
      </c>
      <c r="M15" s="6">
        <v>0.21894178138994899</v>
      </c>
      <c r="N15" s="6">
        <v>0.29523967490462799</v>
      </c>
      <c r="O15" s="2">
        <v>0.431657223796034</v>
      </c>
      <c r="P15" s="6">
        <v>0.110264325313617</v>
      </c>
      <c r="Q15" s="2" t="s">
        <v>23</v>
      </c>
      <c r="R15" s="2" t="s">
        <v>34</v>
      </c>
      <c r="S15" s="2" t="s">
        <v>35</v>
      </c>
      <c r="T15" s="2" t="s">
        <v>36</v>
      </c>
      <c r="U15" s="2">
        <v>1</v>
      </c>
    </row>
    <row r="16" spans="1:21" x14ac:dyDescent="0.2">
      <c r="A16" s="2">
        <v>5.6479999999999997</v>
      </c>
      <c r="B16" s="2" t="s">
        <v>33</v>
      </c>
      <c r="C16" s="2">
        <v>22.565999999999999</v>
      </c>
      <c r="D16" s="2">
        <v>3.1760000000000002</v>
      </c>
      <c r="E16" s="2">
        <v>0.59216000000000002</v>
      </c>
      <c r="F16" s="2">
        <v>2.7467999999999999</v>
      </c>
      <c r="G16" s="6">
        <v>6.9680000000000002E-3</v>
      </c>
      <c r="H16" s="2">
        <v>0.79600000000000004</v>
      </c>
      <c r="I16" s="2">
        <v>2.7719999999999998</v>
      </c>
      <c r="J16" s="6">
        <v>3.7350000000000003E-4</v>
      </c>
      <c r="K16" s="6">
        <v>0.954362801377727</v>
      </c>
      <c r="L16" s="6">
        <v>1.18111366245695</v>
      </c>
      <c r="M16" s="6">
        <v>0.24110218140068901</v>
      </c>
      <c r="N16" s="6">
        <v>0.34012629161882901</v>
      </c>
      <c r="O16" s="2">
        <v>0.437677053824363</v>
      </c>
      <c r="P16" s="6">
        <v>0.12853022510946699</v>
      </c>
      <c r="Q16" s="2" t="s">
        <v>23</v>
      </c>
      <c r="R16" s="2" t="s">
        <v>34</v>
      </c>
      <c r="S16" s="2" t="s">
        <v>35</v>
      </c>
      <c r="T16" s="2" t="s">
        <v>36</v>
      </c>
      <c r="U16" s="2">
        <v>1</v>
      </c>
    </row>
    <row r="17" spans="1:21" x14ac:dyDescent="0.2">
      <c r="A17" s="2">
        <v>5.6479999999999997</v>
      </c>
      <c r="B17" s="2" t="s">
        <v>33</v>
      </c>
      <c r="C17" s="2">
        <v>22.565999999999999</v>
      </c>
      <c r="D17" s="2">
        <v>3.1419999999999999</v>
      </c>
      <c r="E17" s="2">
        <v>0.57789000000000001</v>
      </c>
      <c r="F17" s="2">
        <v>2.7174</v>
      </c>
      <c r="G17" s="6">
        <v>7.9850000000000008E-3</v>
      </c>
      <c r="H17" s="2">
        <v>0.79100000000000004</v>
      </c>
      <c r="I17" s="2">
        <v>2.8650000000000002</v>
      </c>
      <c r="J17" s="6">
        <v>3.838E-4</v>
      </c>
      <c r="K17" s="6">
        <v>0.90670006261740699</v>
      </c>
      <c r="L17" s="6">
        <v>1.17094552285535</v>
      </c>
      <c r="M17" s="6">
        <v>0.23293675641828401</v>
      </c>
      <c r="N17" s="6">
        <v>0.36819035691922303</v>
      </c>
      <c r="O17" s="2">
        <v>0.44369688385269102</v>
      </c>
      <c r="P17" s="6">
        <v>0.14850330100689799</v>
      </c>
      <c r="Q17" s="2" t="s">
        <v>23</v>
      </c>
      <c r="R17" s="2" t="s">
        <v>34</v>
      </c>
      <c r="S17" s="2" t="s">
        <v>35</v>
      </c>
      <c r="T17" s="2" t="s">
        <v>36</v>
      </c>
      <c r="U17" s="2">
        <v>1</v>
      </c>
    </row>
    <row r="18" spans="1:21" x14ac:dyDescent="0.2">
      <c r="A18" s="2">
        <v>5.6479999999999997</v>
      </c>
      <c r="B18" s="2" t="s">
        <v>33</v>
      </c>
      <c r="C18" s="2">
        <v>22.565999999999999</v>
      </c>
      <c r="D18" s="2">
        <v>2.8279999999999998</v>
      </c>
      <c r="E18" s="2">
        <v>0.46211000000000002</v>
      </c>
      <c r="F18" s="2">
        <v>2.4456000000000002</v>
      </c>
      <c r="G18" s="6">
        <v>9.5139999999999999E-3</v>
      </c>
      <c r="H18" s="2">
        <v>0.747</v>
      </c>
      <c r="I18" s="2">
        <v>3.7269999999999999</v>
      </c>
      <c r="J18" s="6">
        <v>4.5399999999999998E-4</v>
      </c>
      <c r="K18" s="6">
        <v>1.0111414757199899</v>
      </c>
      <c r="L18" s="6">
        <v>1.2507883119613199</v>
      </c>
      <c r="M18" s="6">
        <v>7.2945133487492098E-2</v>
      </c>
      <c r="N18" s="6">
        <v>0.103111204540677</v>
      </c>
      <c r="O18" s="2">
        <v>0.49929178470254998</v>
      </c>
      <c r="P18" s="6">
        <v>0.18793919089530101</v>
      </c>
      <c r="Q18" s="2" t="s">
        <v>23</v>
      </c>
      <c r="R18" s="2" t="s">
        <v>34</v>
      </c>
      <c r="S18" s="2" t="s">
        <v>35</v>
      </c>
      <c r="T18" s="2" t="s">
        <v>36</v>
      </c>
      <c r="U18" s="2">
        <v>1</v>
      </c>
    </row>
    <row r="19" spans="1:21" x14ac:dyDescent="0.2">
      <c r="A19" s="2">
        <v>5.6479999999999997</v>
      </c>
      <c r="B19" s="2" t="s">
        <v>33</v>
      </c>
      <c r="C19" s="2">
        <v>22.565999999999999</v>
      </c>
      <c r="D19" s="2">
        <v>2.8010000000000002</v>
      </c>
      <c r="E19" s="2">
        <v>0.45357999999999998</v>
      </c>
      <c r="F19" s="2">
        <v>2.4228000000000001</v>
      </c>
      <c r="G19" s="6">
        <v>9.8209999999999999E-3</v>
      </c>
      <c r="H19" s="2">
        <v>0.74299999999999999</v>
      </c>
      <c r="I19" s="2">
        <v>3.7989999999999999</v>
      </c>
      <c r="J19" s="6">
        <v>4.5810000000000002E-4</v>
      </c>
      <c r="K19" s="6">
        <v>0.99989817737501296</v>
      </c>
      <c r="L19" s="6">
        <v>1.25241828734345</v>
      </c>
      <c r="M19" s="6">
        <v>6.5777415741777798E-2</v>
      </c>
      <c r="N19" s="6">
        <v>9.3065879238366803E-2</v>
      </c>
      <c r="O19" s="2">
        <v>0.50407223796033995</v>
      </c>
      <c r="P19" s="6">
        <v>0.19485027900080701</v>
      </c>
      <c r="Q19" s="2" t="s">
        <v>23</v>
      </c>
      <c r="R19" s="2" t="s">
        <v>34</v>
      </c>
      <c r="S19" s="2" t="s">
        <v>35</v>
      </c>
      <c r="T19" s="2" t="s">
        <v>36</v>
      </c>
      <c r="U19" s="2">
        <v>1</v>
      </c>
    </row>
    <row r="20" spans="1:21" x14ac:dyDescent="0.2">
      <c r="A20" s="2">
        <v>5.6479999999999997</v>
      </c>
      <c r="B20" s="2" t="s">
        <v>33</v>
      </c>
      <c r="C20" s="2">
        <v>22.565999999999999</v>
      </c>
      <c r="D20" s="2">
        <v>2.7749999999999999</v>
      </c>
      <c r="E20" s="2">
        <v>0.44520999999999999</v>
      </c>
      <c r="F20" s="2">
        <v>2.4001000000000001</v>
      </c>
      <c r="G20" s="6">
        <v>1.005E-2</v>
      </c>
      <c r="H20" s="2">
        <v>0.73899999999999999</v>
      </c>
      <c r="I20" s="2">
        <v>3.871</v>
      </c>
      <c r="J20" s="6">
        <v>4.6200000000000001E-4</v>
      </c>
      <c r="K20" s="6">
        <v>0.98706467661691499</v>
      </c>
      <c r="L20" s="6">
        <v>1.2636815920397999</v>
      </c>
      <c r="M20" s="6">
        <v>5.8706467661691498E-2</v>
      </c>
      <c r="N20" s="6">
        <v>4.1492537313432797E-2</v>
      </c>
      <c r="O20" s="2">
        <v>0.50867563739376798</v>
      </c>
      <c r="P20" s="6">
        <v>0.200076964716807</v>
      </c>
      <c r="Q20" s="2" t="s">
        <v>23</v>
      </c>
      <c r="R20" s="2" t="s">
        <v>34</v>
      </c>
      <c r="S20" s="2" t="s">
        <v>35</v>
      </c>
      <c r="T20" s="2" t="s">
        <v>36</v>
      </c>
      <c r="U20" s="2">
        <v>1</v>
      </c>
    </row>
    <row r="21" spans="1:21" x14ac:dyDescent="0.2">
      <c r="A21" s="2">
        <v>5.6479999999999997</v>
      </c>
      <c r="B21" s="2" t="s">
        <v>33</v>
      </c>
      <c r="C21" s="2">
        <v>18.565999999999999</v>
      </c>
      <c r="D21" s="2">
        <v>4.0629999999999997</v>
      </c>
      <c r="E21" s="2">
        <v>0.80286999999999997</v>
      </c>
      <c r="F21" s="2">
        <v>2.3883999999999999</v>
      </c>
      <c r="G21" s="6">
        <v>1.0710000000000001E-2</v>
      </c>
      <c r="H21" s="2">
        <v>0.90100000000000002</v>
      </c>
      <c r="I21" s="2">
        <v>1.4670000000000001</v>
      </c>
      <c r="J21" s="6">
        <v>3.5209999999999999E-4</v>
      </c>
      <c r="K21" s="6">
        <v>1.4472455648926199</v>
      </c>
      <c r="L21" s="6">
        <v>1.00840336134454</v>
      </c>
      <c r="M21" s="6">
        <v>0.72735760971055097</v>
      </c>
      <c r="N21" s="6">
        <v>1.02707749766573</v>
      </c>
      <c r="O21" s="2">
        <v>0.28063031161473101</v>
      </c>
      <c r="P21" s="6">
        <v>6.5441948868320193E-2</v>
      </c>
      <c r="Q21" s="2" t="s">
        <v>23</v>
      </c>
      <c r="R21" s="2" t="s">
        <v>34</v>
      </c>
      <c r="S21" s="2" t="s">
        <v>35</v>
      </c>
      <c r="T21" s="2" t="s">
        <v>36</v>
      </c>
      <c r="U21" s="2">
        <v>1</v>
      </c>
    </row>
    <row r="22" spans="1:21" x14ac:dyDescent="0.2">
      <c r="A22" s="2">
        <v>5.6479999999999997</v>
      </c>
      <c r="B22" s="2" t="s">
        <v>33</v>
      </c>
      <c r="C22" s="2">
        <v>22.565999999999999</v>
      </c>
      <c r="D22" s="2">
        <v>2.7490000000000001</v>
      </c>
      <c r="E22" s="2">
        <v>0.43697999999999998</v>
      </c>
      <c r="F22" s="2">
        <v>2.3773</v>
      </c>
      <c r="G22" s="6">
        <v>1.048E-2</v>
      </c>
      <c r="H22" s="2">
        <v>0.73499999999999999</v>
      </c>
      <c r="I22" s="2">
        <v>3.9430000000000001</v>
      </c>
      <c r="J22" s="6">
        <v>4.6569999999999999E-4</v>
      </c>
      <c r="K22" s="6">
        <v>0.954198473282443</v>
      </c>
      <c r="L22" s="6">
        <v>1.25954198473282</v>
      </c>
      <c r="M22" s="6">
        <v>3.6068702290076297E-2</v>
      </c>
      <c r="N22" s="6">
        <v>3.6068702290076297E-2</v>
      </c>
      <c r="O22" s="2">
        <v>0.513279036827195</v>
      </c>
      <c r="P22" s="6">
        <v>0.209294755356809</v>
      </c>
      <c r="Q22" s="2" t="s">
        <v>23</v>
      </c>
      <c r="R22" s="2" t="s">
        <v>34</v>
      </c>
      <c r="S22" s="2" t="s">
        <v>35</v>
      </c>
      <c r="T22" s="2" t="s">
        <v>36</v>
      </c>
      <c r="U22" s="2">
        <v>1</v>
      </c>
    </row>
    <row r="23" spans="1:21" x14ac:dyDescent="0.2">
      <c r="A23" s="2">
        <v>5.6479999999999997</v>
      </c>
      <c r="B23" s="2" t="s">
        <v>33</v>
      </c>
      <c r="C23" s="2">
        <v>18.565999999999999</v>
      </c>
      <c r="D23" s="2">
        <v>4.0250000000000004</v>
      </c>
      <c r="E23" s="2">
        <v>0.77688000000000001</v>
      </c>
      <c r="F23" s="2">
        <v>2.3662000000000001</v>
      </c>
      <c r="G23" s="6">
        <v>9.6310000000000007E-3</v>
      </c>
      <c r="H23" s="2">
        <v>0.89900000000000002</v>
      </c>
      <c r="I23" s="2">
        <v>1.56</v>
      </c>
      <c r="J23" s="6">
        <v>3.9740000000000001E-4</v>
      </c>
      <c r="K23" s="6">
        <v>1.4328730142249</v>
      </c>
      <c r="L23" s="6">
        <v>1.0798463295607901</v>
      </c>
      <c r="M23" s="6">
        <v>0.64375454262278098</v>
      </c>
      <c r="N23" s="6">
        <v>0.81299968850586601</v>
      </c>
      <c r="O23" s="2">
        <v>0.28735835694050998</v>
      </c>
      <c r="P23" s="6">
        <v>6.0088539958352997E-2</v>
      </c>
      <c r="Q23" s="2" t="s">
        <v>23</v>
      </c>
      <c r="R23" s="2" t="s">
        <v>34</v>
      </c>
      <c r="S23" s="2" t="s">
        <v>35</v>
      </c>
      <c r="T23" s="2" t="s">
        <v>36</v>
      </c>
      <c r="U23" s="2">
        <v>1</v>
      </c>
    </row>
    <row r="24" spans="1:21" x14ac:dyDescent="0.2">
      <c r="A24" s="2">
        <v>5.6479999999999997</v>
      </c>
      <c r="B24" s="2" t="s">
        <v>33</v>
      </c>
      <c r="C24" s="2">
        <v>22.565999999999999</v>
      </c>
      <c r="D24" s="2">
        <v>2.7229999999999999</v>
      </c>
      <c r="E24" s="2">
        <v>0.42891000000000001</v>
      </c>
      <c r="F24" s="2">
        <v>2.3546</v>
      </c>
      <c r="G24" s="6">
        <v>1.072E-2</v>
      </c>
      <c r="H24" s="2">
        <v>0.73</v>
      </c>
      <c r="I24" s="2">
        <v>4.0149999999999997</v>
      </c>
      <c r="J24" s="6">
        <v>4.6910000000000002E-4</v>
      </c>
      <c r="K24" s="6">
        <v>0.93283582089552197</v>
      </c>
      <c r="L24" s="6">
        <v>1.2220149253731301</v>
      </c>
      <c r="M24" s="6">
        <v>0.27705223880597002</v>
      </c>
      <c r="N24" s="6">
        <v>0.13805970149253699</v>
      </c>
      <c r="O24" s="2">
        <v>0.51788243626062302</v>
      </c>
      <c r="P24" s="6">
        <v>0.21473871887415399</v>
      </c>
      <c r="Q24" s="2" t="s">
        <v>23</v>
      </c>
      <c r="R24" s="2" t="s">
        <v>34</v>
      </c>
      <c r="S24" s="2" t="s">
        <v>35</v>
      </c>
      <c r="T24" s="2" t="s">
        <v>36</v>
      </c>
      <c r="U24" s="2">
        <v>1</v>
      </c>
    </row>
    <row r="25" spans="1:21" x14ac:dyDescent="0.2">
      <c r="A25" s="2">
        <v>5.6479999999999997</v>
      </c>
      <c r="B25" s="2" t="s">
        <v>33</v>
      </c>
      <c r="C25" s="2">
        <v>18.565999999999999</v>
      </c>
      <c r="D25" s="2">
        <v>3.9870000000000001</v>
      </c>
      <c r="E25" s="2">
        <v>0.75207000000000002</v>
      </c>
      <c r="F25" s="2">
        <v>2.3439000000000001</v>
      </c>
      <c r="G25" s="6">
        <v>8.5620000000000002E-3</v>
      </c>
      <c r="H25" s="2">
        <v>0.89600000000000002</v>
      </c>
      <c r="I25" s="2">
        <v>1.653</v>
      </c>
      <c r="J25" s="6">
        <v>4.4000000000000002E-4</v>
      </c>
      <c r="K25" s="6">
        <v>1.47161878065872</v>
      </c>
      <c r="L25" s="6">
        <v>1.17963092735342</v>
      </c>
      <c r="M25" s="6">
        <v>0.45900490539593602</v>
      </c>
      <c r="N25" s="6">
        <v>0.42980612006540497</v>
      </c>
      <c r="O25" s="2">
        <v>0.29408640226628902</v>
      </c>
      <c r="P25" s="6">
        <v>5.45039974567227E-2</v>
      </c>
      <c r="Q25" s="2" t="s">
        <v>23</v>
      </c>
      <c r="R25" s="2" t="s">
        <v>34</v>
      </c>
      <c r="S25" s="2" t="s">
        <v>35</v>
      </c>
      <c r="T25" s="2" t="s">
        <v>36</v>
      </c>
      <c r="U25" s="2">
        <v>1</v>
      </c>
    </row>
    <row r="26" spans="1:21" x14ac:dyDescent="0.2">
      <c r="A26" s="2">
        <v>5.6479999999999997</v>
      </c>
      <c r="B26" s="2" t="s">
        <v>33</v>
      </c>
      <c r="C26" s="2">
        <v>22.565999999999999</v>
      </c>
      <c r="D26" s="2">
        <v>2.6960000000000002</v>
      </c>
      <c r="E26" s="2">
        <v>0.42098000000000002</v>
      </c>
      <c r="F26" s="2">
        <v>2.3317999999999999</v>
      </c>
      <c r="G26" s="6">
        <v>1.044E-2</v>
      </c>
      <c r="H26" s="2">
        <v>0.72599999999999998</v>
      </c>
      <c r="I26" s="2">
        <v>4.0880000000000001</v>
      </c>
      <c r="J26" s="6">
        <v>4.7239999999999999E-4</v>
      </c>
      <c r="K26" s="6">
        <v>0.98659003831417602</v>
      </c>
      <c r="L26" s="6">
        <v>1.3218390804597699</v>
      </c>
      <c r="M26" s="6">
        <v>0.35344827586206901</v>
      </c>
      <c r="N26" s="6">
        <v>0.1772030651341</v>
      </c>
      <c r="O26" s="2">
        <v>0.522662889518414</v>
      </c>
      <c r="P26" s="6">
        <v>0.20987995233395301</v>
      </c>
      <c r="Q26" s="2" t="s">
        <v>23</v>
      </c>
      <c r="R26" s="2" t="s">
        <v>34</v>
      </c>
      <c r="S26" s="2" t="s">
        <v>35</v>
      </c>
      <c r="T26" s="2" t="s">
        <v>36</v>
      </c>
      <c r="U26" s="2">
        <v>1</v>
      </c>
    </row>
    <row r="27" spans="1:21" x14ac:dyDescent="0.2">
      <c r="A27" s="2">
        <v>5.6479999999999997</v>
      </c>
      <c r="B27" s="2" t="s">
        <v>33</v>
      </c>
      <c r="C27" s="2">
        <v>18.565999999999999</v>
      </c>
      <c r="D27" s="2">
        <v>3.9489999999999998</v>
      </c>
      <c r="E27" s="2">
        <v>0.72836999999999996</v>
      </c>
      <c r="F27" s="2">
        <v>2.3216999999999999</v>
      </c>
      <c r="G27" s="6">
        <v>8.4670000000000006E-3</v>
      </c>
      <c r="H27" s="2">
        <v>0.89300000000000002</v>
      </c>
      <c r="I27" s="2">
        <v>1.746</v>
      </c>
      <c r="J27" s="6">
        <v>4.8010000000000001E-4</v>
      </c>
      <c r="K27" s="6">
        <v>1.4645092712885299</v>
      </c>
      <c r="L27" s="6">
        <v>1.2046769812212099</v>
      </c>
      <c r="M27" s="6">
        <v>0.40392110546828902</v>
      </c>
      <c r="N27" s="6">
        <v>0.35667887091059403</v>
      </c>
      <c r="O27" s="2">
        <v>0.30081444759206799</v>
      </c>
      <c r="P27" s="6">
        <v>5.49640958931156E-2</v>
      </c>
      <c r="Q27" s="2" t="s">
        <v>23</v>
      </c>
      <c r="R27" s="2" t="s">
        <v>34</v>
      </c>
      <c r="S27" s="2" t="s">
        <v>35</v>
      </c>
      <c r="T27" s="2" t="s">
        <v>36</v>
      </c>
      <c r="U27" s="2">
        <v>1</v>
      </c>
    </row>
    <row r="28" spans="1:21" x14ac:dyDescent="0.2">
      <c r="A28" s="2">
        <v>5.6479999999999997</v>
      </c>
      <c r="B28" s="2" t="s">
        <v>33</v>
      </c>
      <c r="C28" s="2">
        <v>22.565999999999999</v>
      </c>
      <c r="D28" s="2">
        <v>2.67</v>
      </c>
      <c r="E28" s="2">
        <v>0.41319</v>
      </c>
      <c r="F28" s="2">
        <v>2.3090999999999999</v>
      </c>
      <c r="G28" s="6">
        <v>1.0869999999999999E-2</v>
      </c>
      <c r="H28" s="2">
        <v>0.72199999999999998</v>
      </c>
      <c r="I28" s="2">
        <v>4.16</v>
      </c>
      <c r="J28" s="6">
        <v>4.7550000000000001E-4</v>
      </c>
      <c r="K28" s="6">
        <v>0.94756209751609899</v>
      </c>
      <c r="L28" s="6">
        <v>1.29714811407544</v>
      </c>
      <c r="M28" s="6">
        <v>0.15639374425023</v>
      </c>
      <c r="N28" s="6">
        <v>7.8012879484820594E-2</v>
      </c>
      <c r="O28" s="2">
        <v>0.52726628895184102</v>
      </c>
      <c r="P28" s="6">
        <v>0.21910407385241501</v>
      </c>
      <c r="Q28" s="2" t="s">
        <v>23</v>
      </c>
      <c r="R28" s="2" t="s">
        <v>34</v>
      </c>
      <c r="S28" s="2" t="s">
        <v>35</v>
      </c>
      <c r="T28" s="2" t="s">
        <v>36</v>
      </c>
      <c r="U28" s="2">
        <v>1</v>
      </c>
    </row>
    <row r="29" spans="1:21" x14ac:dyDescent="0.2">
      <c r="A29" s="2">
        <v>5.6479999999999997</v>
      </c>
      <c r="B29" s="2" t="s">
        <v>33</v>
      </c>
      <c r="C29" s="2">
        <v>18.565999999999999</v>
      </c>
      <c r="D29" s="2">
        <v>3.9119999999999999</v>
      </c>
      <c r="E29" s="2">
        <v>0.70569999999999999</v>
      </c>
      <c r="F29" s="2">
        <v>2.2995000000000001</v>
      </c>
      <c r="G29" s="6">
        <v>9.698E-3</v>
      </c>
      <c r="H29" s="2">
        <v>0.89</v>
      </c>
      <c r="I29" s="2">
        <v>1.839</v>
      </c>
      <c r="J29" s="6">
        <v>5.176E-4</v>
      </c>
      <c r="K29" s="6">
        <v>1.3611053825531001</v>
      </c>
      <c r="L29" s="6">
        <v>1.20643431635389</v>
      </c>
      <c r="M29" s="6">
        <v>0.35883687358218203</v>
      </c>
      <c r="N29" s="6">
        <v>0.36914827799546301</v>
      </c>
      <c r="O29" s="2">
        <v>0.30736543909348402</v>
      </c>
      <c r="P29" s="6">
        <v>6.4097966067860307E-2</v>
      </c>
      <c r="Q29" s="2" t="s">
        <v>23</v>
      </c>
      <c r="R29" s="2" t="s">
        <v>34</v>
      </c>
      <c r="S29" s="2" t="s">
        <v>35</v>
      </c>
      <c r="T29" s="2" t="s">
        <v>36</v>
      </c>
      <c r="U29" s="2">
        <v>1</v>
      </c>
    </row>
    <row r="30" spans="1:21" x14ac:dyDescent="0.2">
      <c r="A30" s="2">
        <v>5.6479999999999997</v>
      </c>
      <c r="B30" s="2" t="s">
        <v>33</v>
      </c>
      <c r="C30" s="2">
        <v>22.565999999999999</v>
      </c>
      <c r="D30" s="2">
        <v>2.6440000000000001</v>
      </c>
      <c r="E30" s="2">
        <v>0.40554000000000001</v>
      </c>
      <c r="F30" s="2">
        <v>2.2864</v>
      </c>
      <c r="G30" s="6">
        <v>1.094E-2</v>
      </c>
      <c r="H30" s="2">
        <v>0.71699999999999997</v>
      </c>
      <c r="I30" s="2">
        <v>4.2320000000000002</v>
      </c>
      <c r="J30" s="6">
        <v>4.7830000000000003E-4</v>
      </c>
      <c r="K30" s="6">
        <v>0.959780621572212</v>
      </c>
      <c r="L30" s="6">
        <v>1.3071297989031101</v>
      </c>
      <c r="M30" s="6">
        <v>0.150822669104205</v>
      </c>
      <c r="N30" s="6">
        <v>7.5502742230347406E-2</v>
      </c>
      <c r="O30" s="2">
        <v>0.53186968838526905</v>
      </c>
      <c r="P30" s="6">
        <v>0.221056849300244</v>
      </c>
      <c r="Q30" s="2" t="s">
        <v>23</v>
      </c>
      <c r="R30" s="2" t="s">
        <v>34</v>
      </c>
      <c r="S30" s="2" t="s">
        <v>35</v>
      </c>
      <c r="T30" s="2" t="s">
        <v>36</v>
      </c>
      <c r="U30" s="2">
        <v>1</v>
      </c>
    </row>
    <row r="31" spans="1:21" x14ac:dyDescent="0.2">
      <c r="A31" s="2">
        <v>5.6479999999999997</v>
      </c>
      <c r="B31" s="2" t="s">
        <v>33</v>
      </c>
      <c r="C31" s="2">
        <v>18.565999999999999</v>
      </c>
      <c r="D31" s="2">
        <v>3.8740000000000001</v>
      </c>
      <c r="E31" s="2">
        <v>0.68398999999999999</v>
      </c>
      <c r="F31" s="2">
        <v>2.2772999999999999</v>
      </c>
      <c r="G31" s="6">
        <v>1.0500000000000001E-2</v>
      </c>
      <c r="H31" s="2">
        <v>0.88700000000000001</v>
      </c>
      <c r="I31" s="2">
        <v>1.9319999999999999</v>
      </c>
      <c r="J31" s="6">
        <v>5.5279999999999999E-4</v>
      </c>
      <c r="K31" s="6">
        <v>1.2476190476190501</v>
      </c>
      <c r="L31" s="6">
        <v>1.19047619047619</v>
      </c>
      <c r="M31" s="6">
        <v>0.36476190476190501</v>
      </c>
      <c r="N31" s="6">
        <v>0.39904761904761898</v>
      </c>
      <c r="O31" s="2">
        <v>0.31409348441926299</v>
      </c>
      <c r="P31" s="6">
        <v>7.0685736055178E-2</v>
      </c>
      <c r="Q31" s="2" t="s">
        <v>23</v>
      </c>
      <c r="R31" s="2" t="s">
        <v>34</v>
      </c>
      <c r="S31" s="2" t="s">
        <v>35</v>
      </c>
      <c r="T31" s="2" t="s">
        <v>36</v>
      </c>
      <c r="U31" s="2">
        <v>1</v>
      </c>
    </row>
    <row r="32" spans="1:21" x14ac:dyDescent="0.2">
      <c r="A32" s="2">
        <v>5.6479999999999997</v>
      </c>
      <c r="B32" s="2" t="s">
        <v>33</v>
      </c>
      <c r="C32" s="2">
        <v>22.565999999999999</v>
      </c>
      <c r="D32" s="2">
        <v>2.617</v>
      </c>
      <c r="E32" s="2">
        <v>0.39801999999999998</v>
      </c>
      <c r="F32" s="2">
        <v>2.2635999999999998</v>
      </c>
      <c r="G32" s="6">
        <v>1.116E-2</v>
      </c>
      <c r="H32" s="2">
        <v>0.71299999999999997</v>
      </c>
      <c r="I32" s="2">
        <v>4.3040000000000003</v>
      </c>
      <c r="J32" s="6">
        <v>4.8099999999999998E-4</v>
      </c>
      <c r="K32" s="6">
        <v>0.94982078853046603</v>
      </c>
      <c r="L32" s="6">
        <v>1.3082437275985701</v>
      </c>
      <c r="M32" s="6">
        <v>0.14426523297491001</v>
      </c>
      <c r="N32" s="6">
        <v>6.4336917562724E-2</v>
      </c>
      <c r="O32" s="2">
        <v>0.53665014164305902</v>
      </c>
      <c r="P32" s="6">
        <v>0.226178365799482</v>
      </c>
      <c r="Q32" s="2" t="s">
        <v>23</v>
      </c>
      <c r="R32" s="2" t="s">
        <v>34</v>
      </c>
      <c r="S32" s="2" t="s">
        <v>35</v>
      </c>
      <c r="T32" s="2" t="s">
        <v>36</v>
      </c>
      <c r="U32" s="2">
        <v>1</v>
      </c>
    </row>
    <row r="33" spans="1:21" x14ac:dyDescent="0.2">
      <c r="A33" s="2">
        <v>5.6479999999999997</v>
      </c>
      <c r="B33" s="2" t="s">
        <v>33</v>
      </c>
      <c r="C33" s="2">
        <v>18.565999999999999</v>
      </c>
      <c r="D33" s="2">
        <v>3.8359999999999999</v>
      </c>
      <c r="E33" s="2">
        <v>0.66318999999999995</v>
      </c>
      <c r="F33" s="2">
        <v>2.2551000000000001</v>
      </c>
      <c r="G33" s="6">
        <v>1.1820000000000001E-2</v>
      </c>
      <c r="H33" s="2">
        <v>0.88400000000000001</v>
      </c>
      <c r="I33" s="2">
        <v>2.0259999999999998</v>
      </c>
      <c r="J33" s="6">
        <v>5.8569999999999998E-4</v>
      </c>
      <c r="K33" s="6">
        <v>1.1421319796954299</v>
      </c>
      <c r="L33" s="6">
        <v>1.1675126903553299</v>
      </c>
      <c r="M33" s="6">
        <v>0.36463620981387501</v>
      </c>
      <c r="N33" s="6">
        <v>0.40439932318104899</v>
      </c>
      <c r="O33" s="2">
        <v>0.32082152974504302</v>
      </c>
      <c r="P33" s="6">
        <v>8.1001254953608298E-2</v>
      </c>
      <c r="Q33" s="2" t="s">
        <v>23</v>
      </c>
      <c r="R33" s="2" t="s">
        <v>34</v>
      </c>
      <c r="S33" s="2" t="s">
        <v>35</v>
      </c>
      <c r="T33" s="2" t="s">
        <v>36</v>
      </c>
      <c r="U33" s="2">
        <v>1</v>
      </c>
    </row>
    <row r="34" spans="1:21" x14ac:dyDescent="0.2">
      <c r="A34" s="2">
        <v>5.6479999999999997</v>
      </c>
      <c r="B34" s="2" t="s">
        <v>33</v>
      </c>
      <c r="C34" s="2">
        <v>22.565999999999999</v>
      </c>
      <c r="D34" s="2">
        <v>2.5910000000000002</v>
      </c>
      <c r="E34" s="2">
        <v>0.39062999999999998</v>
      </c>
      <c r="F34" s="2">
        <v>2.2408000000000001</v>
      </c>
      <c r="G34" s="6">
        <v>1.1270000000000001E-2</v>
      </c>
      <c r="H34" s="2">
        <v>0.70799999999999996</v>
      </c>
      <c r="I34" s="2">
        <v>4.3760000000000003</v>
      </c>
      <c r="J34" s="6">
        <v>4.8349999999999999E-4</v>
      </c>
      <c r="K34" s="6">
        <v>0.94942324755989405</v>
      </c>
      <c r="L34" s="6">
        <v>1.3132209405501301</v>
      </c>
      <c r="M34" s="6">
        <v>0.13930789707187199</v>
      </c>
      <c r="N34" s="6">
        <v>6.2466725820763097E-2</v>
      </c>
      <c r="O34" s="2">
        <v>0.54125354107648704</v>
      </c>
      <c r="P34" s="6">
        <v>0.22885844291601901</v>
      </c>
      <c r="Q34" s="2" t="s">
        <v>23</v>
      </c>
      <c r="R34" s="2" t="s">
        <v>34</v>
      </c>
      <c r="S34" s="2" t="s">
        <v>35</v>
      </c>
      <c r="T34" s="2" t="s">
        <v>36</v>
      </c>
      <c r="U34" s="2">
        <v>1</v>
      </c>
    </row>
    <row r="35" spans="1:21" x14ac:dyDescent="0.2">
      <c r="A35" s="2">
        <v>5.6479999999999997</v>
      </c>
      <c r="B35" s="2" t="s">
        <v>33</v>
      </c>
      <c r="C35" s="2">
        <v>18.565999999999999</v>
      </c>
      <c r="D35" s="2">
        <v>3.798</v>
      </c>
      <c r="E35" s="2">
        <v>0.64324000000000003</v>
      </c>
      <c r="F35" s="2">
        <v>2.2328999999999999</v>
      </c>
      <c r="G35" s="6">
        <v>1.4460000000000001E-2</v>
      </c>
      <c r="H35" s="2">
        <v>0.88100000000000001</v>
      </c>
      <c r="I35" s="2">
        <v>2.1190000000000002</v>
      </c>
      <c r="J35" s="6">
        <v>6.1649999999999997E-4</v>
      </c>
      <c r="K35" s="6">
        <v>1.06500691562932</v>
      </c>
      <c r="L35" s="6">
        <v>1.1341632088520099</v>
      </c>
      <c r="M35" s="6">
        <v>0.37551867219917001</v>
      </c>
      <c r="N35" s="6">
        <v>0.46196403872752401</v>
      </c>
      <c r="O35" s="2">
        <v>0.327549575070821</v>
      </c>
      <c r="P35" s="6">
        <v>0.10081683030298801</v>
      </c>
      <c r="Q35" s="2" t="s">
        <v>23</v>
      </c>
      <c r="R35" s="2" t="s">
        <v>34</v>
      </c>
      <c r="S35" s="2" t="s">
        <v>35</v>
      </c>
      <c r="T35" s="2" t="s">
        <v>36</v>
      </c>
      <c r="U35" s="2">
        <v>1</v>
      </c>
    </row>
    <row r="36" spans="1:21" x14ac:dyDescent="0.2">
      <c r="A36" s="2">
        <v>5.6479999999999997</v>
      </c>
      <c r="B36" s="2" t="s">
        <v>33</v>
      </c>
      <c r="C36" s="2">
        <v>22.565999999999999</v>
      </c>
      <c r="D36" s="2">
        <v>2.5649999999999999</v>
      </c>
      <c r="E36" s="2">
        <v>0.38335999999999998</v>
      </c>
      <c r="F36" s="2">
        <v>2.2181000000000002</v>
      </c>
      <c r="G36" s="6">
        <v>1.145E-2</v>
      </c>
      <c r="H36" s="2">
        <v>0.70399999999999996</v>
      </c>
      <c r="I36" s="2">
        <v>4.4480000000000004</v>
      </c>
      <c r="J36" s="6">
        <v>4.8579999999999999E-4</v>
      </c>
      <c r="K36" s="6">
        <v>0.94323144104803502</v>
      </c>
      <c r="L36" s="6">
        <v>1.3187772925764201</v>
      </c>
      <c r="M36" s="6">
        <v>0.123144104803493</v>
      </c>
      <c r="N36" s="6">
        <v>0</v>
      </c>
      <c r="O36" s="2">
        <v>0.54585694050991496</v>
      </c>
      <c r="P36" s="6">
        <v>0.232947560175466</v>
      </c>
      <c r="Q36" s="2" t="s">
        <v>23</v>
      </c>
      <c r="R36" s="2" t="s">
        <v>34</v>
      </c>
      <c r="S36" s="2" t="s">
        <v>35</v>
      </c>
      <c r="T36" s="2" t="s">
        <v>36</v>
      </c>
      <c r="U36" s="2">
        <v>1</v>
      </c>
    </row>
    <row r="37" spans="1:21" x14ac:dyDescent="0.2">
      <c r="A37" s="2">
        <v>5.6479999999999997</v>
      </c>
      <c r="B37" s="2" t="s">
        <v>33</v>
      </c>
      <c r="C37" s="2">
        <v>18.565999999999999</v>
      </c>
      <c r="D37" s="2">
        <v>3.76</v>
      </c>
      <c r="E37" s="2">
        <v>0.62409000000000003</v>
      </c>
      <c r="F37" s="2">
        <v>2.2105999999999999</v>
      </c>
      <c r="G37" s="6">
        <v>1.9220000000000001E-2</v>
      </c>
      <c r="H37" s="2">
        <v>0.878</v>
      </c>
      <c r="I37" s="2">
        <v>2.2120000000000002</v>
      </c>
      <c r="J37" s="6">
        <v>6.4510000000000001E-4</v>
      </c>
      <c r="K37" s="6">
        <v>1.00416233090531</v>
      </c>
      <c r="L37" s="6">
        <v>1.0978147762747099</v>
      </c>
      <c r="M37" s="6">
        <v>0.409469302809573</v>
      </c>
      <c r="N37" s="6">
        <v>0.53069719042663899</v>
      </c>
      <c r="O37" s="2">
        <v>0.33427762039660103</v>
      </c>
      <c r="P37" s="6">
        <v>0.13624926437045601</v>
      </c>
      <c r="Q37" s="2" t="s">
        <v>23</v>
      </c>
      <c r="R37" s="2" t="s">
        <v>34</v>
      </c>
      <c r="S37" s="2" t="s">
        <v>35</v>
      </c>
      <c r="T37" s="2" t="s">
        <v>36</v>
      </c>
      <c r="U37" s="2">
        <v>1</v>
      </c>
    </row>
    <row r="38" spans="1:21" x14ac:dyDescent="0.2">
      <c r="A38" s="2">
        <v>5.6479999999999997</v>
      </c>
      <c r="B38" s="2" t="s">
        <v>33</v>
      </c>
      <c r="C38" s="2">
        <v>22.565999999999999</v>
      </c>
      <c r="D38" s="2">
        <v>2.5379999999999998</v>
      </c>
      <c r="E38" s="2">
        <v>0.37622</v>
      </c>
      <c r="F38" s="2">
        <v>2.1953</v>
      </c>
      <c r="G38" s="6">
        <v>1.171E-2</v>
      </c>
      <c r="H38" s="2">
        <v>0.69899999999999995</v>
      </c>
      <c r="I38" s="2">
        <v>4.5199999999999996</v>
      </c>
      <c r="J38" s="6">
        <v>4.8799999999999999E-4</v>
      </c>
      <c r="K38" s="6">
        <v>0.94790777113578095</v>
      </c>
      <c r="L38" s="6">
        <v>1.32365499573015</v>
      </c>
      <c r="M38" s="6">
        <v>0.13236549957301499</v>
      </c>
      <c r="N38" s="6">
        <v>5.93509820666097E-2</v>
      </c>
      <c r="O38" s="2">
        <v>0.55063739376770504</v>
      </c>
      <c r="P38" s="6">
        <v>0.238809290332194</v>
      </c>
      <c r="Q38" s="2" t="s">
        <v>23</v>
      </c>
      <c r="R38" s="2" t="s">
        <v>34</v>
      </c>
      <c r="S38" s="2" t="s">
        <v>35</v>
      </c>
      <c r="T38" s="2" t="s">
        <v>36</v>
      </c>
      <c r="U38" s="2">
        <v>1</v>
      </c>
    </row>
    <row r="39" spans="1:21" x14ac:dyDescent="0.2">
      <c r="A39" s="2">
        <v>5.6479999999999997</v>
      </c>
      <c r="B39" s="2" t="s">
        <v>33</v>
      </c>
      <c r="C39" s="2">
        <v>18.565999999999999</v>
      </c>
      <c r="D39" s="2">
        <v>3.7229999999999999</v>
      </c>
      <c r="E39" s="2">
        <v>0.60568999999999995</v>
      </c>
      <c r="F39" s="2">
        <v>2.1884000000000001</v>
      </c>
      <c r="G39" s="6">
        <v>2.0410000000000001E-2</v>
      </c>
      <c r="H39" s="2">
        <v>0.874</v>
      </c>
      <c r="I39" s="2">
        <v>2.3050000000000002</v>
      </c>
      <c r="J39" s="6">
        <v>6.7179999999999996E-4</v>
      </c>
      <c r="K39" s="6">
        <v>1.0044096031357199</v>
      </c>
      <c r="L39" s="6">
        <v>1.1268985791278801</v>
      </c>
      <c r="M39" s="6">
        <v>0.33365997060264602</v>
      </c>
      <c r="N39" s="6">
        <v>0.43900048995590402</v>
      </c>
      <c r="O39" s="2">
        <v>0.340828611898017</v>
      </c>
      <c r="P39" s="6">
        <v>0.146909557208657</v>
      </c>
      <c r="Q39" s="2" t="s">
        <v>23</v>
      </c>
      <c r="R39" s="2" t="s">
        <v>34</v>
      </c>
      <c r="S39" s="2" t="s">
        <v>35</v>
      </c>
      <c r="T39" s="2" t="s">
        <v>36</v>
      </c>
      <c r="U39" s="2">
        <v>1</v>
      </c>
    </row>
    <row r="40" spans="1:21" x14ac:dyDescent="0.2">
      <c r="A40" s="2">
        <v>5.6479999999999997</v>
      </c>
      <c r="B40" s="2" t="s">
        <v>33</v>
      </c>
      <c r="C40" s="2">
        <v>22.565999999999999</v>
      </c>
      <c r="D40" s="2">
        <v>2.512</v>
      </c>
      <c r="E40" s="2">
        <v>0.36919999999999997</v>
      </c>
      <c r="F40" s="2">
        <v>2.1726000000000001</v>
      </c>
      <c r="G40" s="6">
        <v>1.18E-2</v>
      </c>
      <c r="H40" s="2">
        <v>0.69399999999999995</v>
      </c>
      <c r="I40" s="2">
        <v>4.5919999999999996</v>
      </c>
      <c r="J40" s="6">
        <v>4.8999999999999998E-4</v>
      </c>
      <c r="K40" s="6">
        <v>0.94915254237288105</v>
      </c>
      <c r="L40" s="6">
        <v>1.3305084745762701</v>
      </c>
      <c r="M40" s="6">
        <v>0.12711864406779699</v>
      </c>
      <c r="N40" s="6">
        <v>0</v>
      </c>
      <c r="O40" s="2">
        <v>0.55524079320113295</v>
      </c>
      <c r="P40" s="6">
        <v>0.240997323533507</v>
      </c>
      <c r="Q40" s="2" t="s">
        <v>23</v>
      </c>
      <c r="R40" s="2" t="s">
        <v>34</v>
      </c>
      <c r="S40" s="2" t="s">
        <v>35</v>
      </c>
      <c r="T40" s="2" t="s">
        <v>36</v>
      </c>
      <c r="U40" s="2">
        <v>1</v>
      </c>
    </row>
    <row r="41" spans="1:21" x14ac:dyDescent="0.2">
      <c r="A41" s="2">
        <v>5.6479999999999997</v>
      </c>
      <c r="B41" s="2" t="s">
        <v>33</v>
      </c>
      <c r="C41" s="2">
        <v>18.565999999999999</v>
      </c>
      <c r="D41" s="2">
        <v>3.6850000000000001</v>
      </c>
      <c r="E41" s="2">
        <v>0.58799999999999997</v>
      </c>
      <c r="F41" s="2">
        <v>2.1661999999999999</v>
      </c>
      <c r="G41" s="6">
        <v>1.7649999999999999E-2</v>
      </c>
      <c r="H41" s="2">
        <v>0.871</v>
      </c>
      <c r="I41" s="2">
        <v>2.3980000000000001</v>
      </c>
      <c r="J41" s="6">
        <v>6.9649999999999996E-4</v>
      </c>
      <c r="K41" s="6">
        <v>1.03682719546742</v>
      </c>
      <c r="L41" s="6">
        <v>1.19546742209632</v>
      </c>
      <c r="M41" s="6">
        <v>0.23172804532577901</v>
      </c>
      <c r="N41" s="6">
        <v>0.31048158640226597</v>
      </c>
      <c r="O41" s="2">
        <v>0.34755665722379597</v>
      </c>
      <c r="P41" s="6">
        <v>0.12905031623209401</v>
      </c>
      <c r="Q41" s="2" t="s">
        <v>23</v>
      </c>
      <c r="R41" s="2" t="s">
        <v>34</v>
      </c>
      <c r="S41" s="2" t="s">
        <v>35</v>
      </c>
      <c r="T41" s="2" t="s">
        <v>36</v>
      </c>
      <c r="U41" s="2">
        <v>1</v>
      </c>
    </row>
    <row r="42" spans="1:21" x14ac:dyDescent="0.2">
      <c r="A42" s="2">
        <v>5.6479999999999997</v>
      </c>
      <c r="B42" s="2" t="s">
        <v>33</v>
      </c>
      <c r="C42" s="2">
        <v>22.565999999999999</v>
      </c>
      <c r="D42" s="2">
        <v>2.4860000000000002</v>
      </c>
      <c r="E42" s="2">
        <v>0.36230000000000001</v>
      </c>
      <c r="F42" s="2">
        <v>2.1497999999999999</v>
      </c>
      <c r="G42" s="6">
        <v>1.205E-2</v>
      </c>
      <c r="H42" s="2">
        <v>0.69</v>
      </c>
      <c r="I42" s="2">
        <v>4.6639999999999997</v>
      </c>
      <c r="J42" s="6">
        <v>4.9189999999999998E-4</v>
      </c>
      <c r="K42" s="6">
        <v>0.93775933609958495</v>
      </c>
      <c r="L42" s="6">
        <v>1.3360995850622399</v>
      </c>
      <c r="M42" s="6">
        <v>0.15850622406639001</v>
      </c>
      <c r="N42" s="6">
        <v>5.6099585062240699E-2</v>
      </c>
      <c r="O42" s="2">
        <v>0.55984419263456098</v>
      </c>
      <c r="P42" s="6">
        <v>0.24639079938307601</v>
      </c>
      <c r="Q42" s="2" t="s">
        <v>23</v>
      </c>
      <c r="R42" s="2" t="s">
        <v>34</v>
      </c>
      <c r="S42" s="2" t="s">
        <v>35</v>
      </c>
      <c r="T42" s="2" t="s">
        <v>36</v>
      </c>
      <c r="U42" s="2">
        <v>1</v>
      </c>
    </row>
    <row r="43" spans="1:21" x14ac:dyDescent="0.2">
      <c r="A43" s="2">
        <v>5.6479999999999997</v>
      </c>
      <c r="B43" s="2" t="s">
        <v>33</v>
      </c>
      <c r="C43" s="2">
        <v>18.565999999999999</v>
      </c>
      <c r="D43" s="2">
        <v>3.6469999999999998</v>
      </c>
      <c r="E43" s="2">
        <v>0.57098000000000004</v>
      </c>
      <c r="F43" s="2">
        <v>2.1440000000000001</v>
      </c>
      <c r="G43" s="6">
        <v>1.7639999999999999E-2</v>
      </c>
      <c r="H43" s="2">
        <v>0.86699999999999999</v>
      </c>
      <c r="I43" s="2">
        <v>2.4910000000000001</v>
      </c>
      <c r="J43" s="6">
        <v>7.1940000000000003E-4</v>
      </c>
      <c r="K43" s="6">
        <v>1.0260770975056701</v>
      </c>
      <c r="L43" s="6">
        <v>1.2131519274376401</v>
      </c>
      <c r="M43" s="6">
        <v>0.19954648526077101</v>
      </c>
      <c r="N43" s="6">
        <v>0.23979591836734701</v>
      </c>
      <c r="O43" s="2">
        <v>0.354284702549575</v>
      </c>
      <c r="P43" s="6">
        <v>0.13094910135900001</v>
      </c>
      <c r="Q43" s="2" t="s">
        <v>23</v>
      </c>
      <c r="R43" s="2" t="s">
        <v>34</v>
      </c>
      <c r="S43" s="2" t="s">
        <v>35</v>
      </c>
      <c r="T43" s="2" t="s">
        <v>36</v>
      </c>
      <c r="U43" s="2">
        <v>1</v>
      </c>
    </row>
    <row r="44" spans="1:21" x14ac:dyDescent="0.2">
      <c r="A44" s="2">
        <v>5.6479999999999997</v>
      </c>
      <c r="B44" s="2" t="s">
        <v>33</v>
      </c>
      <c r="C44" s="2">
        <v>22.565999999999999</v>
      </c>
      <c r="D44" s="2">
        <v>2.46</v>
      </c>
      <c r="E44" s="2">
        <v>0.35549999999999998</v>
      </c>
      <c r="F44" s="2">
        <v>2.1271</v>
      </c>
      <c r="G44" s="6">
        <v>1.2120000000000001E-2</v>
      </c>
      <c r="H44" s="2">
        <v>0.68500000000000005</v>
      </c>
      <c r="I44" s="2">
        <v>4.7370000000000001</v>
      </c>
      <c r="J44" s="6">
        <v>4.9359999999999996E-4</v>
      </c>
      <c r="K44" s="6">
        <v>0.93234323432343202</v>
      </c>
      <c r="L44" s="6">
        <v>1.34488448844885</v>
      </c>
      <c r="M44" s="6">
        <v>0.198019801980198</v>
      </c>
      <c r="N44" s="6">
        <v>0</v>
      </c>
      <c r="O44" s="2">
        <v>0.564447592067989</v>
      </c>
      <c r="P44" s="6">
        <v>0.24808503684323499</v>
      </c>
      <c r="Q44" s="2" t="s">
        <v>23</v>
      </c>
      <c r="R44" s="2" t="s">
        <v>34</v>
      </c>
      <c r="S44" s="2" t="s">
        <v>35</v>
      </c>
      <c r="T44" s="2" t="s">
        <v>36</v>
      </c>
      <c r="U44" s="2">
        <v>1</v>
      </c>
    </row>
    <row r="45" spans="1:21" x14ac:dyDescent="0.2">
      <c r="A45" s="2">
        <v>5.6479999999999997</v>
      </c>
      <c r="B45" s="2" t="s">
        <v>33</v>
      </c>
      <c r="C45" s="2">
        <v>18.565999999999999</v>
      </c>
      <c r="D45" s="2">
        <v>3.609</v>
      </c>
      <c r="E45" s="2">
        <v>0.55459000000000003</v>
      </c>
      <c r="F45" s="2">
        <v>2.1217999999999999</v>
      </c>
      <c r="G45" s="6">
        <v>1.8929999999999999E-2</v>
      </c>
      <c r="H45" s="2">
        <v>0.86299999999999999</v>
      </c>
      <c r="I45" s="2">
        <v>2.5840000000000001</v>
      </c>
      <c r="J45" s="6">
        <v>7.406E-4</v>
      </c>
      <c r="K45" s="6">
        <v>0.99313259376650798</v>
      </c>
      <c r="L45" s="6">
        <v>1.2150026413100901</v>
      </c>
      <c r="M45" s="6">
        <v>0.21024828314844199</v>
      </c>
      <c r="N45" s="6">
        <v>0.25092445853143203</v>
      </c>
      <c r="O45" s="2">
        <v>0.36101274787535398</v>
      </c>
      <c r="P45" s="6">
        <v>0.14260389410560501</v>
      </c>
      <c r="Q45" s="2" t="s">
        <v>23</v>
      </c>
      <c r="R45" s="2" t="s">
        <v>34</v>
      </c>
      <c r="S45" s="2" t="s">
        <v>35</v>
      </c>
      <c r="T45" s="2" t="s">
        <v>36</v>
      </c>
      <c r="U45" s="2">
        <v>1</v>
      </c>
    </row>
    <row r="46" spans="1:21" x14ac:dyDescent="0.2">
      <c r="A46" s="2">
        <v>5.6479999999999997</v>
      </c>
      <c r="B46" s="2" t="s">
        <v>33</v>
      </c>
      <c r="C46" s="2">
        <v>22.565999999999999</v>
      </c>
      <c r="D46" s="2">
        <v>2.4329999999999998</v>
      </c>
      <c r="E46" s="2">
        <v>0.34882000000000002</v>
      </c>
      <c r="F46" s="2">
        <v>2.1044</v>
      </c>
      <c r="G46" s="6">
        <v>1.235E-2</v>
      </c>
      <c r="H46" s="2">
        <v>0.68</v>
      </c>
      <c r="I46" s="2">
        <v>4.8090000000000002</v>
      </c>
      <c r="J46" s="6">
        <v>4.9510000000000005E-4</v>
      </c>
      <c r="K46" s="6">
        <v>0.92307692307692302</v>
      </c>
      <c r="L46" s="6">
        <v>1.3522267206477701</v>
      </c>
      <c r="M46" s="6">
        <v>0.153036437246964</v>
      </c>
      <c r="N46" s="6">
        <v>5.4089068825910899E-2</v>
      </c>
      <c r="O46" s="2">
        <v>0.56922804532577898</v>
      </c>
      <c r="P46" s="6">
        <v>0.25321917715137199</v>
      </c>
      <c r="Q46" s="2" t="s">
        <v>23</v>
      </c>
      <c r="R46" s="2" t="s">
        <v>34</v>
      </c>
      <c r="S46" s="2" t="s">
        <v>35</v>
      </c>
      <c r="T46" s="2" t="s">
        <v>36</v>
      </c>
      <c r="U46" s="2">
        <v>1</v>
      </c>
    </row>
    <row r="47" spans="1:21" x14ac:dyDescent="0.2">
      <c r="A47" s="2">
        <v>5.6479999999999997</v>
      </c>
      <c r="B47" s="2" t="s">
        <v>33</v>
      </c>
      <c r="C47" s="2">
        <v>18.565999999999999</v>
      </c>
      <c r="D47" s="2">
        <v>3.5710000000000002</v>
      </c>
      <c r="E47" s="2">
        <v>0.53878999999999999</v>
      </c>
      <c r="F47" s="2">
        <v>2.0996000000000001</v>
      </c>
      <c r="G47" s="6">
        <v>1.9939999999999999E-2</v>
      </c>
      <c r="H47" s="2">
        <v>0.86</v>
      </c>
      <c r="I47" s="2">
        <v>2.6779999999999999</v>
      </c>
      <c r="J47" s="6">
        <v>7.6020000000000005E-4</v>
      </c>
      <c r="K47" s="6">
        <v>0.95787362086258798</v>
      </c>
      <c r="L47" s="6">
        <v>1.19859578736209</v>
      </c>
      <c r="M47" s="6">
        <v>0.21564694082246699</v>
      </c>
      <c r="N47" s="6">
        <v>0.26880641925777299</v>
      </c>
      <c r="O47" s="2">
        <v>0.36774079320113301</v>
      </c>
      <c r="P47" s="6">
        <v>0.15236132313746001</v>
      </c>
      <c r="Q47" s="2" t="s">
        <v>23</v>
      </c>
      <c r="R47" s="2" t="s">
        <v>34</v>
      </c>
      <c r="S47" s="2" t="s">
        <v>35</v>
      </c>
      <c r="T47" s="2" t="s">
        <v>36</v>
      </c>
      <c r="U47" s="2">
        <v>1</v>
      </c>
    </row>
    <row r="48" spans="1:21" x14ac:dyDescent="0.2">
      <c r="A48" s="2">
        <v>5.6479999999999997</v>
      </c>
      <c r="B48" s="2" t="s">
        <v>33</v>
      </c>
      <c r="C48" s="2">
        <v>18.565999999999999</v>
      </c>
      <c r="D48" s="2">
        <v>3.5339999999999998</v>
      </c>
      <c r="E48" s="2">
        <v>0.52356000000000003</v>
      </c>
      <c r="F48" s="2">
        <v>2.0773000000000001</v>
      </c>
      <c r="G48" s="6">
        <v>2.3189999999999999E-2</v>
      </c>
      <c r="H48" s="2">
        <v>0.85599999999999998</v>
      </c>
      <c r="I48" s="2">
        <v>2.7709999999999999</v>
      </c>
      <c r="J48" s="6">
        <v>7.7809999999999999E-4</v>
      </c>
      <c r="K48" s="6">
        <v>0.90987494609745601</v>
      </c>
      <c r="L48" s="6">
        <v>1.1815437688658901</v>
      </c>
      <c r="M48" s="6">
        <v>0.219922380336352</v>
      </c>
      <c r="N48" s="6">
        <v>0.28288055196205297</v>
      </c>
      <c r="O48" s="2">
        <v>0.37429178470254998</v>
      </c>
      <c r="P48" s="6">
        <v>0.17946761555038501</v>
      </c>
      <c r="Q48" s="2" t="s">
        <v>23</v>
      </c>
      <c r="R48" s="2" t="s">
        <v>34</v>
      </c>
      <c r="S48" s="2" t="s">
        <v>35</v>
      </c>
      <c r="T48" s="2" t="s">
        <v>36</v>
      </c>
      <c r="U48" s="2">
        <v>1</v>
      </c>
    </row>
    <row r="49" spans="1:21" x14ac:dyDescent="0.2">
      <c r="A49" s="2">
        <v>5.6479999999999997</v>
      </c>
      <c r="B49" s="2" t="s">
        <v>33</v>
      </c>
      <c r="C49" s="2">
        <v>18.565999999999999</v>
      </c>
      <c r="D49" s="2">
        <v>3.496</v>
      </c>
      <c r="E49" s="2">
        <v>0.50887000000000004</v>
      </c>
      <c r="F49" s="2">
        <v>2.0550999999999999</v>
      </c>
      <c r="G49" s="6">
        <v>2.64E-2</v>
      </c>
      <c r="H49" s="2">
        <v>0.85199999999999998</v>
      </c>
      <c r="I49" s="2">
        <v>2.8639999999999999</v>
      </c>
      <c r="J49" s="6">
        <v>7.9460000000000002E-4</v>
      </c>
      <c r="K49" s="6">
        <v>0.87878787878787901</v>
      </c>
      <c r="L49" s="6">
        <v>1.1780303030303001</v>
      </c>
      <c r="M49" s="6">
        <v>0.23446969696969699</v>
      </c>
      <c r="N49" s="6">
        <v>0.31401515151515202</v>
      </c>
      <c r="O49" s="2">
        <v>0.38101983002832901</v>
      </c>
      <c r="P49" s="6">
        <v>0.207040496941124</v>
      </c>
      <c r="Q49" s="2" t="s">
        <v>23</v>
      </c>
      <c r="R49" s="2" t="s">
        <v>34</v>
      </c>
      <c r="S49" s="2" t="s">
        <v>35</v>
      </c>
      <c r="T49" s="2" t="s">
        <v>36</v>
      </c>
      <c r="U49" s="2">
        <v>1</v>
      </c>
    </row>
    <row r="50" spans="1:21" x14ac:dyDescent="0.2">
      <c r="A50" s="2">
        <v>5.6479999999999997</v>
      </c>
      <c r="B50" s="2" t="s">
        <v>33</v>
      </c>
      <c r="C50" s="2">
        <v>22.565999999999999</v>
      </c>
      <c r="D50" s="2">
        <v>2.1890000000000001</v>
      </c>
      <c r="E50" s="2">
        <v>0.29176000000000002</v>
      </c>
      <c r="F50" s="2">
        <v>1.8935</v>
      </c>
      <c r="G50" s="6">
        <v>1.3480000000000001E-2</v>
      </c>
      <c r="H50" s="2">
        <v>0.63200000000000001</v>
      </c>
      <c r="I50" s="2">
        <v>5.4770000000000003</v>
      </c>
      <c r="J50" s="6">
        <v>5.0359999999999999E-4</v>
      </c>
      <c r="K50" s="6">
        <v>1.2759643916913901</v>
      </c>
      <c r="L50" s="6">
        <v>1.41691394658754</v>
      </c>
      <c r="M50" s="6">
        <v>0.26706231454005902</v>
      </c>
      <c r="N50" s="6">
        <v>9.4213649851631998E-2</v>
      </c>
      <c r="O50" s="2">
        <v>0.61242917847025502</v>
      </c>
      <c r="P50" s="6">
        <v>0.27634885531675002</v>
      </c>
      <c r="Q50" s="2" t="s">
        <v>23</v>
      </c>
      <c r="R50" s="2" t="s">
        <v>34</v>
      </c>
      <c r="S50" s="2" t="s">
        <v>35</v>
      </c>
      <c r="T50" s="2" t="s">
        <v>36</v>
      </c>
      <c r="U50" s="2">
        <v>1</v>
      </c>
    </row>
    <row r="51" spans="1:21" x14ac:dyDescent="0.2">
      <c r="A51" s="2">
        <v>5.6479999999999997</v>
      </c>
      <c r="B51" s="2" t="s">
        <v>33</v>
      </c>
      <c r="C51" s="2">
        <v>22.565999999999999</v>
      </c>
      <c r="D51" s="2">
        <v>2.169</v>
      </c>
      <c r="E51" s="2">
        <v>0.28734999999999999</v>
      </c>
      <c r="F51" s="2">
        <v>1.8758999999999999</v>
      </c>
      <c r="G51" s="6">
        <v>1.3559999999999999E-2</v>
      </c>
      <c r="H51" s="2">
        <v>0.628</v>
      </c>
      <c r="I51" s="2">
        <v>5.5330000000000004</v>
      </c>
      <c r="J51" s="6">
        <v>5.0390000000000005E-4</v>
      </c>
      <c r="K51" s="6">
        <v>1.26843657817109</v>
      </c>
      <c r="L51" s="6">
        <v>1.4233038348082601</v>
      </c>
      <c r="M51" s="6">
        <v>0.33849557522123902</v>
      </c>
      <c r="N51" s="6">
        <v>9.36578171091446E-2</v>
      </c>
      <c r="O51" s="2">
        <v>0.61597025495750701</v>
      </c>
      <c r="P51" s="6">
        <v>0.27766278868630401</v>
      </c>
      <c r="Q51" s="2" t="s">
        <v>23</v>
      </c>
      <c r="R51" s="2" t="s">
        <v>34</v>
      </c>
      <c r="S51" s="2" t="s">
        <v>35</v>
      </c>
      <c r="T51" s="2" t="s">
        <v>36</v>
      </c>
      <c r="U51" s="2">
        <v>1</v>
      </c>
    </row>
    <row r="52" spans="1:21" x14ac:dyDescent="0.2">
      <c r="A52" s="2">
        <v>5.6479999999999997</v>
      </c>
      <c r="B52" s="2" t="s">
        <v>33</v>
      </c>
      <c r="C52" s="2">
        <v>22.565999999999999</v>
      </c>
      <c r="D52" s="2">
        <v>2.149</v>
      </c>
      <c r="E52" s="2">
        <v>0.28299999999999997</v>
      </c>
      <c r="F52" s="2">
        <v>1.8583000000000001</v>
      </c>
      <c r="G52" s="6">
        <v>1.372E-2</v>
      </c>
      <c r="H52" s="2">
        <v>0.623</v>
      </c>
      <c r="I52" s="2">
        <v>5.5880000000000001</v>
      </c>
      <c r="J52" s="6">
        <v>5.042E-4</v>
      </c>
      <c r="K52" s="6">
        <v>1.2536443148687999</v>
      </c>
      <c r="L52" s="6">
        <v>1.4285714285714299</v>
      </c>
      <c r="M52" s="6">
        <v>0.33381924198250701</v>
      </c>
      <c r="N52" s="6">
        <v>9.25655976676385E-2</v>
      </c>
      <c r="O52" s="2">
        <v>0.61951133144475901</v>
      </c>
      <c r="P52" s="6">
        <v>0.28057002651700402</v>
      </c>
      <c r="Q52" s="2" t="s">
        <v>23</v>
      </c>
      <c r="R52" s="2" t="s">
        <v>34</v>
      </c>
      <c r="S52" s="2" t="s">
        <v>35</v>
      </c>
      <c r="T52" s="2" t="s">
        <v>36</v>
      </c>
      <c r="U52" s="2">
        <v>1</v>
      </c>
    </row>
    <row r="53" spans="1:21" x14ac:dyDescent="0.2">
      <c r="A53" s="2">
        <v>5.6479999999999997</v>
      </c>
      <c r="B53" s="2" t="s">
        <v>33</v>
      </c>
      <c r="C53" s="2">
        <v>18.565999999999999</v>
      </c>
      <c r="D53" s="2">
        <v>3.1459999999999999</v>
      </c>
      <c r="E53" s="2">
        <v>0.39400000000000002</v>
      </c>
      <c r="F53" s="2">
        <v>1.8495999999999999</v>
      </c>
      <c r="G53" s="6">
        <v>2.725E-2</v>
      </c>
      <c r="H53" s="2">
        <v>0.81</v>
      </c>
      <c r="I53" s="2">
        <v>3.7250000000000001</v>
      </c>
      <c r="J53" s="6">
        <v>8.8940000000000004E-4</v>
      </c>
      <c r="K53" s="6">
        <v>0.75963302752293604</v>
      </c>
      <c r="L53" s="6">
        <v>1.26605504587156</v>
      </c>
      <c r="M53" s="6">
        <v>5.0642201834862399E-2</v>
      </c>
      <c r="N53" s="6">
        <v>3.6697247706422E-2</v>
      </c>
      <c r="O53" s="2">
        <v>0.44298866855524099</v>
      </c>
      <c r="P53" s="6">
        <v>0.23635348305628201</v>
      </c>
      <c r="Q53" s="2" t="s">
        <v>23</v>
      </c>
      <c r="R53" s="2" t="s">
        <v>34</v>
      </c>
      <c r="S53" s="2" t="s">
        <v>35</v>
      </c>
      <c r="T53" s="2" t="s">
        <v>36</v>
      </c>
      <c r="U53" s="2">
        <v>1</v>
      </c>
    </row>
    <row r="54" spans="1:21" x14ac:dyDescent="0.2">
      <c r="A54" s="2">
        <v>5.6479999999999997</v>
      </c>
      <c r="B54" s="2" t="s">
        <v>33</v>
      </c>
      <c r="C54" s="2">
        <v>22.565999999999999</v>
      </c>
      <c r="D54" s="2">
        <v>2.1280000000000001</v>
      </c>
      <c r="E54" s="2">
        <v>0.27868999999999999</v>
      </c>
      <c r="F54" s="2">
        <v>1.8407</v>
      </c>
      <c r="G54" s="6">
        <v>1.3939999999999999E-2</v>
      </c>
      <c r="H54" s="2">
        <v>0.61899999999999999</v>
      </c>
      <c r="I54" s="2">
        <v>5.6440000000000001</v>
      </c>
      <c r="J54" s="6">
        <v>5.0440000000000001E-4</v>
      </c>
      <c r="K54" s="6">
        <v>1.2410329985652799</v>
      </c>
      <c r="L54" s="6">
        <v>1.42754662840746</v>
      </c>
      <c r="M54" s="6">
        <v>0.25753228120516503</v>
      </c>
      <c r="N54" s="6">
        <v>9.1104734576757496E-2</v>
      </c>
      <c r="O54" s="2">
        <v>0.62322946175637395</v>
      </c>
      <c r="P54" s="6">
        <v>0.28489820408823902</v>
      </c>
      <c r="Q54" s="2" t="s">
        <v>23</v>
      </c>
      <c r="R54" s="2" t="s">
        <v>34</v>
      </c>
      <c r="S54" s="2" t="s">
        <v>35</v>
      </c>
      <c r="T54" s="2" t="s">
        <v>36</v>
      </c>
      <c r="U54" s="2">
        <v>1</v>
      </c>
    </row>
    <row r="55" spans="1:21" x14ac:dyDescent="0.2">
      <c r="A55" s="2">
        <v>5.6479999999999997</v>
      </c>
      <c r="B55" s="2" t="s">
        <v>33</v>
      </c>
      <c r="C55" s="2">
        <v>18.565999999999999</v>
      </c>
      <c r="D55" s="2">
        <v>3.117</v>
      </c>
      <c r="E55" s="2">
        <v>0.38582</v>
      </c>
      <c r="F55" s="2">
        <v>1.8324</v>
      </c>
      <c r="G55" s="6">
        <v>2.87E-2</v>
      </c>
      <c r="H55" s="2">
        <v>0.80600000000000005</v>
      </c>
      <c r="I55" s="2">
        <v>3.7970000000000002</v>
      </c>
      <c r="J55" s="6">
        <v>8.9360000000000004E-4</v>
      </c>
      <c r="K55" s="6">
        <v>0.72822299651567901</v>
      </c>
      <c r="L55" s="6">
        <v>1.2404181184669001</v>
      </c>
      <c r="M55" s="6">
        <v>0.12578397212543599</v>
      </c>
      <c r="N55" s="6">
        <v>7.5609756097561001E-2</v>
      </c>
      <c r="O55" s="2">
        <v>0.44812322946175598</v>
      </c>
      <c r="P55" s="6">
        <v>0.25057011653803202</v>
      </c>
      <c r="Q55" s="2" t="s">
        <v>23</v>
      </c>
      <c r="R55" s="2" t="s">
        <v>34</v>
      </c>
      <c r="S55" s="2" t="s">
        <v>35</v>
      </c>
      <c r="T55" s="2" t="s">
        <v>36</v>
      </c>
      <c r="U55" s="2">
        <v>1</v>
      </c>
    </row>
    <row r="56" spans="1:21" x14ac:dyDescent="0.2">
      <c r="A56" s="2">
        <v>5.6479999999999997</v>
      </c>
      <c r="B56" s="2" t="s">
        <v>33</v>
      </c>
      <c r="C56" s="2">
        <v>22.565999999999999</v>
      </c>
      <c r="D56" s="2">
        <v>2.1080000000000001</v>
      </c>
      <c r="E56" s="2">
        <v>0.27444000000000002</v>
      </c>
      <c r="F56" s="2">
        <v>1.8230999999999999</v>
      </c>
      <c r="G56" s="6">
        <v>1.363E-2</v>
      </c>
      <c r="H56" s="2">
        <v>0.61499999999999999</v>
      </c>
      <c r="I56" s="2">
        <v>5.7</v>
      </c>
      <c r="J56" s="6">
        <v>5.0449999999999996E-4</v>
      </c>
      <c r="K56" s="6">
        <v>1.26192223037417</v>
      </c>
      <c r="L56" s="6">
        <v>1.4380044020542899</v>
      </c>
      <c r="M56" s="6">
        <v>0.26265590608950801</v>
      </c>
      <c r="N56" s="6">
        <v>9.3176815847395497E-2</v>
      </c>
      <c r="O56" s="2">
        <v>0.62677053824362605</v>
      </c>
      <c r="P56" s="6">
        <v>0.27811868079086099</v>
      </c>
      <c r="Q56" s="2" t="s">
        <v>23</v>
      </c>
      <c r="R56" s="2" t="s">
        <v>34</v>
      </c>
      <c r="S56" s="2" t="s">
        <v>35</v>
      </c>
      <c r="T56" s="2" t="s">
        <v>36</v>
      </c>
      <c r="U56" s="2">
        <v>1</v>
      </c>
    </row>
    <row r="57" spans="1:21" x14ac:dyDescent="0.2">
      <c r="A57" s="2">
        <v>5.6479999999999997</v>
      </c>
      <c r="B57" s="2" t="s">
        <v>33</v>
      </c>
      <c r="C57" s="2">
        <v>18.565999999999999</v>
      </c>
      <c r="D57" s="2">
        <v>3.0880000000000001</v>
      </c>
      <c r="E57" s="2">
        <v>0.37783</v>
      </c>
      <c r="F57" s="2">
        <v>1.8151999999999999</v>
      </c>
      <c r="G57" s="6">
        <v>2.7529999999999999E-2</v>
      </c>
      <c r="H57" s="2">
        <v>0.80200000000000005</v>
      </c>
      <c r="I57" s="2">
        <v>3.8690000000000002</v>
      </c>
      <c r="J57" s="6">
        <v>8.9720000000000002E-4</v>
      </c>
      <c r="K57" s="6">
        <v>0.76643661460225199</v>
      </c>
      <c r="L57" s="6">
        <v>1.31129676716309</v>
      </c>
      <c r="M57" s="6">
        <v>0.19614965492190301</v>
      </c>
      <c r="N57" s="6">
        <v>9.8074827460951697E-2</v>
      </c>
      <c r="O57" s="2">
        <v>0.45325779036827202</v>
      </c>
      <c r="P57" s="6">
        <v>0.241880430985322</v>
      </c>
      <c r="Q57" s="2" t="s">
        <v>23</v>
      </c>
      <c r="R57" s="2" t="s">
        <v>34</v>
      </c>
      <c r="S57" s="2" t="s">
        <v>35</v>
      </c>
      <c r="T57" s="2" t="s">
        <v>36</v>
      </c>
      <c r="U57" s="2">
        <v>1</v>
      </c>
    </row>
    <row r="58" spans="1:21" x14ac:dyDescent="0.2">
      <c r="A58" s="2">
        <v>5.6479999999999997</v>
      </c>
      <c r="B58" s="2" t="s">
        <v>33</v>
      </c>
      <c r="C58" s="2">
        <v>22.565999999999999</v>
      </c>
      <c r="D58" s="2">
        <v>2.0880000000000001</v>
      </c>
      <c r="E58" s="2">
        <v>0.27023000000000003</v>
      </c>
      <c r="F58" s="2">
        <v>1.8055000000000001</v>
      </c>
      <c r="G58" s="6">
        <v>1.3950000000000001E-2</v>
      </c>
      <c r="H58" s="2">
        <v>0.61</v>
      </c>
      <c r="I58" s="2">
        <v>5.7560000000000002</v>
      </c>
      <c r="J58" s="6">
        <v>5.0460000000000001E-4</v>
      </c>
      <c r="K58" s="6">
        <v>1.2473118279569899</v>
      </c>
      <c r="L58" s="6">
        <v>1.44802867383513</v>
      </c>
      <c r="M58" s="6">
        <v>0.32831541218638</v>
      </c>
      <c r="N58" s="6">
        <v>9.1039426523297495E-2</v>
      </c>
      <c r="O58" s="2">
        <v>0.63031161473087804</v>
      </c>
      <c r="P58" s="6">
        <v>0.28415425248737403</v>
      </c>
      <c r="Q58" s="2" t="s">
        <v>23</v>
      </c>
      <c r="R58" s="2" t="s">
        <v>34</v>
      </c>
      <c r="S58" s="2" t="s">
        <v>35</v>
      </c>
      <c r="T58" s="2" t="s">
        <v>36</v>
      </c>
      <c r="U58" s="2">
        <v>1</v>
      </c>
    </row>
    <row r="59" spans="1:21" x14ac:dyDescent="0.2">
      <c r="A59" s="2">
        <v>5.6479999999999997</v>
      </c>
      <c r="B59" s="2" t="s">
        <v>33</v>
      </c>
      <c r="C59" s="2">
        <v>18.565999999999999</v>
      </c>
      <c r="D59" s="2">
        <v>3.0590000000000002</v>
      </c>
      <c r="E59" s="2">
        <v>0.37001000000000001</v>
      </c>
      <c r="F59" s="2">
        <v>1.798</v>
      </c>
      <c r="G59" s="6">
        <v>2.7789999999999999E-2</v>
      </c>
      <c r="H59" s="2">
        <v>0.79800000000000004</v>
      </c>
      <c r="I59" s="2">
        <v>3.9420000000000002</v>
      </c>
      <c r="J59" s="6">
        <v>9.0039999999999999E-4</v>
      </c>
      <c r="K59" s="6">
        <v>0.75566750629722901</v>
      </c>
      <c r="L59" s="6">
        <v>1.2990284274919</v>
      </c>
      <c r="M59" s="6">
        <v>0.117308384310903</v>
      </c>
      <c r="N59" s="6">
        <v>5.8654192155451597E-2</v>
      </c>
      <c r="O59" s="2">
        <v>0.458392351274788</v>
      </c>
      <c r="P59" s="6">
        <v>0.24565552755640299</v>
      </c>
      <c r="Q59" s="2" t="s">
        <v>23</v>
      </c>
      <c r="R59" s="2" t="s">
        <v>34</v>
      </c>
      <c r="S59" s="2" t="s">
        <v>35</v>
      </c>
      <c r="T59" s="2" t="s">
        <v>36</v>
      </c>
      <c r="U59" s="2">
        <v>1</v>
      </c>
    </row>
    <row r="60" spans="1:21" x14ac:dyDescent="0.2">
      <c r="A60" s="2">
        <v>5.6479999999999997</v>
      </c>
      <c r="B60" s="2" t="s">
        <v>33</v>
      </c>
      <c r="C60" s="2">
        <v>22.565999999999999</v>
      </c>
      <c r="D60" s="2">
        <v>2.0670000000000002</v>
      </c>
      <c r="E60" s="2">
        <v>0.26606999999999997</v>
      </c>
      <c r="F60" s="2">
        <v>1.7879</v>
      </c>
      <c r="G60" s="6">
        <v>1.3860000000000001E-2</v>
      </c>
      <c r="H60" s="2">
        <v>0.60599999999999998</v>
      </c>
      <c r="I60" s="2">
        <v>5.8120000000000003</v>
      </c>
      <c r="J60" s="6">
        <v>5.0460000000000001E-4</v>
      </c>
      <c r="K60" s="6">
        <v>1.25541125541126</v>
      </c>
      <c r="L60" s="6">
        <v>1.4502164502164501</v>
      </c>
      <c r="M60" s="6">
        <v>0.455988455988456</v>
      </c>
      <c r="N60" s="6">
        <v>9.0909090909090898E-2</v>
      </c>
      <c r="O60" s="2">
        <v>0.63402974504249299</v>
      </c>
      <c r="P60" s="6">
        <v>0.28203271859444701</v>
      </c>
      <c r="Q60" s="2" t="s">
        <v>23</v>
      </c>
      <c r="R60" s="2" t="s">
        <v>34</v>
      </c>
      <c r="S60" s="2" t="s">
        <v>35</v>
      </c>
      <c r="T60" s="2" t="s">
        <v>36</v>
      </c>
      <c r="U60" s="2">
        <v>1</v>
      </c>
    </row>
    <row r="61" spans="1:21" x14ac:dyDescent="0.2">
      <c r="A61" s="2">
        <v>5.6479999999999997</v>
      </c>
      <c r="B61" s="2" t="s">
        <v>33</v>
      </c>
      <c r="C61" s="2">
        <v>18.565999999999999</v>
      </c>
      <c r="D61" s="2">
        <v>3.0289999999999999</v>
      </c>
      <c r="E61" s="2">
        <v>0.36237999999999998</v>
      </c>
      <c r="F61" s="2">
        <v>1.7807999999999999</v>
      </c>
      <c r="G61" s="6">
        <v>2.8240000000000001E-2</v>
      </c>
      <c r="H61" s="2">
        <v>0.79400000000000004</v>
      </c>
      <c r="I61" s="2">
        <v>4.0140000000000002</v>
      </c>
      <c r="J61" s="6">
        <v>9.0320000000000005E-4</v>
      </c>
      <c r="K61" s="6">
        <v>0.75070821529745002</v>
      </c>
      <c r="L61" s="6">
        <v>1.30311614730878</v>
      </c>
      <c r="M61" s="6">
        <v>0.13951841359773401</v>
      </c>
      <c r="N61" s="6">
        <v>2.5920679886685598E-2</v>
      </c>
      <c r="O61" s="2">
        <v>0.46370396600566599</v>
      </c>
      <c r="P61" s="6">
        <v>0.25130804167613102</v>
      </c>
      <c r="Q61" s="2" t="s">
        <v>23</v>
      </c>
      <c r="R61" s="2" t="s">
        <v>34</v>
      </c>
      <c r="S61" s="2" t="s">
        <v>35</v>
      </c>
      <c r="T61" s="2" t="s">
        <v>36</v>
      </c>
      <c r="U61" s="2">
        <v>1</v>
      </c>
    </row>
    <row r="62" spans="1:21" x14ac:dyDescent="0.2">
      <c r="A62" s="2">
        <v>5.6479999999999997</v>
      </c>
      <c r="B62" s="2" t="s">
        <v>33</v>
      </c>
      <c r="C62" s="2">
        <v>22.565999999999999</v>
      </c>
      <c r="D62" s="2">
        <v>2.0470000000000002</v>
      </c>
      <c r="E62" s="2">
        <v>0.26196000000000003</v>
      </c>
      <c r="F62" s="2">
        <v>1.7702</v>
      </c>
      <c r="G62" s="6">
        <v>1.3979999999999999E-2</v>
      </c>
      <c r="H62" s="2">
        <v>0.60099999999999998</v>
      </c>
      <c r="I62" s="2">
        <v>5.8680000000000003</v>
      </c>
      <c r="J62" s="6">
        <v>5.0460000000000001E-4</v>
      </c>
      <c r="K62" s="6">
        <v>1.25894134477825</v>
      </c>
      <c r="L62" s="6">
        <v>1.4592274678111601</v>
      </c>
      <c r="M62" s="6">
        <v>0.45135908440629502</v>
      </c>
      <c r="N62" s="6">
        <v>9.0128755364806898E-2</v>
      </c>
      <c r="O62" s="2">
        <v>0.63757082152974498</v>
      </c>
      <c r="P62" s="6">
        <v>0.28386583500712498</v>
      </c>
      <c r="Q62" s="2" t="s">
        <v>23</v>
      </c>
      <c r="R62" s="2" t="s">
        <v>34</v>
      </c>
      <c r="S62" s="2" t="s">
        <v>35</v>
      </c>
      <c r="T62" s="2" t="s">
        <v>36</v>
      </c>
      <c r="U62" s="2">
        <v>1</v>
      </c>
    </row>
    <row r="63" spans="1:21" x14ac:dyDescent="0.2">
      <c r="A63" s="2">
        <v>5.6479999999999997</v>
      </c>
      <c r="B63" s="2" t="s">
        <v>33</v>
      </c>
      <c r="C63" s="2">
        <v>18.565999999999999</v>
      </c>
      <c r="D63" s="2">
        <v>3</v>
      </c>
      <c r="E63" s="2">
        <v>0.35491</v>
      </c>
      <c r="F63" s="2">
        <v>1.7636000000000001</v>
      </c>
      <c r="G63" s="6">
        <v>2.8250000000000001E-2</v>
      </c>
      <c r="H63" s="2">
        <v>0.79</v>
      </c>
      <c r="I63" s="2">
        <v>4.0860000000000003</v>
      </c>
      <c r="J63" s="6">
        <v>9.0549999999999995E-4</v>
      </c>
      <c r="K63" s="6">
        <v>0.75398230088495599</v>
      </c>
      <c r="L63" s="6">
        <v>1.3097345132743401</v>
      </c>
      <c r="M63" s="6">
        <v>0.111150442477876</v>
      </c>
      <c r="N63" s="6">
        <v>0</v>
      </c>
      <c r="O63" s="2">
        <v>0.46883852691218098</v>
      </c>
      <c r="P63" s="6">
        <v>0.25281051788058401</v>
      </c>
      <c r="Q63" s="2" t="s">
        <v>23</v>
      </c>
      <c r="R63" s="2" t="s">
        <v>34</v>
      </c>
      <c r="S63" s="2" t="s">
        <v>35</v>
      </c>
      <c r="T63" s="2" t="s">
        <v>36</v>
      </c>
      <c r="U63" s="2">
        <v>1</v>
      </c>
    </row>
    <row r="64" spans="1:21" x14ac:dyDescent="0.2">
      <c r="A64" s="2">
        <v>3.419</v>
      </c>
      <c r="B64" s="2" t="s">
        <v>33</v>
      </c>
      <c r="C64" s="2">
        <v>52.165999999999997</v>
      </c>
      <c r="D64" s="2">
        <v>0.66500000000000004</v>
      </c>
      <c r="E64" s="2">
        <v>0.34025</v>
      </c>
      <c r="F64" s="2">
        <v>1.7584</v>
      </c>
      <c r="G64" s="6">
        <v>2.8600000000000001E-3</v>
      </c>
      <c r="H64" s="2">
        <v>0.28199999999999997</v>
      </c>
      <c r="I64" s="2">
        <v>4.29</v>
      </c>
      <c r="J64" s="6">
        <v>1.0349999999999999E-4</v>
      </c>
      <c r="K64" s="6">
        <v>2.9125874125874098</v>
      </c>
      <c r="L64" s="6">
        <v>1.64685314685315</v>
      </c>
      <c r="M64" s="6">
        <v>0.72027972027971998</v>
      </c>
      <c r="N64" s="6">
        <v>0.22797202797202801</v>
      </c>
      <c r="O64" s="2">
        <v>0.80549868382568002</v>
      </c>
      <c r="P64" s="6">
        <v>0.232067788267769</v>
      </c>
      <c r="Q64" s="2" t="s">
        <v>23</v>
      </c>
      <c r="R64" s="2" t="s">
        <v>34</v>
      </c>
      <c r="S64" s="2" t="s">
        <v>35</v>
      </c>
      <c r="T64" s="2" t="s">
        <v>36</v>
      </c>
      <c r="U64" s="2">
        <v>1</v>
      </c>
    </row>
    <row r="65" spans="1:21" x14ac:dyDescent="0.2">
      <c r="A65" s="2">
        <v>5.6479999999999997</v>
      </c>
      <c r="B65" s="2" t="s">
        <v>33</v>
      </c>
      <c r="C65" s="2">
        <v>22.565999999999999</v>
      </c>
      <c r="D65" s="2">
        <v>2.0270000000000001</v>
      </c>
      <c r="E65" s="2">
        <v>0.25789000000000001</v>
      </c>
      <c r="F65" s="2">
        <v>1.7525999999999999</v>
      </c>
      <c r="G65" s="6">
        <v>1.427E-2</v>
      </c>
      <c r="H65" s="2">
        <v>0.59699999999999998</v>
      </c>
      <c r="I65" s="2">
        <v>5.9240000000000004</v>
      </c>
      <c r="J65" s="6">
        <v>5.0460000000000001E-4</v>
      </c>
      <c r="K65" s="6">
        <v>1.2473721093202501</v>
      </c>
      <c r="L65" s="6">
        <v>1.4646110721793999</v>
      </c>
      <c r="M65" s="6">
        <v>0.25017519271198302</v>
      </c>
      <c r="N65" s="6">
        <v>8.8297126839523496E-2</v>
      </c>
      <c r="O65" s="2">
        <v>0.64111189801699697</v>
      </c>
      <c r="P65" s="6">
        <v>0.28912433201992499</v>
      </c>
      <c r="Q65" s="2" t="s">
        <v>23</v>
      </c>
      <c r="R65" s="2" t="s">
        <v>34</v>
      </c>
      <c r="S65" s="2" t="s">
        <v>35</v>
      </c>
      <c r="T65" s="2" t="s">
        <v>36</v>
      </c>
      <c r="U65" s="2">
        <v>1</v>
      </c>
    </row>
    <row r="66" spans="1:21" x14ac:dyDescent="0.2">
      <c r="A66" s="2">
        <v>5.6479999999999997</v>
      </c>
      <c r="B66" s="2" t="s">
        <v>33</v>
      </c>
      <c r="C66" s="2">
        <v>18.565999999999999</v>
      </c>
      <c r="D66" s="2">
        <v>2.9710000000000001</v>
      </c>
      <c r="E66" s="2">
        <v>0.34760999999999997</v>
      </c>
      <c r="F66" s="2">
        <v>1.7464</v>
      </c>
      <c r="G66" s="6">
        <v>2.86E-2</v>
      </c>
      <c r="H66" s="2">
        <v>0.78600000000000003</v>
      </c>
      <c r="I66" s="2">
        <v>4.1580000000000004</v>
      </c>
      <c r="J66" s="6">
        <v>9.075E-4</v>
      </c>
      <c r="K66" s="6">
        <v>0.74825174825174801</v>
      </c>
      <c r="L66" s="6">
        <v>1.3181818181818199</v>
      </c>
      <c r="M66" s="6">
        <v>0.10734265734265699</v>
      </c>
      <c r="N66" s="6">
        <v>0</v>
      </c>
      <c r="O66" s="2">
        <v>0.47397308781869701</v>
      </c>
      <c r="P66" s="6">
        <v>0.257320261746809</v>
      </c>
      <c r="Q66" s="2" t="s">
        <v>23</v>
      </c>
      <c r="R66" s="2" t="s">
        <v>34</v>
      </c>
      <c r="S66" s="2" t="s">
        <v>35</v>
      </c>
      <c r="T66" s="2" t="s">
        <v>36</v>
      </c>
      <c r="U66" s="2">
        <v>1</v>
      </c>
    </row>
    <row r="67" spans="1:21" x14ac:dyDescent="0.2">
      <c r="A67" s="2">
        <v>3.419</v>
      </c>
      <c r="B67" s="2" t="s">
        <v>33</v>
      </c>
      <c r="C67" s="2">
        <v>52.165999999999997</v>
      </c>
      <c r="D67" s="2">
        <v>0.65900000000000003</v>
      </c>
      <c r="E67" s="2">
        <v>0.33633000000000002</v>
      </c>
      <c r="F67" s="2">
        <v>1.742</v>
      </c>
      <c r="G67" s="6">
        <v>2.7780000000000001E-3</v>
      </c>
      <c r="H67" s="2">
        <v>0.28000000000000003</v>
      </c>
      <c r="I67" s="2">
        <v>4.3179999999999996</v>
      </c>
      <c r="J67" s="6">
        <v>1.0399999999999999E-4</v>
      </c>
      <c r="K67" s="6">
        <v>2.9625629949604</v>
      </c>
      <c r="L67" s="6">
        <v>1.6702663786897001</v>
      </c>
      <c r="M67" s="6">
        <v>0.74154067674585999</v>
      </c>
      <c r="N67" s="6">
        <v>0</v>
      </c>
      <c r="O67" s="2">
        <v>0.80725358291898197</v>
      </c>
      <c r="P67" s="6">
        <v>0.224008688638101</v>
      </c>
      <c r="Q67" s="2" t="s">
        <v>23</v>
      </c>
      <c r="R67" s="2" t="s">
        <v>34</v>
      </c>
      <c r="S67" s="2" t="s">
        <v>35</v>
      </c>
      <c r="T67" s="2" t="s">
        <v>36</v>
      </c>
      <c r="U67" s="2">
        <v>1</v>
      </c>
    </row>
    <row r="68" spans="1:21" x14ac:dyDescent="0.2">
      <c r="A68" s="2">
        <v>5.6479999999999997</v>
      </c>
      <c r="B68" s="2" t="s">
        <v>33</v>
      </c>
      <c r="C68" s="2">
        <v>22.565999999999999</v>
      </c>
      <c r="D68" s="2">
        <v>2.0059999999999998</v>
      </c>
      <c r="E68" s="2">
        <v>0.25386999999999998</v>
      </c>
      <c r="F68" s="2">
        <v>1.7350000000000001</v>
      </c>
      <c r="G68" s="6">
        <v>1.4489999999999999E-2</v>
      </c>
      <c r="H68" s="2">
        <v>0.59199999999999997</v>
      </c>
      <c r="I68" s="2">
        <v>5.98</v>
      </c>
      <c r="J68" s="6">
        <v>5.0449999999999996E-4</v>
      </c>
      <c r="K68" s="6">
        <v>1.24223602484472</v>
      </c>
      <c r="L68" s="6">
        <v>1.4699792960662501</v>
      </c>
      <c r="M68" s="6">
        <v>0.370600414078675</v>
      </c>
      <c r="N68" s="6">
        <v>8.6956521739130405E-2</v>
      </c>
      <c r="O68" s="2">
        <v>0.64483002832861203</v>
      </c>
      <c r="P68" s="6">
        <v>0.293153717167976</v>
      </c>
      <c r="Q68" s="2" t="s">
        <v>23</v>
      </c>
      <c r="R68" s="2" t="s">
        <v>34</v>
      </c>
      <c r="S68" s="2" t="s">
        <v>35</v>
      </c>
      <c r="T68" s="2" t="s">
        <v>36</v>
      </c>
      <c r="U68" s="2">
        <v>1</v>
      </c>
    </row>
    <row r="69" spans="1:21" x14ac:dyDescent="0.2">
      <c r="A69" s="2">
        <v>5.6479999999999997</v>
      </c>
      <c r="B69" s="2" t="s">
        <v>33</v>
      </c>
      <c r="C69" s="2">
        <v>18.565999999999999</v>
      </c>
      <c r="D69" s="2">
        <v>2.9409999999999998</v>
      </c>
      <c r="E69" s="2">
        <v>0.34045999999999998</v>
      </c>
      <c r="F69" s="2">
        <v>1.7292000000000001</v>
      </c>
      <c r="G69" s="6">
        <v>2.8469999999999999E-2</v>
      </c>
      <c r="H69" s="2">
        <v>0.78100000000000003</v>
      </c>
      <c r="I69" s="2">
        <v>4.2300000000000004</v>
      </c>
      <c r="J69" s="6">
        <v>9.0910000000000003E-4</v>
      </c>
      <c r="K69" s="6">
        <v>0.75518089216719297</v>
      </c>
      <c r="L69" s="6">
        <v>1.3277133825078999</v>
      </c>
      <c r="M69" s="6">
        <v>0.15841236389181601</v>
      </c>
      <c r="N69" s="6">
        <v>2.3638918159466098E-2</v>
      </c>
      <c r="O69" s="2">
        <v>0.479284702549575</v>
      </c>
      <c r="P69" s="6">
        <v>0.25768370235957899</v>
      </c>
      <c r="Q69" s="2" t="s">
        <v>23</v>
      </c>
      <c r="R69" s="2" t="s">
        <v>34</v>
      </c>
      <c r="S69" s="2" t="s">
        <v>35</v>
      </c>
      <c r="T69" s="2" t="s">
        <v>36</v>
      </c>
      <c r="U69" s="2">
        <v>1</v>
      </c>
    </row>
    <row r="70" spans="1:21" x14ac:dyDescent="0.2">
      <c r="A70" s="2">
        <v>3.419</v>
      </c>
      <c r="B70" s="2" t="s">
        <v>33</v>
      </c>
      <c r="C70" s="2">
        <v>52.165999999999997</v>
      </c>
      <c r="D70" s="2">
        <v>0.65300000000000002</v>
      </c>
      <c r="E70" s="2">
        <v>0.33243</v>
      </c>
      <c r="F70" s="2">
        <v>1.7256</v>
      </c>
      <c r="G70" s="6">
        <v>3.0500000000000002E-3</v>
      </c>
      <c r="H70" s="2">
        <v>0.27700000000000002</v>
      </c>
      <c r="I70" s="2">
        <v>4.3460000000000001</v>
      </c>
      <c r="J70" s="6">
        <v>1.0450000000000001E-4</v>
      </c>
      <c r="K70" s="6">
        <v>2.7967213114754101</v>
      </c>
      <c r="L70" s="6">
        <v>1.64590163934426</v>
      </c>
      <c r="M70" s="6">
        <v>0.67540983606557403</v>
      </c>
      <c r="N70" s="6">
        <v>0</v>
      </c>
      <c r="O70" s="2">
        <v>0.80900848201228404</v>
      </c>
      <c r="P70" s="6">
        <v>0.24438298347786</v>
      </c>
      <c r="Q70" s="2" t="s">
        <v>23</v>
      </c>
      <c r="R70" s="2" t="s">
        <v>34</v>
      </c>
      <c r="S70" s="2" t="s">
        <v>35</v>
      </c>
      <c r="T70" s="2" t="s">
        <v>36</v>
      </c>
      <c r="U70" s="2">
        <v>1</v>
      </c>
    </row>
    <row r="71" spans="1:21" x14ac:dyDescent="0.2">
      <c r="A71" s="2">
        <v>5.6479999999999997</v>
      </c>
      <c r="B71" s="2" t="s">
        <v>33</v>
      </c>
      <c r="C71" s="2">
        <v>22.565999999999999</v>
      </c>
      <c r="D71" s="2">
        <v>1.986</v>
      </c>
      <c r="E71" s="2">
        <v>0.24990000000000001</v>
      </c>
      <c r="F71" s="2">
        <v>1.7174</v>
      </c>
      <c r="G71" s="6">
        <v>1.41E-2</v>
      </c>
      <c r="H71" s="2">
        <v>0.58799999999999997</v>
      </c>
      <c r="I71" s="2">
        <v>6.0350000000000001</v>
      </c>
      <c r="J71" s="6">
        <v>5.0440000000000001E-4</v>
      </c>
      <c r="K71" s="6">
        <v>1.2695035460992901</v>
      </c>
      <c r="L71" s="6">
        <v>1.4822695035461</v>
      </c>
      <c r="M71" s="6">
        <v>0.38439716312056699</v>
      </c>
      <c r="N71" s="6">
        <v>4.4680851063829803E-2</v>
      </c>
      <c r="O71" s="2">
        <v>0.64837110481586402</v>
      </c>
      <c r="P71" s="6">
        <v>0.28455716901111999</v>
      </c>
      <c r="Q71" s="2" t="s">
        <v>23</v>
      </c>
      <c r="R71" s="2" t="s">
        <v>34</v>
      </c>
      <c r="S71" s="2" t="s">
        <v>35</v>
      </c>
      <c r="T71" s="2" t="s">
        <v>36</v>
      </c>
      <c r="U71" s="2">
        <v>1</v>
      </c>
    </row>
    <row r="72" spans="1:21" x14ac:dyDescent="0.2">
      <c r="A72" s="2">
        <v>5.6479999999999997</v>
      </c>
      <c r="B72" s="2" t="s">
        <v>33</v>
      </c>
      <c r="C72" s="2">
        <v>18.565999999999999</v>
      </c>
      <c r="D72" s="2">
        <v>2.9119999999999999</v>
      </c>
      <c r="E72" s="2">
        <v>0.33346999999999999</v>
      </c>
      <c r="F72" s="2">
        <v>1.712</v>
      </c>
      <c r="G72" s="6">
        <v>2.911E-2</v>
      </c>
      <c r="H72" s="2">
        <v>0.77700000000000002</v>
      </c>
      <c r="I72" s="2">
        <v>4.3019999999999996</v>
      </c>
      <c r="J72" s="6">
        <v>9.1040000000000001E-4</v>
      </c>
      <c r="K72" s="6">
        <v>0.75231879079354202</v>
      </c>
      <c r="L72" s="6">
        <v>1.33287530058399</v>
      </c>
      <c r="M72" s="6">
        <v>0.133287530058399</v>
      </c>
      <c r="N72" s="6">
        <v>4.5688766746822401E-2</v>
      </c>
      <c r="O72" s="2">
        <v>0.48441926345609099</v>
      </c>
      <c r="P72" s="6">
        <v>0.26476836499258499</v>
      </c>
      <c r="Q72" s="2" t="s">
        <v>23</v>
      </c>
      <c r="R72" s="2" t="s">
        <v>34</v>
      </c>
      <c r="S72" s="2" t="s">
        <v>35</v>
      </c>
      <c r="T72" s="2" t="s">
        <v>36</v>
      </c>
      <c r="U72" s="2">
        <v>1</v>
      </c>
    </row>
    <row r="73" spans="1:21" x14ac:dyDescent="0.2">
      <c r="A73" s="2">
        <v>3.419</v>
      </c>
      <c r="B73" s="2" t="s">
        <v>33</v>
      </c>
      <c r="C73" s="2">
        <v>52.165999999999997</v>
      </c>
      <c r="D73" s="2">
        <v>0.64700000000000002</v>
      </c>
      <c r="E73" s="2">
        <v>0.32854</v>
      </c>
      <c r="F73" s="2">
        <v>1.7093</v>
      </c>
      <c r="G73" s="6">
        <v>2.8890000000000001E-3</v>
      </c>
      <c r="H73" s="2">
        <v>0.27500000000000002</v>
      </c>
      <c r="I73" s="2">
        <v>4.3739999999999997</v>
      </c>
      <c r="J73" s="6">
        <v>1.05E-4</v>
      </c>
      <c r="K73" s="6">
        <v>2.88335064035999</v>
      </c>
      <c r="L73" s="6">
        <v>1.68224299065421</v>
      </c>
      <c r="M73" s="6">
        <v>0.93111803392177195</v>
      </c>
      <c r="N73" s="6">
        <v>0.22533748701973</v>
      </c>
      <c r="O73" s="2">
        <v>0.81076338110558699</v>
      </c>
      <c r="P73" s="6">
        <v>0.23001983004610799</v>
      </c>
      <c r="Q73" s="2" t="s">
        <v>23</v>
      </c>
      <c r="R73" s="2" t="s">
        <v>34</v>
      </c>
      <c r="S73" s="2" t="s">
        <v>35</v>
      </c>
      <c r="T73" s="2" t="s">
        <v>36</v>
      </c>
      <c r="U73" s="2">
        <v>1</v>
      </c>
    </row>
    <row r="74" spans="1:21" x14ac:dyDescent="0.2">
      <c r="A74" s="2">
        <v>5.6479999999999997</v>
      </c>
      <c r="B74" s="2" t="s">
        <v>33</v>
      </c>
      <c r="C74" s="2">
        <v>22.565999999999999</v>
      </c>
      <c r="D74" s="2">
        <v>1.9650000000000001</v>
      </c>
      <c r="E74" s="2">
        <v>0.24596999999999999</v>
      </c>
      <c r="F74" s="2">
        <v>1.6998</v>
      </c>
      <c r="G74" s="6">
        <v>1.4319999999999999E-2</v>
      </c>
      <c r="H74" s="2">
        <v>0.58299999999999996</v>
      </c>
      <c r="I74" s="2">
        <v>6.0910000000000002</v>
      </c>
      <c r="J74" s="6">
        <v>5.042E-4</v>
      </c>
      <c r="K74" s="6">
        <v>1.2709497206703899</v>
      </c>
      <c r="L74" s="6">
        <v>1.4874301675977699</v>
      </c>
      <c r="M74" s="6">
        <v>0.34357541899441302</v>
      </c>
      <c r="N74" s="6">
        <v>8.7988826815642504E-2</v>
      </c>
      <c r="O74" s="2">
        <v>0.65208923512747896</v>
      </c>
      <c r="P74" s="6">
        <v>0.288489533123578</v>
      </c>
      <c r="Q74" s="2" t="s">
        <v>23</v>
      </c>
      <c r="R74" s="2" t="s">
        <v>34</v>
      </c>
      <c r="S74" s="2" t="s">
        <v>35</v>
      </c>
      <c r="T74" s="2" t="s">
        <v>36</v>
      </c>
      <c r="U74" s="2">
        <v>1</v>
      </c>
    </row>
    <row r="75" spans="1:21" x14ac:dyDescent="0.2">
      <c r="A75" s="2">
        <v>5.6479999999999997</v>
      </c>
      <c r="B75" s="2" t="s">
        <v>33</v>
      </c>
      <c r="C75" s="2">
        <v>18.565999999999999</v>
      </c>
      <c r="D75" s="2">
        <v>2.883</v>
      </c>
      <c r="E75" s="2">
        <v>0.32662000000000002</v>
      </c>
      <c r="F75" s="2">
        <v>1.6948000000000001</v>
      </c>
      <c r="G75" s="6">
        <v>2.8920000000000001E-2</v>
      </c>
      <c r="H75" s="2">
        <v>0.77300000000000002</v>
      </c>
      <c r="I75" s="2">
        <v>4.3739999999999997</v>
      </c>
      <c r="J75" s="6">
        <v>9.1129999999999998E-4</v>
      </c>
      <c r="K75" s="6">
        <v>0.76071922544951598</v>
      </c>
      <c r="L75" s="6">
        <v>1.3416320885200601</v>
      </c>
      <c r="M75" s="6">
        <v>0.133817427385892</v>
      </c>
      <c r="N75" s="6">
        <v>2.29598893499308E-2</v>
      </c>
      <c r="O75" s="2">
        <v>0.48955382436260603</v>
      </c>
      <c r="P75" s="6">
        <v>0.26426758265955103</v>
      </c>
      <c r="Q75" s="2" t="s">
        <v>23</v>
      </c>
      <c r="R75" s="2" t="s">
        <v>34</v>
      </c>
      <c r="S75" s="2" t="s">
        <v>35</v>
      </c>
      <c r="T75" s="2" t="s">
        <v>36</v>
      </c>
      <c r="U75" s="2">
        <v>1</v>
      </c>
    </row>
    <row r="76" spans="1:21" x14ac:dyDescent="0.2">
      <c r="A76" s="2">
        <v>3.419</v>
      </c>
      <c r="B76" s="2" t="s">
        <v>33</v>
      </c>
      <c r="C76" s="2">
        <v>52.165999999999997</v>
      </c>
      <c r="D76" s="2">
        <v>0.64</v>
      </c>
      <c r="E76" s="2">
        <v>0.32467000000000001</v>
      </c>
      <c r="F76" s="2">
        <v>1.6929000000000001</v>
      </c>
      <c r="G76" s="6">
        <v>3.0479999999999999E-3</v>
      </c>
      <c r="H76" s="2">
        <v>0.27300000000000002</v>
      </c>
      <c r="I76" s="2">
        <v>4.4020000000000001</v>
      </c>
      <c r="J76" s="6">
        <v>1.055E-4</v>
      </c>
      <c r="K76" s="6">
        <v>2.7985564304461898</v>
      </c>
      <c r="L76" s="6">
        <v>1.6765091863517101</v>
      </c>
      <c r="M76" s="6">
        <v>0.42650918635170598</v>
      </c>
      <c r="N76" s="6">
        <v>0.21358267716535401</v>
      </c>
      <c r="O76" s="2">
        <v>0.81281076338110603</v>
      </c>
      <c r="P76" s="6">
        <v>0.241566809691587</v>
      </c>
      <c r="Q76" s="2" t="s">
        <v>23</v>
      </c>
      <c r="R76" s="2" t="s">
        <v>34</v>
      </c>
      <c r="S76" s="2" t="s">
        <v>35</v>
      </c>
      <c r="T76" s="2" t="s">
        <v>36</v>
      </c>
      <c r="U76" s="2">
        <v>1</v>
      </c>
    </row>
    <row r="77" spans="1:21" x14ac:dyDescent="0.2">
      <c r="A77" s="2">
        <v>5.6479999999999997</v>
      </c>
      <c r="B77" s="2" t="s">
        <v>33</v>
      </c>
      <c r="C77" s="2">
        <v>22.565999999999999</v>
      </c>
      <c r="D77" s="2">
        <v>1.9450000000000001</v>
      </c>
      <c r="E77" s="2">
        <v>0.24207999999999999</v>
      </c>
      <c r="F77" s="2">
        <v>1.6821999999999999</v>
      </c>
      <c r="G77" s="6">
        <v>1.4579999999999999E-2</v>
      </c>
      <c r="H77" s="2">
        <v>0.57899999999999996</v>
      </c>
      <c r="I77" s="2">
        <v>6.1470000000000002</v>
      </c>
      <c r="J77" s="6">
        <v>5.04E-4</v>
      </c>
      <c r="K77" s="6">
        <v>1.26200274348423</v>
      </c>
      <c r="L77" s="6">
        <v>1.4883401920438999</v>
      </c>
      <c r="M77" s="6">
        <v>0.43004115226337503</v>
      </c>
      <c r="N77" s="6">
        <v>8.5733882030178302E-2</v>
      </c>
      <c r="O77" s="2">
        <v>0.65563031161473095</v>
      </c>
      <c r="P77" s="6">
        <v>0.29291033307319603</v>
      </c>
      <c r="Q77" s="2" t="s">
        <v>23</v>
      </c>
      <c r="R77" s="2" t="s">
        <v>34</v>
      </c>
      <c r="S77" s="2" t="s">
        <v>35</v>
      </c>
      <c r="T77" s="2" t="s">
        <v>36</v>
      </c>
      <c r="U77" s="2">
        <v>1</v>
      </c>
    </row>
    <row r="78" spans="1:21" x14ac:dyDescent="0.2">
      <c r="A78" s="2">
        <v>5.6479999999999997</v>
      </c>
      <c r="B78" s="2" t="s">
        <v>33</v>
      </c>
      <c r="C78" s="2">
        <v>18.565999999999999</v>
      </c>
      <c r="D78" s="2">
        <v>2.8540000000000001</v>
      </c>
      <c r="E78" s="2">
        <v>0.31991999999999998</v>
      </c>
      <c r="F78" s="2">
        <v>1.6776</v>
      </c>
      <c r="G78" s="6">
        <v>2.9229999999999999E-2</v>
      </c>
      <c r="H78" s="2">
        <v>0.76800000000000002</v>
      </c>
      <c r="I78" s="2">
        <v>4.4470000000000001</v>
      </c>
      <c r="J78" s="6">
        <v>9.1189999999999999E-4</v>
      </c>
      <c r="K78" s="6">
        <v>0.75607252822442705</v>
      </c>
      <c r="L78" s="6">
        <v>1.3445090660280501</v>
      </c>
      <c r="M78" s="6">
        <v>0.16182004789599699</v>
      </c>
      <c r="N78" s="6">
        <v>4.4816968867601802E-2</v>
      </c>
      <c r="O78" s="2">
        <v>0.49468838526912201</v>
      </c>
      <c r="P78" s="6">
        <v>0.26828265269604201</v>
      </c>
      <c r="Q78" s="2" t="s">
        <v>23</v>
      </c>
      <c r="R78" s="2" t="s">
        <v>34</v>
      </c>
      <c r="S78" s="2" t="s">
        <v>35</v>
      </c>
      <c r="T78" s="2" t="s">
        <v>36</v>
      </c>
      <c r="U78" s="2">
        <v>1</v>
      </c>
    </row>
    <row r="79" spans="1:21" x14ac:dyDescent="0.2">
      <c r="A79" s="2">
        <v>3.419</v>
      </c>
      <c r="B79" s="2" t="s">
        <v>33</v>
      </c>
      <c r="C79" s="2">
        <v>52.165999999999997</v>
      </c>
      <c r="D79" s="2">
        <v>0.63400000000000001</v>
      </c>
      <c r="E79" s="2">
        <v>0.32081999999999999</v>
      </c>
      <c r="F79" s="2">
        <v>1.6766000000000001</v>
      </c>
      <c r="G79" s="6">
        <v>2.947E-3</v>
      </c>
      <c r="H79" s="2">
        <v>0.27100000000000002</v>
      </c>
      <c r="I79" s="2">
        <v>4.43</v>
      </c>
      <c r="J79" s="6">
        <v>1.06E-4</v>
      </c>
      <c r="K79" s="6">
        <v>2.8605361384458798</v>
      </c>
      <c r="L79" s="6">
        <v>1.71021377672209</v>
      </c>
      <c r="M79" s="6">
        <v>0.912792670512386</v>
      </c>
      <c r="N79" s="6">
        <v>0.22090261282660301</v>
      </c>
      <c r="O79" s="2">
        <v>0.81456566247440798</v>
      </c>
      <c r="P79" s="6">
        <v>0.23203937840059799</v>
      </c>
      <c r="Q79" s="2" t="s">
        <v>23</v>
      </c>
      <c r="R79" s="2" t="s">
        <v>34</v>
      </c>
      <c r="S79" s="2" t="s">
        <v>35</v>
      </c>
      <c r="T79" s="2" t="s">
        <v>36</v>
      </c>
      <c r="U79" s="2">
        <v>1</v>
      </c>
    </row>
    <row r="80" spans="1:21" x14ac:dyDescent="0.2">
      <c r="A80" s="2">
        <v>5.6479999999999997</v>
      </c>
      <c r="B80" s="2" t="s">
        <v>33</v>
      </c>
      <c r="C80" s="2">
        <v>22.565999999999999</v>
      </c>
      <c r="D80" s="2">
        <v>1.925</v>
      </c>
      <c r="E80" s="2">
        <v>0.23824000000000001</v>
      </c>
      <c r="F80" s="2">
        <v>1.6645000000000001</v>
      </c>
      <c r="G80" s="6">
        <v>1.504E-2</v>
      </c>
      <c r="H80" s="2">
        <v>0.57399999999999995</v>
      </c>
      <c r="I80" s="2">
        <v>6.2030000000000003</v>
      </c>
      <c r="J80" s="6">
        <v>5.0370000000000005E-4</v>
      </c>
      <c r="K80" s="6">
        <v>1.23670212765957</v>
      </c>
      <c r="L80" s="6">
        <v>1.4893617021276599</v>
      </c>
      <c r="M80" s="6">
        <v>0.32513297872340402</v>
      </c>
      <c r="N80" s="6">
        <v>8.3111702127659601E-2</v>
      </c>
      <c r="O80" s="2">
        <v>0.65917138810198295</v>
      </c>
      <c r="P80" s="6">
        <v>0.301226225566815</v>
      </c>
      <c r="Q80" s="2" t="s">
        <v>23</v>
      </c>
      <c r="R80" s="2" t="s">
        <v>34</v>
      </c>
      <c r="S80" s="2" t="s">
        <v>35</v>
      </c>
      <c r="T80" s="2" t="s">
        <v>36</v>
      </c>
      <c r="U80" s="2">
        <v>1</v>
      </c>
    </row>
    <row r="81" spans="1:21" x14ac:dyDescent="0.2">
      <c r="A81" s="2">
        <v>5.6479999999999997</v>
      </c>
      <c r="B81" s="2" t="s">
        <v>33</v>
      </c>
      <c r="C81" s="2">
        <v>18.565999999999999</v>
      </c>
      <c r="D81" s="2">
        <v>2.8239999999999998</v>
      </c>
      <c r="E81" s="2">
        <v>0.31335000000000002</v>
      </c>
      <c r="F81" s="2">
        <v>1.6604000000000001</v>
      </c>
      <c r="G81" s="6">
        <v>2.971E-2</v>
      </c>
      <c r="H81" s="2">
        <v>0.76300000000000001</v>
      </c>
      <c r="I81" s="2">
        <v>4.5190000000000001</v>
      </c>
      <c r="J81" s="6">
        <v>9.1219999999999995E-4</v>
      </c>
      <c r="K81" s="6">
        <v>0.75395489734096299</v>
      </c>
      <c r="L81" s="6">
        <v>1.3429821608885899</v>
      </c>
      <c r="M81" s="6">
        <v>0.17064961292494099</v>
      </c>
      <c r="N81" s="6">
        <v>4.3756311006395203E-2</v>
      </c>
      <c r="O81" s="2">
        <v>0.5</v>
      </c>
      <c r="P81" s="6">
        <v>0.27405856147697799</v>
      </c>
      <c r="Q81" s="2" t="s">
        <v>23</v>
      </c>
      <c r="R81" s="2" t="s">
        <v>34</v>
      </c>
      <c r="S81" s="2" t="s">
        <v>35</v>
      </c>
      <c r="T81" s="2" t="s">
        <v>36</v>
      </c>
      <c r="U81" s="2">
        <v>1</v>
      </c>
    </row>
    <row r="82" spans="1:21" x14ac:dyDescent="0.2">
      <c r="A82" s="2">
        <v>3.419</v>
      </c>
      <c r="B82" s="2" t="s">
        <v>33</v>
      </c>
      <c r="C82" s="2">
        <v>52.165999999999997</v>
      </c>
      <c r="D82" s="2">
        <v>0.628</v>
      </c>
      <c r="E82" s="2">
        <v>0.31698999999999999</v>
      </c>
      <c r="F82" s="2">
        <v>1.6601999999999999</v>
      </c>
      <c r="G82" s="6">
        <v>3.192E-3</v>
      </c>
      <c r="H82" s="2">
        <v>0.26800000000000002</v>
      </c>
      <c r="I82" s="2">
        <v>4.4580000000000002</v>
      </c>
      <c r="J82" s="6">
        <v>1.065E-4</v>
      </c>
      <c r="K82" s="6">
        <v>2.7349624060150401</v>
      </c>
      <c r="L82" s="6">
        <v>1.68233082706767</v>
      </c>
      <c r="M82" s="6">
        <v>0.81453634085213</v>
      </c>
      <c r="N82" s="6">
        <v>0.20394736842105299</v>
      </c>
      <c r="O82" s="2">
        <v>0.81632056156771005</v>
      </c>
      <c r="P82" s="6">
        <v>0.249633067154343</v>
      </c>
      <c r="Q82" s="2" t="s">
        <v>23</v>
      </c>
      <c r="R82" s="2" t="s">
        <v>34</v>
      </c>
      <c r="S82" s="2" t="s">
        <v>35</v>
      </c>
      <c r="T82" s="2" t="s">
        <v>36</v>
      </c>
      <c r="U82" s="2">
        <v>1</v>
      </c>
    </row>
    <row r="83" spans="1:21" x14ac:dyDescent="0.2">
      <c r="A83" s="2">
        <v>5.6479999999999997</v>
      </c>
      <c r="B83" s="2" t="s">
        <v>33</v>
      </c>
      <c r="C83" s="2">
        <v>22.565999999999999</v>
      </c>
      <c r="D83" s="2">
        <v>1.9039999999999999</v>
      </c>
      <c r="E83" s="2">
        <v>0.23443</v>
      </c>
      <c r="F83" s="2">
        <v>1.6469</v>
      </c>
      <c r="G83" s="6">
        <v>1.448E-2</v>
      </c>
      <c r="H83" s="2">
        <v>0.56899999999999995</v>
      </c>
      <c r="I83" s="2">
        <v>6.2590000000000003</v>
      </c>
      <c r="J83" s="6">
        <v>5.0339999999999998E-4</v>
      </c>
      <c r="K83" s="6">
        <v>1.2638121546961301</v>
      </c>
      <c r="L83" s="6">
        <v>1.5124309392265201</v>
      </c>
      <c r="M83" s="6">
        <v>0.399171270718232</v>
      </c>
      <c r="N83" s="6">
        <v>4.3301104972375701E-2</v>
      </c>
      <c r="O83" s="2">
        <v>0.662889518413598</v>
      </c>
      <c r="P83" s="6">
        <v>0.289366900591358</v>
      </c>
      <c r="Q83" s="2" t="s">
        <v>23</v>
      </c>
      <c r="R83" s="2" t="s">
        <v>34</v>
      </c>
      <c r="S83" s="2" t="s">
        <v>35</v>
      </c>
      <c r="T83" s="2" t="s">
        <v>36</v>
      </c>
      <c r="U83" s="2">
        <v>1</v>
      </c>
    </row>
    <row r="84" spans="1:21" x14ac:dyDescent="0.2">
      <c r="A84" s="2">
        <v>3.419</v>
      </c>
      <c r="B84" s="2" t="s">
        <v>33</v>
      </c>
      <c r="C84" s="2">
        <v>52.165999999999997</v>
      </c>
      <c r="D84" s="2">
        <v>0.622</v>
      </c>
      <c r="E84" s="2">
        <v>0.31317</v>
      </c>
      <c r="F84" s="2">
        <v>1.6438999999999999</v>
      </c>
      <c r="G84" s="6">
        <v>3.1189999999999998E-3</v>
      </c>
      <c r="H84" s="2">
        <v>0.26600000000000001</v>
      </c>
      <c r="I84" s="2">
        <v>4.4859999999999998</v>
      </c>
      <c r="J84" s="6">
        <v>1.07E-4</v>
      </c>
      <c r="K84" s="6">
        <v>2.7989740301378601</v>
      </c>
      <c r="L84" s="6">
        <v>1.7056748957999399</v>
      </c>
      <c r="M84" s="6">
        <v>0.85924975953831395</v>
      </c>
      <c r="N84" s="6">
        <v>0.41680025649246599</v>
      </c>
      <c r="O84" s="2">
        <v>0.818075460661012</v>
      </c>
      <c r="P84" s="6">
        <v>0.24228082121081401</v>
      </c>
      <c r="Q84" s="2" t="s">
        <v>23</v>
      </c>
      <c r="R84" s="2" t="s">
        <v>34</v>
      </c>
      <c r="S84" s="2" t="s">
        <v>35</v>
      </c>
      <c r="T84" s="2" t="s">
        <v>36</v>
      </c>
      <c r="U84" s="2">
        <v>1</v>
      </c>
    </row>
    <row r="85" spans="1:21" x14ac:dyDescent="0.2">
      <c r="A85" s="2">
        <v>5.6479999999999997</v>
      </c>
      <c r="B85" s="2" t="s">
        <v>33</v>
      </c>
      <c r="C85" s="2">
        <v>18.565999999999999</v>
      </c>
      <c r="D85" s="2">
        <v>2.7949999999999999</v>
      </c>
      <c r="E85" s="2">
        <v>0.30692999999999998</v>
      </c>
      <c r="F85" s="2">
        <v>1.6432</v>
      </c>
      <c r="G85" s="6">
        <v>2.9659999999999999E-2</v>
      </c>
      <c r="H85" s="2">
        <v>0.75900000000000001</v>
      </c>
      <c r="I85" s="2">
        <v>4.5910000000000002</v>
      </c>
      <c r="J85" s="6">
        <v>9.123E-4</v>
      </c>
      <c r="K85" s="6">
        <v>0.76196898179366102</v>
      </c>
      <c r="L85" s="6">
        <v>1.3587322993931199</v>
      </c>
      <c r="M85" s="6">
        <v>0.18577208361429501</v>
      </c>
      <c r="N85" s="6">
        <v>4.3830074173971702E-2</v>
      </c>
      <c r="O85" s="2">
        <v>0.50513456090651598</v>
      </c>
      <c r="P85" s="6">
        <v>0.27467723125294202</v>
      </c>
      <c r="Q85" s="2" t="s">
        <v>23</v>
      </c>
      <c r="R85" s="2" t="s">
        <v>34</v>
      </c>
      <c r="S85" s="2" t="s">
        <v>35</v>
      </c>
      <c r="T85" s="2" t="s">
        <v>36</v>
      </c>
      <c r="U85" s="2">
        <v>1</v>
      </c>
    </row>
    <row r="86" spans="1:21" x14ac:dyDescent="0.2">
      <c r="A86" s="2">
        <v>5.6479999999999997</v>
      </c>
      <c r="B86" s="2" t="s">
        <v>33</v>
      </c>
      <c r="C86" s="2">
        <v>22.565999999999999</v>
      </c>
      <c r="D86" s="2">
        <v>1.8839999999999999</v>
      </c>
      <c r="E86" s="2">
        <v>0.23066999999999999</v>
      </c>
      <c r="F86" s="2">
        <v>1.6293</v>
      </c>
      <c r="G86" s="6">
        <v>1.457E-2</v>
      </c>
      <c r="H86" s="2">
        <v>0.56399999999999995</v>
      </c>
      <c r="I86" s="2">
        <v>6.3140000000000001</v>
      </c>
      <c r="J86" s="6">
        <v>5.0310000000000003E-4</v>
      </c>
      <c r="K86" s="6">
        <v>1.2697323266987</v>
      </c>
      <c r="L86" s="6">
        <v>1.52367879203844</v>
      </c>
      <c r="M86" s="6">
        <v>0.36513383665065202</v>
      </c>
      <c r="N86" s="6">
        <v>4.3033630748112603E-2</v>
      </c>
      <c r="O86" s="2">
        <v>0.66643059490084999</v>
      </c>
      <c r="P86" s="6">
        <v>0.29021555229909202</v>
      </c>
      <c r="Q86" s="2" t="s">
        <v>23</v>
      </c>
      <c r="R86" s="2" t="s">
        <v>34</v>
      </c>
      <c r="S86" s="2" t="s">
        <v>35</v>
      </c>
      <c r="T86" s="2" t="s">
        <v>36</v>
      </c>
      <c r="U86" s="2">
        <v>1</v>
      </c>
    </row>
    <row r="87" spans="1:21" x14ac:dyDescent="0.2">
      <c r="A87" s="2">
        <v>3.419</v>
      </c>
      <c r="B87" s="2" t="s">
        <v>33</v>
      </c>
      <c r="C87" s="2">
        <v>52.165999999999997</v>
      </c>
      <c r="D87" s="2">
        <v>0.61599999999999999</v>
      </c>
      <c r="E87" s="2">
        <v>0.30936999999999998</v>
      </c>
      <c r="F87" s="2">
        <v>1.6274999999999999</v>
      </c>
      <c r="G87" s="6">
        <v>3.2690000000000002E-3</v>
      </c>
      <c r="H87" s="2">
        <v>0.26400000000000001</v>
      </c>
      <c r="I87" s="2">
        <v>4.5140000000000002</v>
      </c>
      <c r="J87" s="6">
        <v>1.075E-4</v>
      </c>
      <c r="K87" s="6">
        <v>2.7011318446008001</v>
      </c>
      <c r="L87" s="6">
        <v>1.6977669011930301</v>
      </c>
      <c r="M87" s="6">
        <v>0.89018048332823496</v>
      </c>
      <c r="N87" s="6">
        <v>0.39767513000917698</v>
      </c>
      <c r="O87" s="2">
        <v>0.81983035975431395</v>
      </c>
      <c r="P87" s="6">
        <v>0.25216137117959703</v>
      </c>
      <c r="Q87" s="2" t="s">
        <v>23</v>
      </c>
      <c r="R87" s="2" t="s">
        <v>34</v>
      </c>
      <c r="S87" s="2" t="s">
        <v>35</v>
      </c>
      <c r="T87" s="2" t="s">
        <v>36</v>
      </c>
      <c r="U87" s="2">
        <v>1</v>
      </c>
    </row>
    <row r="88" spans="1:21" x14ac:dyDescent="0.2">
      <c r="A88" s="2">
        <v>5.6479999999999997</v>
      </c>
      <c r="B88" s="2" t="s">
        <v>33</v>
      </c>
      <c r="C88" s="2">
        <v>18.565999999999999</v>
      </c>
      <c r="D88" s="2">
        <v>2.766</v>
      </c>
      <c r="E88" s="2">
        <v>0.30063000000000001</v>
      </c>
      <c r="F88" s="2">
        <v>1.6258999999999999</v>
      </c>
      <c r="G88" s="6">
        <v>2.937E-2</v>
      </c>
      <c r="H88" s="2">
        <v>0.754</v>
      </c>
      <c r="I88" s="2">
        <v>4.6630000000000003</v>
      </c>
      <c r="J88" s="6">
        <v>9.1200000000000005E-4</v>
      </c>
      <c r="K88" s="6">
        <v>0.76949267960503898</v>
      </c>
      <c r="L88" s="6">
        <v>1.36533878106912</v>
      </c>
      <c r="M88" s="6">
        <v>0.188968335035751</v>
      </c>
      <c r="N88" s="6">
        <v>4.3922369765066402E-2</v>
      </c>
      <c r="O88" s="2">
        <v>0.51026912181303097</v>
      </c>
      <c r="P88" s="6">
        <v>0.272966424264459</v>
      </c>
      <c r="Q88" s="2" t="s">
        <v>23</v>
      </c>
      <c r="R88" s="2" t="s">
        <v>34</v>
      </c>
      <c r="S88" s="2" t="s">
        <v>35</v>
      </c>
      <c r="T88" s="2" t="s">
        <v>36</v>
      </c>
      <c r="U88" s="2">
        <v>1</v>
      </c>
    </row>
    <row r="89" spans="1:21" x14ac:dyDescent="0.2">
      <c r="A89" s="2">
        <v>5.6479999999999997</v>
      </c>
      <c r="B89" s="2" t="s">
        <v>33</v>
      </c>
      <c r="C89" s="2">
        <v>14.566000000000001</v>
      </c>
      <c r="D89" s="2">
        <v>4.4740000000000002</v>
      </c>
      <c r="E89" s="2">
        <v>0.73736000000000002</v>
      </c>
      <c r="F89" s="2">
        <v>1.6244000000000001</v>
      </c>
      <c r="G89" s="6">
        <v>6.8659999999999999E-2</v>
      </c>
      <c r="H89" s="2">
        <v>0.94299999999999995</v>
      </c>
      <c r="I89" s="2">
        <v>1.4590000000000001</v>
      </c>
      <c r="J89" s="6">
        <v>9.7619999999999998E-4</v>
      </c>
      <c r="K89" s="6">
        <v>1.06757937663851</v>
      </c>
      <c r="L89" s="6">
        <v>0.999126128750364</v>
      </c>
      <c r="M89" s="6">
        <v>0.81415671424410097</v>
      </c>
      <c r="N89" s="6">
        <v>1.06029711622488</v>
      </c>
      <c r="O89" s="2">
        <v>0.20786118980170001</v>
      </c>
      <c r="P89" s="6">
        <v>0.122794246135949</v>
      </c>
      <c r="Q89" s="2" t="s">
        <v>23</v>
      </c>
      <c r="R89" s="2" t="s">
        <v>34</v>
      </c>
      <c r="S89" s="2" t="s">
        <v>35</v>
      </c>
      <c r="T89" s="2" t="s">
        <v>36</v>
      </c>
      <c r="U89" s="2">
        <v>1</v>
      </c>
    </row>
    <row r="90" spans="1:21" x14ac:dyDescent="0.2">
      <c r="A90" s="2">
        <v>3.419</v>
      </c>
      <c r="B90" s="2" t="s">
        <v>33</v>
      </c>
      <c r="C90" s="2">
        <v>52.165999999999997</v>
      </c>
      <c r="D90" s="2">
        <v>0.60899999999999999</v>
      </c>
      <c r="E90" s="2">
        <v>0.30558999999999997</v>
      </c>
      <c r="F90" s="2">
        <v>1.6111</v>
      </c>
      <c r="G90" s="6">
        <v>3.3440000000000002E-3</v>
      </c>
      <c r="H90" s="2">
        <v>0.26100000000000001</v>
      </c>
      <c r="I90" s="2">
        <v>4.5410000000000004</v>
      </c>
      <c r="J90" s="6">
        <v>1.08E-4</v>
      </c>
      <c r="K90" s="6">
        <v>2.7003588516746402</v>
      </c>
      <c r="L90" s="6">
        <v>1.6955741626794301</v>
      </c>
      <c r="M90" s="6">
        <v>0.80442583732057404</v>
      </c>
      <c r="N90" s="6">
        <v>0.38875598086124402</v>
      </c>
      <c r="O90" s="2">
        <v>0.82187774202983299</v>
      </c>
      <c r="P90" s="6">
        <v>0.25664178089183198</v>
      </c>
      <c r="Q90" s="2" t="s">
        <v>23</v>
      </c>
      <c r="R90" s="2" t="s">
        <v>34</v>
      </c>
      <c r="S90" s="2" t="s">
        <v>35</v>
      </c>
      <c r="T90" s="2" t="s">
        <v>36</v>
      </c>
      <c r="U90" s="2">
        <v>1</v>
      </c>
    </row>
    <row r="91" spans="1:21" x14ac:dyDescent="0.2">
      <c r="A91" s="2">
        <v>5.6479999999999997</v>
      </c>
      <c r="B91" s="2" t="s">
        <v>33</v>
      </c>
      <c r="C91" s="2">
        <v>14.566000000000001</v>
      </c>
      <c r="D91" s="2">
        <v>4.4320000000000004</v>
      </c>
      <c r="E91" s="2">
        <v>0.70548999999999995</v>
      </c>
      <c r="F91" s="2">
        <v>1.6093</v>
      </c>
      <c r="G91" s="6">
        <v>6.2880000000000005E-2</v>
      </c>
      <c r="H91" s="2">
        <v>0.94099999999999995</v>
      </c>
      <c r="I91" s="2">
        <v>1.552</v>
      </c>
      <c r="J91" s="6">
        <v>1.0939999999999999E-3</v>
      </c>
      <c r="K91" s="6">
        <v>1.1052798982188301</v>
      </c>
      <c r="L91" s="6">
        <v>1.07983460559796</v>
      </c>
      <c r="M91" s="6">
        <v>0.64885496183206104</v>
      </c>
      <c r="N91" s="6">
        <v>0.76812977099236601</v>
      </c>
      <c r="O91" s="2">
        <v>0.21529745042492901</v>
      </c>
      <c r="P91" s="6">
        <v>0.11624837215025401</v>
      </c>
      <c r="Q91" s="2" t="s">
        <v>23</v>
      </c>
      <c r="R91" s="2" t="s">
        <v>34</v>
      </c>
      <c r="S91" s="2" t="s">
        <v>35</v>
      </c>
      <c r="T91" s="2" t="s">
        <v>36</v>
      </c>
      <c r="U91" s="2">
        <v>1</v>
      </c>
    </row>
    <row r="92" spans="1:21" x14ac:dyDescent="0.2">
      <c r="A92" s="2">
        <v>5.6479999999999997</v>
      </c>
      <c r="B92" s="2" t="s">
        <v>33</v>
      </c>
      <c r="C92" s="2">
        <v>18.565999999999999</v>
      </c>
      <c r="D92" s="2">
        <v>2.7370000000000001</v>
      </c>
      <c r="E92" s="2">
        <v>0.29446</v>
      </c>
      <c r="F92" s="2">
        <v>1.6087</v>
      </c>
      <c r="G92" s="6">
        <v>2.9770000000000001E-2</v>
      </c>
      <c r="H92" s="2">
        <v>0.749</v>
      </c>
      <c r="I92" s="2">
        <v>4.7350000000000003</v>
      </c>
      <c r="J92" s="6">
        <v>9.1149999999999998E-4</v>
      </c>
      <c r="K92" s="6">
        <v>0.76251259657373205</v>
      </c>
      <c r="L92" s="6">
        <v>1.37386630836413</v>
      </c>
      <c r="M92" s="6">
        <v>0.18273429627141399</v>
      </c>
      <c r="N92" s="6">
        <v>6.4494457507557904E-2</v>
      </c>
      <c r="O92" s="2">
        <v>0.51540368271954695</v>
      </c>
      <c r="P92" s="6">
        <v>0.27764324452843703</v>
      </c>
      <c r="Q92" s="2" t="s">
        <v>23</v>
      </c>
      <c r="R92" s="2" t="s">
        <v>34</v>
      </c>
      <c r="S92" s="2" t="s">
        <v>35</v>
      </c>
      <c r="T92" s="2" t="s">
        <v>36</v>
      </c>
      <c r="U92" s="2">
        <v>1</v>
      </c>
    </row>
    <row r="93" spans="1:21" x14ac:dyDescent="0.2">
      <c r="A93" s="2">
        <v>3.419</v>
      </c>
      <c r="B93" s="2" t="s">
        <v>33</v>
      </c>
      <c r="C93" s="2">
        <v>52.165999999999997</v>
      </c>
      <c r="D93" s="2">
        <v>0.60299999999999998</v>
      </c>
      <c r="E93" s="2">
        <v>0.30181999999999998</v>
      </c>
      <c r="F93" s="2">
        <v>1.5948</v>
      </c>
      <c r="G93" s="6">
        <v>3.434E-3</v>
      </c>
      <c r="H93" s="2">
        <v>0.25900000000000001</v>
      </c>
      <c r="I93" s="2">
        <v>4.569</v>
      </c>
      <c r="J93" s="6">
        <v>1.0849999999999999E-4</v>
      </c>
      <c r="K93" s="6">
        <v>2.65870704717531</v>
      </c>
      <c r="L93" s="6">
        <v>1.69772859638905</v>
      </c>
      <c r="M93" s="6">
        <v>0.84740827023878795</v>
      </c>
      <c r="N93" s="6">
        <v>0.37856726849155498</v>
      </c>
      <c r="O93" s="2">
        <v>0.82363264112313594</v>
      </c>
      <c r="P93" s="6">
        <v>0.26168691539595601</v>
      </c>
      <c r="Q93" s="2" t="s">
        <v>23</v>
      </c>
      <c r="R93" s="2" t="s">
        <v>34</v>
      </c>
      <c r="S93" s="2" t="s">
        <v>35</v>
      </c>
      <c r="T93" s="2" t="s">
        <v>36</v>
      </c>
      <c r="U93" s="2">
        <v>1</v>
      </c>
    </row>
    <row r="94" spans="1:21" x14ac:dyDescent="0.2">
      <c r="A94" s="2">
        <v>5.6479999999999997</v>
      </c>
      <c r="B94" s="2" t="s">
        <v>33</v>
      </c>
      <c r="C94" s="2">
        <v>14.566000000000001</v>
      </c>
      <c r="D94" s="2">
        <v>4.391</v>
      </c>
      <c r="E94" s="2">
        <v>0.67573000000000005</v>
      </c>
      <c r="F94" s="2">
        <v>1.5942000000000001</v>
      </c>
      <c r="G94" s="6">
        <v>4.8050000000000002E-2</v>
      </c>
      <c r="H94" s="2">
        <v>0.93899999999999995</v>
      </c>
      <c r="I94" s="2">
        <v>1.645</v>
      </c>
      <c r="J94" s="6">
        <v>1.2030000000000001E-3</v>
      </c>
      <c r="K94" s="6">
        <v>1.21540062434964</v>
      </c>
      <c r="L94" s="6">
        <v>1.2029136316337099</v>
      </c>
      <c r="M94" s="6">
        <v>0.49531737773153001</v>
      </c>
      <c r="N94" s="6">
        <v>0.37669094693028099</v>
      </c>
      <c r="O94" s="2">
        <v>0.222556657223796</v>
      </c>
      <c r="P94" s="6">
        <v>9.1600704459790697E-2</v>
      </c>
      <c r="Q94" s="2" t="s">
        <v>23</v>
      </c>
      <c r="R94" s="2" t="s">
        <v>34</v>
      </c>
      <c r="S94" s="2" t="s">
        <v>35</v>
      </c>
      <c r="T94" s="2" t="s">
        <v>36</v>
      </c>
      <c r="U94" s="2">
        <v>1</v>
      </c>
    </row>
    <row r="95" spans="1:21" x14ac:dyDescent="0.2">
      <c r="A95" s="2">
        <v>5.6479999999999997</v>
      </c>
      <c r="B95" s="2" t="s">
        <v>33</v>
      </c>
      <c r="C95" s="2">
        <v>18.565999999999999</v>
      </c>
      <c r="D95" s="2">
        <v>2.7069999999999999</v>
      </c>
      <c r="E95" s="2">
        <v>0.28841</v>
      </c>
      <c r="F95" s="2">
        <v>1.5914999999999999</v>
      </c>
      <c r="G95" s="6">
        <v>3.0669999999999999E-2</v>
      </c>
      <c r="H95" s="2">
        <v>0.74399999999999999</v>
      </c>
      <c r="I95" s="2">
        <v>4.8070000000000004</v>
      </c>
      <c r="J95" s="6">
        <v>9.1080000000000002E-4</v>
      </c>
      <c r="K95" s="6">
        <v>0.74991848712096498</v>
      </c>
      <c r="L95" s="6">
        <v>1.3791979132703001</v>
      </c>
      <c r="M95" s="6">
        <v>0.22236713400717301</v>
      </c>
      <c r="N95" s="6">
        <v>8.3795239647864395E-2</v>
      </c>
      <c r="O95" s="2">
        <v>0.520715297450425</v>
      </c>
      <c r="P95" s="6">
        <v>0.28719829291972698</v>
      </c>
      <c r="Q95" s="2" t="s">
        <v>23</v>
      </c>
      <c r="R95" s="2" t="s">
        <v>34</v>
      </c>
      <c r="S95" s="2" t="s">
        <v>35</v>
      </c>
      <c r="T95" s="2" t="s">
        <v>36</v>
      </c>
      <c r="U95" s="2">
        <v>1</v>
      </c>
    </row>
    <row r="96" spans="1:21" x14ac:dyDescent="0.2">
      <c r="A96" s="2">
        <v>5.6479999999999997</v>
      </c>
      <c r="B96" s="2" t="s">
        <v>33</v>
      </c>
      <c r="C96" s="2">
        <v>14.566000000000001</v>
      </c>
      <c r="D96" s="2">
        <v>4.3490000000000002</v>
      </c>
      <c r="E96" s="2">
        <v>0.64788000000000001</v>
      </c>
      <c r="F96" s="2">
        <v>1.5790999999999999</v>
      </c>
      <c r="G96" s="6">
        <v>4.5379999999999997E-2</v>
      </c>
      <c r="H96" s="2">
        <v>0.93700000000000006</v>
      </c>
      <c r="I96" s="2">
        <v>1.7390000000000001</v>
      </c>
      <c r="J96" s="6">
        <v>1.3029999999999999E-3</v>
      </c>
      <c r="K96" s="6">
        <v>1.2384310268840899</v>
      </c>
      <c r="L96" s="6">
        <v>1.25605993829881</v>
      </c>
      <c r="M96" s="6">
        <v>0.41427941824592301</v>
      </c>
      <c r="N96" s="6">
        <v>0.21529308065227001</v>
      </c>
      <c r="O96" s="2">
        <v>0.229992917847025</v>
      </c>
      <c r="P96" s="6">
        <v>8.9204967520489106E-2</v>
      </c>
      <c r="Q96" s="2" t="s">
        <v>23</v>
      </c>
      <c r="R96" s="2" t="s">
        <v>34</v>
      </c>
      <c r="S96" s="2" t="s">
        <v>35</v>
      </c>
      <c r="T96" s="2" t="s">
        <v>36</v>
      </c>
      <c r="U96" s="2">
        <v>1</v>
      </c>
    </row>
    <row r="97" spans="1:21" x14ac:dyDescent="0.2">
      <c r="A97" s="2">
        <v>3.419</v>
      </c>
      <c r="B97" s="2" t="s">
        <v>33</v>
      </c>
      <c r="C97" s="2">
        <v>52.165999999999997</v>
      </c>
      <c r="D97" s="2">
        <v>0.59699999999999998</v>
      </c>
      <c r="E97" s="2">
        <v>0.29807</v>
      </c>
      <c r="F97" s="2">
        <v>1.5784</v>
      </c>
      <c r="G97" s="6">
        <v>3.3149999999999998E-3</v>
      </c>
      <c r="H97" s="2">
        <v>0.25700000000000001</v>
      </c>
      <c r="I97" s="2">
        <v>4.5970000000000004</v>
      </c>
      <c r="J97" s="6">
        <v>1.0900000000000001E-4</v>
      </c>
      <c r="K97" s="6">
        <v>2.7239819004524901</v>
      </c>
      <c r="L97" s="6">
        <v>1.7285067873303199</v>
      </c>
      <c r="M97" s="6">
        <v>1.05882352941177</v>
      </c>
      <c r="N97" s="6">
        <v>0.39215686274509798</v>
      </c>
      <c r="O97" s="2">
        <v>0.82538754021643701</v>
      </c>
      <c r="P97" s="6">
        <v>0.250770783960651</v>
      </c>
      <c r="Q97" s="2" t="s">
        <v>23</v>
      </c>
      <c r="R97" s="2" t="s">
        <v>34</v>
      </c>
      <c r="S97" s="2" t="s">
        <v>35</v>
      </c>
      <c r="T97" s="2" t="s">
        <v>36</v>
      </c>
      <c r="U97" s="2">
        <v>1</v>
      </c>
    </row>
    <row r="98" spans="1:21" x14ac:dyDescent="0.2">
      <c r="A98" s="2">
        <v>5.6479999999999997</v>
      </c>
      <c r="B98" s="2" t="s">
        <v>33</v>
      </c>
      <c r="C98" s="2">
        <v>14.566000000000001</v>
      </c>
      <c r="D98" s="2">
        <v>4.3079999999999998</v>
      </c>
      <c r="E98" s="2">
        <v>0.62175000000000002</v>
      </c>
      <c r="F98" s="2">
        <v>1.5639000000000001</v>
      </c>
      <c r="G98" s="6">
        <v>4.582E-2</v>
      </c>
      <c r="H98" s="2">
        <v>0.93400000000000005</v>
      </c>
      <c r="I98" s="2">
        <v>1.8320000000000001</v>
      </c>
      <c r="J98" s="6">
        <v>1.3940000000000001E-3</v>
      </c>
      <c r="K98" s="6">
        <v>1.21780881711043</v>
      </c>
      <c r="L98" s="6">
        <v>1.25709297250109</v>
      </c>
      <c r="M98" s="6">
        <v>0.36883457005674403</v>
      </c>
      <c r="N98" s="6">
        <v>0.19314709733740701</v>
      </c>
      <c r="O98" s="2">
        <v>0.23725212464589199</v>
      </c>
      <c r="P98" s="6">
        <v>9.2652071729708199E-2</v>
      </c>
      <c r="Q98" s="2" t="s">
        <v>23</v>
      </c>
      <c r="R98" s="2" t="s">
        <v>34</v>
      </c>
      <c r="S98" s="2" t="s">
        <v>35</v>
      </c>
      <c r="T98" s="2" t="s">
        <v>36</v>
      </c>
      <c r="U98" s="2">
        <v>1</v>
      </c>
    </row>
    <row r="99" spans="1:21" x14ac:dyDescent="0.2">
      <c r="A99" s="2">
        <v>3.419</v>
      </c>
      <c r="B99" s="2" t="s">
        <v>33</v>
      </c>
      <c r="C99" s="2">
        <v>52.165999999999997</v>
      </c>
      <c r="D99" s="2">
        <v>0.59099999999999997</v>
      </c>
      <c r="E99" s="2">
        <v>0.29432999999999998</v>
      </c>
      <c r="F99" s="2">
        <v>1.5621</v>
      </c>
      <c r="G99" s="6">
        <v>3.3080000000000002E-3</v>
      </c>
      <c r="H99" s="2">
        <v>0.254</v>
      </c>
      <c r="I99" s="2">
        <v>4.625</v>
      </c>
      <c r="J99" s="6">
        <v>1.0950000000000001E-4</v>
      </c>
      <c r="K99" s="6">
        <v>2.75997581620314</v>
      </c>
      <c r="L99" s="6">
        <v>1.7321644498186199</v>
      </c>
      <c r="M99" s="6">
        <v>0.81318016928657799</v>
      </c>
      <c r="N99" s="6">
        <v>0.592503022974607</v>
      </c>
      <c r="O99" s="2">
        <v>0.82714243930973996</v>
      </c>
      <c r="P99" s="6">
        <v>0.24841354632361701</v>
      </c>
      <c r="Q99" s="2" t="s">
        <v>23</v>
      </c>
      <c r="R99" s="2" t="s">
        <v>34</v>
      </c>
      <c r="S99" s="2" t="s">
        <v>35</v>
      </c>
      <c r="T99" s="2" t="s">
        <v>36</v>
      </c>
      <c r="U99" s="2">
        <v>1</v>
      </c>
    </row>
    <row r="100" spans="1:21" x14ac:dyDescent="0.2">
      <c r="A100" s="2">
        <v>5.6479999999999997</v>
      </c>
      <c r="B100" s="2" t="s">
        <v>33</v>
      </c>
      <c r="C100" s="2">
        <v>14.566000000000001</v>
      </c>
      <c r="D100" s="2">
        <v>4.266</v>
      </c>
      <c r="E100" s="2">
        <v>0.59719999999999995</v>
      </c>
      <c r="F100" s="2">
        <v>1.5488</v>
      </c>
      <c r="G100" s="6">
        <v>4.8379999999999999E-2</v>
      </c>
      <c r="H100" s="2">
        <v>0.93200000000000005</v>
      </c>
      <c r="I100" s="2">
        <v>1.925</v>
      </c>
      <c r="J100" s="6">
        <v>1.4760000000000001E-3</v>
      </c>
      <c r="K100" s="6">
        <v>1.1492352211657699</v>
      </c>
      <c r="L100" s="6">
        <v>1.23811492352212</v>
      </c>
      <c r="M100" s="6">
        <v>0.35345183960314203</v>
      </c>
      <c r="N100" s="6">
        <v>0.21909880115750299</v>
      </c>
      <c r="O100" s="2">
        <v>0.24468838526912201</v>
      </c>
      <c r="P100" s="6">
        <v>0.100651527820564</v>
      </c>
      <c r="Q100" s="2" t="s">
        <v>23</v>
      </c>
      <c r="R100" s="2" t="s">
        <v>34</v>
      </c>
      <c r="S100" s="2" t="s">
        <v>35</v>
      </c>
      <c r="T100" s="2" t="s">
        <v>36</v>
      </c>
      <c r="U100" s="2">
        <v>1</v>
      </c>
    </row>
    <row r="101" spans="1:21" x14ac:dyDescent="0.2">
      <c r="A101" s="2">
        <v>3.419</v>
      </c>
      <c r="B101" s="2" t="s">
        <v>33</v>
      </c>
      <c r="C101" s="2">
        <v>52.165999999999997</v>
      </c>
      <c r="D101" s="2">
        <v>0.58499999999999996</v>
      </c>
      <c r="E101" s="2">
        <v>0.29061999999999999</v>
      </c>
      <c r="F101" s="2">
        <v>1.5457000000000001</v>
      </c>
      <c r="G101" s="6">
        <v>3.4020000000000001E-3</v>
      </c>
      <c r="H101" s="2">
        <v>0.252</v>
      </c>
      <c r="I101" s="2">
        <v>4.6529999999999996</v>
      </c>
      <c r="J101" s="6">
        <v>1.099E-4</v>
      </c>
      <c r="K101" s="6">
        <v>2.74250440917108</v>
      </c>
      <c r="L101" s="6">
        <v>1.74897119341564</v>
      </c>
      <c r="M101" s="6">
        <v>0.97883597883597895</v>
      </c>
      <c r="N101" s="6">
        <v>0.38212815990593801</v>
      </c>
      <c r="O101" s="2">
        <v>0.82889733840304203</v>
      </c>
      <c r="P101" s="6">
        <v>0.253539968598048</v>
      </c>
      <c r="Q101" s="2" t="s">
        <v>23</v>
      </c>
      <c r="R101" s="2" t="s">
        <v>34</v>
      </c>
      <c r="S101" s="2" t="s">
        <v>35</v>
      </c>
      <c r="T101" s="2" t="s">
        <v>36</v>
      </c>
      <c r="U101" s="2">
        <v>1</v>
      </c>
    </row>
    <row r="102" spans="1:21" x14ac:dyDescent="0.2">
      <c r="A102" s="2">
        <v>5.6479999999999997</v>
      </c>
      <c r="B102" s="2" t="s">
        <v>33</v>
      </c>
      <c r="C102" s="2">
        <v>14.566000000000001</v>
      </c>
      <c r="D102" s="2">
        <v>4.2240000000000002</v>
      </c>
      <c r="E102" s="2">
        <v>0.57408999999999999</v>
      </c>
      <c r="F102" s="2">
        <v>1.5337000000000001</v>
      </c>
      <c r="G102" s="6">
        <v>5.355E-2</v>
      </c>
      <c r="H102" s="2">
        <v>0.93</v>
      </c>
      <c r="I102" s="2">
        <v>2.0179999999999998</v>
      </c>
      <c r="J102" s="6">
        <v>1.5510000000000001E-3</v>
      </c>
      <c r="K102" s="6">
        <v>1.0476190476190499</v>
      </c>
      <c r="L102" s="6">
        <v>1.21008403361345</v>
      </c>
      <c r="M102" s="6">
        <v>0.332399626517274</v>
      </c>
      <c r="N102" s="6">
        <v>0.28944911297852499</v>
      </c>
      <c r="O102" s="2">
        <v>0.25212464589235101</v>
      </c>
      <c r="P102" s="6">
        <v>0.114503603601337</v>
      </c>
      <c r="Q102" s="2" t="s">
        <v>23</v>
      </c>
      <c r="R102" s="2" t="s">
        <v>34</v>
      </c>
      <c r="S102" s="2" t="s">
        <v>35</v>
      </c>
      <c r="T102" s="2" t="s">
        <v>36</v>
      </c>
      <c r="U102" s="2">
        <v>1</v>
      </c>
    </row>
    <row r="103" spans="1:21" x14ac:dyDescent="0.2">
      <c r="A103" s="2">
        <v>3.419</v>
      </c>
      <c r="B103" s="2" t="s">
        <v>33</v>
      </c>
      <c r="C103" s="2">
        <v>52.165999999999997</v>
      </c>
      <c r="D103" s="2">
        <v>0.57799999999999996</v>
      </c>
      <c r="E103" s="2">
        <v>0.28692000000000001</v>
      </c>
      <c r="F103" s="2">
        <v>1.5294000000000001</v>
      </c>
      <c r="G103" s="6">
        <v>3.4949999999999998E-3</v>
      </c>
      <c r="H103" s="2">
        <v>0.25</v>
      </c>
      <c r="I103" s="2">
        <v>4.681</v>
      </c>
      <c r="J103" s="6">
        <v>1.104E-4</v>
      </c>
      <c r="K103" s="6">
        <v>2.6695278969957101</v>
      </c>
      <c r="L103" s="6">
        <v>1.75393419170243</v>
      </c>
      <c r="M103" s="6">
        <v>0.76967095851216005</v>
      </c>
      <c r="N103" s="6">
        <v>0.56080114449213203</v>
      </c>
      <c r="O103" s="2">
        <v>0.83094472067856096</v>
      </c>
      <c r="P103" s="6">
        <v>0.25905378014156799</v>
      </c>
      <c r="Q103" s="2" t="s">
        <v>23</v>
      </c>
      <c r="R103" s="2" t="s">
        <v>34</v>
      </c>
      <c r="S103" s="2" t="s">
        <v>35</v>
      </c>
      <c r="T103" s="2" t="s">
        <v>36</v>
      </c>
      <c r="U103" s="2">
        <v>1</v>
      </c>
    </row>
    <row r="104" spans="1:21" x14ac:dyDescent="0.2">
      <c r="A104" s="2">
        <v>5.6479999999999997</v>
      </c>
      <c r="B104" s="2" t="s">
        <v>33</v>
      </c>
      <c r="C104" s="2">
        <v>14.566000000000001</v>
      </c>
      <c r="D104" s="2">
        <v>4.1829999999999998</v>
      </c>
      <c r="E104" s="2">
        <v>0.55228999999999995</v>
      </c>
      <c r="F104" s="2">
        <v>1.5185999999999999</v>
      </c>
      <c r="G104" s="6">
        <v>6.4890000000000003E-2</v>
      </c>
      <c r="H104" s="2">
        <v>0.92700000000000005</v>
      </c>
      <c r="I104" s="2">
        <v>2.1110000000000002</v>
      </c>
      <c r="J104" s="6">
        <v>1.6180000000000001E-3</v>
      </c>
      <c r="K104" s="6">
        <v>0.96470950839882896</v>
      </c>
      <c r="L104" s="6">
        <v>1.1650485436893201</v>
      </c>
      <c r="M104" s="6">
        <v>0.41608876560332902</v>
      </c>
      <c r="N104" s="6">
        <v>0.37447988904299601</v>
      </c>
      <c r="O104" s="2">
        <v>0.259383852691218</v>
      </c>
      <c r="P104" s="6">
        <v>0.14231545190825001</v>
      </c>
      <c r="Q104" s="2" t="s">
        <v>23</v>
      </c>
      <c r="R104" s="2" t="s">
        <v>34</v>
      </c>
      <c r="S104" s="2" t="s">
        <v>35</v>
      </c>
      <c r="T104" s="2" t="s">
        <v>36</v>
      </c>
      <c r="U104" s="2">
        <v>1</v>
      </c>
    </row>
    <row r="105" spans="1:21" x14ac:dyDescent="0.2">
      <c r="A105" s="2">
        <v>3.419</v>
      </c>
      <c r="B105" s="2" t="s">
        <v>33</v>
      </c>
      <c r="C105" s="2">
        <v>52.165999999999997</v>
      </c>
      <c r="D105" s="2">
        <v>0.57199999999999995</v>
      </c>
      <c r="E105" s="2">
        <v>0.28322999999999998</v>
      </c>
      <c r="F105" s="2">
        <v>1.5129999999999999</v>
      </c>
      <c r="G105" s="6">
        <v>3.5820000000000001E-3</v>
      </c>
      <c r="H105" s="2">
        <v>0.247</v>
      </c>
      <c r="I105" s="2">
        <v>4.7089999999999996</v>
      </c>
      <c r="J105" s="6">
        <v>1.108E-4</v>
      </c>
      <c r="K105" s="6">
        <v>2.63260748185371</v>
      </c>
      <c r="L105" s="6">
        <v>1.7587939698492501</v>
      </c>
      <c r="M105" s="6">
        <v>0.97989949748743699</v>
      </c>
      <c r="N105" s="6">
        <v>0.54718034617532096</v>
      </c>
      <c r="O105" s="2">
        <v>0.83269961977186302</v>
      </c>
      <c r="P105" s="6">
        <v>0.26343158502555297</v>
      </c>
      <c r="Q105" s="2" t="s">
        <v>23</v>
      </c>
      <c r="R105" s="2" t="s">
        <v>34</v>
      </c>
      <c r="S105" s="2" t="s">
        <v>35</v>
      </c>
      <c r="T105" s="2" t="s">
        <v>36</v>
      </c>
      <c r="U105" s="2">
        <v>1</v>
      </c>
    </row>
    <row r="106" spans="1:21" x14ac:dyDescent="0.2">
      <c r="A106" s="2">
        <v>5.6479999999999997</v>
      </c>
      <c r="B106" s="2" t="s">
        <v>33</v>
      </c>
      <c r="C106" s="2">
        <v>14.566000000000001</v>
      </c>
      <c r="D106" s="2">
        <v>4.141</v>
      </c>
      <c r="E106" s="2">
        <v>0.53169</v>
      </c>
      <c r="F106" s="2">
        <v>1.5035000000000001</v>
      </c>
      <c r="G106" s="6">
        <v>8.8319999999999996E-2</v>
      </c>
      <c r="H106" s="2">
        <v>0.92400000000000004</v>
      </c>
      <c r="I106" s="2">
        <v>2.2050000000000001</v>
      </c>
      <c r="J106" s="6">
        <v>1.6789999999999999E-3</v>
      </c>
      <c r="K106" s="6">
        <v>0.89107789855072495</v>
      </c>
      <c r="L106" s="6">
        <v>1.1197916666666701</v>
      </c>
      <c r="M106" s="6">
        <v>0.38043478260869601</v>
      </c>
      <c r="N106" s="6">
        <v>0.44950181159420299</v>
      </c>
      <c r="O106" s="2">
        <v>0.26682011331444799</v>
      </c>
      <c r="P106" s="6">
        <v>0.19870648527248699</v>
      </c>
      <c r="Q106" s="2" t="s">
        <v>23</v>
      </c>
      <c r="R106" s="2" t="s">
        <v>34</v>
      </c>
      <c r="S106" s="2" t="s">
        <v>35</v>
      </c>
      <c r="T106" s="2" t="s">
        <v>36</v>
      </c>
      <c r="U106" s="2">
        <v>1</v>
      </c>
    </row>
    <row r="107" spans="1:21" x14ac:dyDescent="0.2">
      <c r="A107" s="2">
        <v>5.6479999999999997</v>
      </c>
      <c r="B107" s="2" t="s">
        <v>33</v>
      </c>
      <c r="C107" s="2">
        <v>14.566000000000001</v>
      </c>
      <c r="D107" s="2">
        <v>4.0990000000000002</v>
      </c>
      <c r="E107" s="2">
        <v>0.51219999999999999</v>
      </c>
      <c r="F107" s="2">
        <v>1.4883999999999999</v>
      </c>
      <c r="G107" s="6">
        <v>9.5500000000000002E-2</v>
      </c>
      <c r="H107" s="2">
        <v>0.92100000000000004</v>
      </c>
      <c r="I107" s="2">
        <v>2.298</v>
      </c>
      <c r="J107" s="6">
        <v>1.7329999999999999E-3</v>
      </c>
      <c r="K107" s="6">
        <v>0.89842931937172799</v>
      </c>
      <c r="L107" s="6">
        <v>1.1413612565444999</v>
      </c>
      <c r="M107" s="6">
        <v>0.35287958115183199</v>
      </c>
      <c r="N107" s="6">
        <v>0.40104712041884799</v>
      </c>
      <c r="O107" s="2">
        <v>0.27425637393767699</v>
      </c>
      <c r="P107" s="6">
        <v>0.220214614026947</v>
      </c>
      <c r="Q107" s="2" t="s">
        <v>23</v>
      </c>
      <c r="R107" s="2" t="s">
        <v>34</v>
      </c>
      <c r="S107" s="2" t="s">
        <v>35</v>
      </c>
      <c r="T107" s="2" t="s">
        <v>36</v>
      </c>
      <c r="U107" s="2">
        <v>1</v>
      </c>
    </row>
    <row r="108" spans="1:21" x14ac:dyDescent="0.2">
      <c r="A108" s="2">
        <v>5.6479999999999997</v>
      </c>
      <c r="B108" s="2" t="s">
        <v>33</v>
      </c>
      <c r="C108" s="2">
        <v>14.566000000000001</v>
      </c>
      <c r="D108" s="2">
        <v>4.0579999999999998</v>
      </c>
      <c r="E108" s="2">
        <v>0.49373</v>
      </c>
      <c r="F108" s="2">
        <v>1.4733000000000001</v>
      </c>
      <c r="G108" s="6">
        <v>7.775E-2</v>
      </c>
      <c r="H108" s="2">
        <v>0.91900000000000004</v>
      </c>
      <c r="I108" s="2">
        <v>2.391</v>
      </c>
      <c r="J108" s="6">
        <v>1.781E-3</v>
      </c>
      <c r="K108" s="6">
        <v>0.94919614147910003</v>
      </c>
      <c r="L108" s="6">
        <v>1.21543408360129</v>
      </c>
      <c r="M108" s="6">
        <v>0.243086816720257</v>
      </c>
      <c r="N108" s="6">
        <v>0.24694533762057899</v>
      </c>
      <c r="O108" s="2">
        <v>0.28151558073654398</v>
      </c>
      <c r="P108" s="6">
        <v>0.18340757111842801</v>
      </c>
      <c r="Q108" s="2" t="s">
        <v>23</v>
      </c>
      <c r="R108" s="2" t="s">
        <v>34</v>
      </c>
      <c r="S108" s="2" t="s">
        <v>35</v>
      </c>
      <c r="T108" s="2" t="s">
        <v>36</v>
      </c>
      <c r="U108" s="2">
        <v>1</v>
      </c>
    </row>
    <row r="109" spans="1:21" x14ac:dyDescent="0.2">
      <c r="A109" s="2">
        <v>5.6479999999999997</v>
      </c>
      <c r="B109" s="2" t="s">
        <v>33</v>
      </c>
      <c r="C109" s="2">
        <v>22.565999999999999</v>
      </c>
      <c r="D109" s="2">
        <v>1.696</v>
      </c>
      <c r="E109" s="2">
        <v>0.19778999999999999</v>
      </c>
      <c r="F109" s="2">
        <v>1.4668000000000001</v>
      </c>
      <c r="G109" s="6">
        <v>1.5949999999999999E-2</v>
      </c>
      <c r="H109" s="2">
        <v>0.51900000000000002</v>
      </c>
      <c r="I109" s="2">
        <v>6.83</v>
      </c>
      <c r="J109" s="6">
        <v>4.9870000000000003E-4</v>
      </c>
      <c r="K109" s="6">
        <v>2.0313479623824402</v>
      </c>
      <c r="L109" s="6">
        <v>1.57993730407524</v>
      </c>
      <c r="M109" s="6">
        <v>0.46896551724137903</v>
      </c>
      <c r="N109" s="6">
        <v>7.7742946708464003E-2</v>
      </c>
      <c r="O109" s="2">
        <v>0.69971671388101997</v>
      </c>
      <c r="P109" s="6">
        <v>0.30669842930769298</v>
      </c>
      <c r="Q109" s="2" t="s">
        <v>23</v>
      </c>
      <c r="R109" s="2" t="s">
        <v>34</v>
      </c>
      <c r="S109" s="2" t="s">
        <v>35</v>
      </c>
      <c r="T109" s="2" t="s">
        <v>36</v>
      </c>
      <c r="U109" s="2">
        <v>1</v>
      </c>
    </row>
    <row r="110" spans="1:21" x14ac:dyDescent="0.2">
      <c r="A110" s="2">
        <v>5.6479999999999997</v>
      </c>
      <c r="B110" s="2" t="s">
        <v>33</v>
      </c>
      <c r="C110" s="2">
        <v>14.566000000000001</v>
      </c>
      <c r="D110" s="2">
        <v>4.016</v>
      </c>
      <c r="E110" s="2">
        <v>0.47620000000000001</v>
      </c>
      <c r="F110" s="2">
        <v>1.4581999999999999</v>
      </c>
      <c r="G110" s="6">
        <v>7.5120000000000006E-2</v>
      </c>
      <c r="H110" s="2">
        <v>0.91500000000000004</v>
      </c>
      <c r="I110" s="2">
        <v>2.484</v>
      </c>
      <c r="J110" s="6">
        <v>1.823E-3</v>
      </c>
      <c r="K110" s="6">
        <v>0.95979765708200204</v>
      </c>
      <c r="L110" s="6">
        <v>1.2486687965921199</v>
      </c>
      <c r="M110" s="6">
        <v>0.218317358892439</v>
      </c>
      <c r="N110" s="6">
        <v>0.170394036208733</v>
      </c>
      <c r="O110" s="2">
        <v>0.28895184135977298</v>
      </c>
      <c r="P110" s="6">
        <v>0.18131743139274301</v>
      </c>
      <c r="Q110" s="2" t="s">
        <v>23</v>
      </c>
      <c r="R110" s="2" t="s">
        <v>34</v>
      </c>
      <c r="S110" s="2" t="s">
        <v>35</v>
      </c>
      <c r="T110" s="2" t="s">
        <v>36</v>
      </c>
      <c r="U110" s="2">
        <v>1</v>
      </c>
    </row>
    <row r="111" spans="1:21" x14ac:dyDescent="0.2">
      <c r="A111" s="2">
        <v>5.6479999999999997</v>
      </c>
      <c r="B111" s="2" t="s">
        <v>33</v>
      </c>
      <c r="C111" s="2">
        <v>22.565999999999999</v>
      </c>
      <c r="D111" s="2">
        <v>1.68</v>
      </c>
      <c r="E111" s="2">
        <v>0.19517000000000001</v>
      </c>
      <c r="F111" s="2">
        <v>1.4532</v>
      </c>
      <c r="G111" s="6">
        <v>1.5310000000000001E-2</v>
      </c>
      <c r="H111" s="2">
        <v>0.51500000000000001</v>
      </c>
      <c r="I111" s="2">
        <v>6.8730000000000002</v>
      </c>
      <c r="J111" s="6">
        <v>4.9819999999999997E-4</v>
      </c>
      <c r="K111" s="6">
        <v>2.0770738079686502</v>
      </c>
      <c r="L111" s="6">
        <v>1.60679294578707</v>
      </c>
      <c r="M111" s="6">
        <v>0.45917700849118198</v>
      </c>
      <c r="N111" s="6">
        <v>0.121489222730242</v>
      </c>
      <c r="O111" s="2">
        <v>0.70254957507082205</v>
      </c>
      <c r="P111" s="6">
        <v>0.29339341088773702</v>
      </c>
      <c r="Q111" s="2" t="s">
        <v>23</v>
      </c>
      <c r="R111" s="2" t="s">
        <v>34</v>
      </c>
      <c r="S111" s="2" t="s">
        <v>35</v>
      </c>
      <c r="T111" s="2" t="s">
        <v>36</v>
      </c>
      <c r="U111" s="2">
        <v>1</v>
      </c>
    </row>
    <row r="112" spans="1:21" x14ac:dyDescent="0.2">
      <c r="A112" s="2">
        <v>5.6479999999999997</v>
      </c>
      <c r="B112" s="2" t="s">
        <v>33</v>
      </c>
      <c r="C112" s="2">
        <v>14.566000000000001</v>
      </c>
      <c r="D112" s="2">
        <v>3.9750000000000001</v>
      </c>
      <c r="E112" s="2">
        <v>0.45955000000000001</v>
      </c>
      <c r="F112" s="2">
        <v>1.4431</v>
      </c>
      <c r="G112" s="6">
        <v>7.7420000000000003E-2</v>
      </c>
      <c r="H112" s="2">
        <v>0.91200000000000003</v>
      </c>
      <c r="I112" s="2">
        <v>2.577</v>
      </c>
      <c r="J112" s="6">
        <v>1.8600000000000001E-3</v>
      </c>
      <c r="K112" s="6">
        <v>0.949367088607595</v>
      </c>
      <c r="L112" s="6">
        <v>1.24773960216998</v>
      </c>
      <c r="M112" s="6">
        <v>0.202789976750194</v>
      </c>
      <c r="N112" s="6">
        <v>0.16145698785843501</v>
      </c>
      <c r="O112" s="2">
        <v>0.29621104815864002</v>
      </c>
      <c r="P112" s="6">
        <v>0.19086609623536099</v>
      </c>
      <c r="Q112" s="2" t="s">
        <v>23</v>
      </c>
      <c r="R112" s="2" t="s">
        <v>34</v>
      </c>
      <c r="S112" s="2" t="s">
        <v>35</v>
      </c>
      <c r="T112" s="2" t="s">
        <v>36</v>
      </c>
      <c r="U112" s="2">
        <v>1</v>
      </c>
    </row>
    <row r="113" spans="1:21" x14ac:dyDescent="0.2">
      <c r="A113" s="2">
        <v>3.419</v>
      </c>
      <c r="B113" s="2" t="s">
        <v>33</v>
      </c>
      <c r="C113" s="2">
        <v>29.966000000000001</v>
      </c>
      <c r="D113" s="2">
        <v>1.577</v>
      </c>
      <c r="E113" s="2">
        <v>0.41699000000000003</v>
      </c>
      <c r="F113" s="2">
        <v>1.4414</v>
      </c>
      <c r="G113" s="6">
        <v>2.0039999999999999E-2</v>
      </c>
      <c r="H113" s="2">
        <v>0.67500000000000004</v>
      </c>
      <c r="I113" s="2">
        <v>2.8959999999999999</v>
      </c>
      <c r="J113" s="6">
        <v>3.9140000000000003E-4</v>
      </c>
      <c r="K113" s="6">
        <v>0.75848303393213601</v>
      </c>
      <c r="L113" s="6">
        <v>1.2874251497006</v>
      </c>
      <c r="M113" s="6">
        <v>0.117265469061876</v>
      </c>
      <c r="N113" s="6">
        <v>5.7884231536926199E-2</v>
      </c>
      <c r="O113" s="2">
        <v>0.53875402164375497</v>
      </c>
      <c r="P113" s="6">
        <v>0.26915244834891899</v>
      </c>
      <c r="Q113" s="2" t="s">
        <v>23</v>
      </c>
      <c r="R113" s="2" t="s">
        <v>34</v>
      </c>
      <c r="S113" s="2" t="s">
        <v>35</v>
      </c>
      <c r="T113" s="2" t="s">
        <v>36</v>
      </c>
      <c r="U113" s="2">
        <v>1</v>
      </c>
    </row>
    <row r="114" spans="1:21" x14ac:dyDescent="0.2">
      <c r="A114" s="2">
        <v>5.6479999999999997</v>
      </c>
      <c r="B114" s="2" t="s">
        <v>33</v>
      </c>
      <c r="C114" s="2">
        <v>22.565999999999999</v>
      </c>
      <c r="D114" s="2">
        <v>1.6639999999999999</v>
      </c>
      <c r="E114" s="2">
        <v>0.19256999999999999</v>
      </c>
      <c r="F114" s="2">
        <v>1.4395</v>
      </c>
      <c r="G114" s="6">
        <v>1.61E-2</v>
      </c>
      <c r="H114" s="2">
        <v>0.51100000000000001</v>
      </c>
      <c r="I114" s="2">
        <v>6.9160000000000004</v>
      </c>
      <c r="J114" s="6">
        <v>4.9779999999999996E-4</v>
      </c>
      <c r="K114" s="6">
        <v>2.0124223602484501</v>
      </c>
      <c r="L114" s="6">
        <v>1.5962732919254701</v>
      </c>
      <c r="M114" s="6">
        <v>0.49316770186335401</v>
      </c>
      <c r="N114" s="6">
        <v>0.115527950310559</v>
      </c>
      <c r="O114" s="2">
        <v>0.70538243626062302</v>
      </c>
      <c r="P114" s="6">
        <v>0.30740840297177702</v>
      </c>
      <c r="Q114" s="2" t="s">
        <v>23</v>
      </c>
      <c r="R114" s="2" t="s">
        <v>34</v>
      </c>
      <c r="S114" s="2" t="s">
        <v>35</v>
      </c>
      <c r="T114" s="2" t="s">
        <v>36</v>
      </c>
      <c r="U114" s="2">
        <v>1</v>
      </c>
    </row>
    <row r="115" spans="1:21" x14ac:dyDescent="0.2">
      <c r="A115" s="2">
        <v>5.6479999999999997</v>
      </c>
      <c r="B115" s="2" t="s">
        <v>33</v>
      </c>
      <c r="C115" s="2">
        <v>18.565999999999999</v>
      </c>
      <c r="D115" s="2">
        <v>2.4359999999999999</v>
      </c>
      <c r="E115" s="2">
        <v>0.23762</v>
      </c>
      <c r="F115" s="2">
        <v>1.4321999999999999</v>
      </c>
      <c r="G115" s="6">
        <v>3.1210000000000002E-2</v>
      </c>
      <c r="H115" s="2">
        <v>0.69499999999999995</v>
      </c>
      <c r="I115" s="2">
        <v>5.4749999999999996</v>
      </c>
      <c r="J115" s="6">
        <v>8.9470000000000001E-4</v>
      </c>
      <c r="K115" s="6">
        <v>1.4963152835629601</v>
      </c>
      <c r="L115" s="6">
        <v>1.4482537648189699</v>
      </c>
      <c r="M115" s="6">
        <v>0.34604293495674499</v>
      </c>
      <c r="N115" s="6">
        <v>0.100929189362384</v>
      </c>
      <c r="O115" s="2">
        <v>0.56869688385269102</v>
      </c>
      <c r="P115" s="6">
        <v>0.29822113637131997</v>
      </c>
      <c r="Q115" s="2" t="s">
        <v>23</v>
      </c>
      <c r="R115" s="2" t="s">
        <v>34</v>
      </c>
      <c r="S115" s="2" t="s">
        <v>35</v>
      </c>
      <c r="T115" s="2" t="s">
        <v>36</v>
      </c>
      <c r="U115" s="2">
        <v>1</v>
      </c>
    </row>
    <row r="116" spans="1:21" x14ac:dyDescent="0.2">
      <c r="A116" s="2">
        <v>5.6479999999999997</v>
      </c>
      <c r="B116" s="2" t="s">
        <v>33</v>
      </c>
      <c r="C116" s="2">
        <v>14.566000000000001</v>
      </c>
      <c r="D116" s="2">
        <v>3.9359999999999999</v>
      </c>
      <c r="E116" s="2">
        <v>0.44478000000000001</v>
      </c>
      <c r="F116" s="2">
        <v>1.429</v>
      </c>
      <c r="G116" s="6">
        <v>8.1360000000000002E-2</v>
      </c>
      <c r="H116" s="2">
        <v>0.90900000000000003</v>
      </c>
      <c r="I116" s="2">
        <v>2.6640000000000001</v>
      </c>
      <c r="J116" s="6">
        <v>1.8910000000000001E-3</v>
      </c>
      <c r="K116" s="6">
        <v>0.66986234021632296</v>
      </c>
      <c r="L116" s="6">
        <v>1.2291052114061001</v>
      </c>
      <c r="M116" s="6">
        <v>0.21386430678466101</v>
      </c>
      <c r="N116" s="6">
        <v>0.18313667649950799</v>
      </c>
      <c r="O116" s="2">
        <v>0.303116147308782</v>
      </c>
      <c r="P116" s="6">
        <v>0.204590362163971</v>
      </c>
      <c r="Q116" s="2" t="s">
        <v>23</v>
      </c>
      <c r="R116" s="2" t="s">
        <v>34</v>
      </c>
      <c r="S116" s="2" t="s">
        <v>35</v>
      </c>
      <c r="T116" s="2" t="s">
        <v>36</v>
      </c>
      <c r="U116" s="2">
        <v>1</v>
      </c>
    </row>
    <row r="117" spans="1:21" x14ac:dyDescent="0.2">
      <c r="A117" s="2">
        <v>3.419</v>
      </c>
      <c r="B117" s="2" t="s">
        <v>33</v>
      </c>
      <c r="C117" s="2">
        <v>29.966000000000001</v>
      </c>
      <c r="D117" s="2">
        <v>1.5620000000000001</v>
      </c>
      <c r="E117" s="2">
        <v>0.40984999999999999</v>
      </c>
      <c r="F117" s="2">
        <v>1.4279999999999999</v>
      </c>
      <c r="G117" s="6">
        <v>1.9709999999999998E-2</v>
      </c>
      <c r="H117" s="2">
        <v>0.67200000000000004</v>
      </c>
      <c r="I117" s="2">
        <v>2.9369999999999998</v>
      </c>
      <c r="J117" s="6">
        <v>3.946E-4</v>
      </c>
      <c r="K117" s="6">
        <v>0.76610857432775203</v>
      </c>
      <c r="L117" s="6">
        <v>1.3191273465246101</v>
      </c>
      <c r="M117" s="6">
        <v>0.23845763571791001</v>
      </c>
      <c r="N117" s="6">
        <v>3.9167935058346003E-2</v>
      </c>
      <c r="O117" s="2">
        <v>0.54314126937701102</v>
      </c>
      <c r="P117" s="6">
        <v>0.26540604924677302</v>
      </c>
      <c r="Q117" s="2" t="s">
        <v>23</v>
      </c>
      <c r="R117" s="2" t="s">
        <v>34</v>
      </c>
      <c r="S117" s="2" t="s">
        <v>35</v>
      </c>
      <c r="T117" s="2" t="s">
        <v>36</v>
      </c>
      <c r="U117" s="2">
        <v>1</v>
      </c>
    </row>
    <row r="118" spans="1:21" x14ac:dyDescent="0.2">
      <c r="A118" s="2">
        <v>5.6479999999999997</v>
      </c>
      <c r="B118" s="2" t="s">
        <v>33</v>
      </c>
      <c r="C118" s="2">
        <v>14.566000000000001</v>
      </c>
      <c r="D118" s="2">
        <v>3.9329999999999998</v>
      </c>
      <c r="E118" s="2">
        <v>0.44369999999999998</v>
      </c>
      <c r="F118" s="2">
        <v>1.4279999999999999</v>
      </c>
      <c r="G118" s="6">
        <v>8.2519999999999996E-2</v>
      </c>
      <c r="H118" s="2">
        <v>0.90900000000000003</v>
      </c>
      <c r="I118" s="2">
        <v>2.6709999999999998</v>
      </c>
      <c r="J118" s="6">
        <v>1.8929999999999999E-3</v>
      </c>
      <c r="K118" s="6">
        <v>0.91008240426563303</v>
      </c>
      <c r="L118" s="6">
        <v>1.2360639844886101</v>
      </c>
      <c r="M118" s="6">
        <v>0.21085797382452701</v>
      </c>
      <c r="N118" s="6">
        <v>0.18783325254483799</v>
      </c>
      <c r="O118" s="2">
        <v>0.30364730878187002</v>
      </c>
      <c r="P118" s="6">
        <v>0.20784249501339899</v>
      </c>
      <c r="Q118" s="2" t="s">
        <v>23</v>
      </c>
      <c r="R118" s="2" t="s">
        <v>34</v>
      </c>
      <c r="S118" s="2" t="s">
        <v>35</v>
      </c>
      <c r="T118" s="2" t="s">
        <v>36</v>
      </c>
      <c r="U118" s="2">
        <v>1</v>
      </c>
    </row>
    <row r="119" spans="1:21" x14ac:dyDescent="0.2">
      <c r="A119" s="2">
        <v>5.6479999999999997</v>
      </c>
      <c r="B119" s="2" t="s">
        <v>33</v>
      </c>
      <c r="C119" s="2">
        <v>22.565999999999999</v>
      </c>
      <c r="D119" s="2">
        <v>1.649</v>
      </c>
      <c r="E119" s="2">
        <v>0.18998999999999999</v>
      </c>
      <c r="F119" s="2">
        <v>1.4258999999999999</v>
      </c>
      <c r="G119" s="6">
        <v>1.6049999999999998E-2</v>
      </c>
      <c r="H119" s="2">
        <v>0.50700000000000001</v>
      </c>
      <c r="I119" s="2">
        <v>6.9589999999999996</v>
      </c>
      <c r="J119" s="6">
        <v>4.973E-4</v>
      </c>
      <c r="K119" s="6">
        <v>2.0186915887850501</v>
      </c>
      <c r="L119" s="6">
        <v>1.60747663551402</v>
      </c>
      <c r="M119" s="6">
        <v>0.54890965732087305</v>
      </c>
      <c r="N119" s="6">
        <v>0.154517133956386</v>
      </c>
      <c r="O119" s="2">
        <v>0.70803824362606205</v>
      </c>
      <c r="P119" s="6">
        <v>0.30505801968171498</v>
      </c>
      <c r="Q119" s="2" t="s">
        <v>23</v>
      </c>
      <c r="R119" s="2" t="s">
        <v>34</v>
      </c>
      <c r="S119" s="2" t="s">
        <v>35</v>
      </c>
      <c r="T119" s="2" t="s">
        <v>36</v>
      </c>
      <c r="U119" s="2">
        <v>1</v>
      </c>
    </row>
    <row r="120" spans="1:21" x14ac:dyDescent="0.2">
      <c r="A120" s="2">
        <v>5.6479999999999997</v>
      </c>
      <c r="B120" s="2" t="s">
        <v>33</v>
      </c>
      <c r="C120" s="2">
        <v>18.565999999999999</v>
      </c>
      <c r="D120" s="2">
        <v>2.4140000000000001</v>
      </c>
      <c r="E120" s="2">
        <v>0.23376</v>
      </c>
      <c r="F120" s="2">
        <v>1.4188000000000001</v>
      </c>
      <c r="G120" s="6">
        <v>3.1480000000000001E-2</v>
      </c>
      <c r="H120" s="2">
        <v>0.69099999999999995</v>
      </c>
      <c r="I120" s="2">
        <v>5.5309999999999997</v>
      </c>
      <c r="J120" s="6">
        <v>8.9269999999999996E-4</v>
      </c>
      <c r="K120" s="6">
        <v>1.48348157560356</v>
      </c>
      <c r="L120" s="6">
        <v>1.45171537484117</v>
      </c>
      <c r="M120" s="6">
        <v>0.34307496823379902</v>
      </c>
      <c r="N120" s="6">
        <v>0.100063532401525</v>
      </c>
      <c r="O120" s="2">
        <v>0.57259206798866902</v>
      </c>
      <c r="P120" s="6">
        <v>0.30081584617035101</v>
      </c>
      <c r="Q120" s="2" t="s">
        <v>23</v>
      </c>
      <c r="R120" s="2" t="s">
        <v>34</v>
      </c>
      <c r="S120" s="2" t="s">
        <v>35</v>
      </c>
      <c r="T120" s="2" t="s">
        <v>36</v>
      </c>
      <c r="U120" s="2">
        <v>1</v>
      </c>
    </row>
    <row r="121" spans="1:21" x14ac:dyDescent="0.2">
      <c r="A121" s="2">
        <v>5.6479999999999997</v>
      </c>
      <c r="B121" s="2" t="s">
        <v>33</v>
      </c>
      <c r="C121" s="2">
        <v>14.566000000000001</v>
      </c>
      <c r="D121" s="2">
        <v>3.899</v>
      </c>
      <c r="E121" s="2">
        <v>0.43142000000000003</v>
      </c>
      <c r="F121" s="2">
        <v>1.4157</v>
      </c>
      <c r="G121" s="6">
        <v>9.0899999999999995E-2</v>
      </c>
      <c r="H121" s="2">
        <v>0.90600000000000003</v>
      </c>
      <c r="I121" s="2">
        <v>2.746</v>
      </c>
      <c r="J121" s="6">
        <v>1.916E-3</v>
      </c>
      <c r="K121" s="6">
        <v>0.63806380638063798</v>
      </c>
      <c r="L121" s="6">
        <v>1.21012101210121</v>
      </c>
      <c r="M121" s="6">
        <v>0.233223322332233</v>
      </c>
      <c r="N121" s="6">
        <v>0.224422442244224</v>
      </c>
      <c r="O121" s="2">
        <v>0.30966713881019797</v>
      </c>
      <c r="P121" s="6">
        <v>0.23280184371569099</v>
      </c>
      <c r="Q121" s="2" t="s">
        <v>23</v>
      </c>
      <c r="R121" s="2" t="s">
        <v>34</v>
      </c>
      <c r="S121" s="2" t="s">
        <v>35</v>
      </c>
      <c r="T121" s="2" t="s">
        <v>36</v>
      </c>
      <c r="U121" s="2">
        <v>1</v>
      </c>
    </row>
    <row r="122" spans="1:21" x14ac:dyDescent="0.2">
      <c r="A122" s="2">
        <v>3.419</v>
      </c>
      <c r="B122" s="2" t="s">
        <v>33</v>
      </c>
      <c r="C122" s="2">
        <v>29.966000000000001</v>
      </c>
      <c r="D122" s="2">
        <v>1.548</v>
      </c>
      <c r="E122" s="2">
        <v>0.40282000000000001</v>
      </c>
      <c r="F122" s="2">
        <v>1.4146000000000001</v>
      </c>
      <c r="G122" s="6">
        <v>1.881E-2</v>
      </c>
      <c r="H122" s="2">
        <v>0.66800000000000004</v>
      </c>
      <c r="I122" s="2">
        <v>2.9780000000000002</v>
      </c>
      <c r="J122" s="6">
        <v>3.9770000000000002E-4</v>
      </c>
      <c r="K122" s="6">
        <v>0.78681552365762897</v>
      </c>
      <c r="L122" s="6">
        <v>1.35566188197767</v>
      </c>
      <c r="M122" s="6">
        <v>0.24933545986177599</v>
      </c>
      <c r="N122" s="6">
        <v>4.1520467836257298E-2</v>
      </c>
      <c r="O122" s="2">
        <v>0.54723603392804898</v>
      </c>
      <c r="P122" s="6">
        <v>0.25356148691964697</v>
      </c>
      <c r="Q122" s="2" t="s">
        <v>23</v>
      </c>
      <c r="R122" s="2" t="s">
        <v>34</v>
      </c>
      <c r="S122" s="2" t="s">
        <v>35</v>
      </c>
      <c r="T122" s="2" t="s">
        <v>36</v>
      </c>
      <c r="U122" s="2">
        <v>1</v>
      </c>
    </row>
    <row r="123" spans="1:21" x14ac:dyDescent="0.2">
      <c r="A123" s="2">
        <v>5.6479999999999997</v>
      </c>
      <c r="B123" s="2" t="s">
        <v>33</v>
      </c>
      <c r="C123" s="2">
        <v>14.566000000000001</v>
      </c>
      <c r="D123" s="2">
        <v>3.891</v>
      </c>
      <c r="E123" s="2">
        <v>0.42859999999999998</v>
      </c>
      <c r="F123" s="2">
        <v>1.4128000000000001</v>
      </c>
      <c r="G123" s="6">
        <v>9.5519999999999994E-2</v>
      </c>
      <c r="H123" s="2">
        <v>0.90600000000000003</v>
      </c>
      <c r="I123" s="2">
        <v>2.7639999999999998</v>
      </c>
      <c r="J123" s="6">
        <v>1.921E-3</v>
      </c>
      <c r="K123" s="6">
        <v>0.86264656616415403</v>
      </c>
      <c r="L123" s="6">
        <v>1.20393634840871</v>
      </c>
      <c r="M123" s="6">
        <v>0.23241206030150799</v>
      </c>
      <c r="N123" s="6">
        <v>0.23241206030150799</v>
      </c>
      <c r="O123" s="2">
        <v>0.31108356940509901</v>
      </c>
      <c r="P123" s="6">
        <v>0.24557754113563701</v>
      </c>
      <c r="Q123" s="2" t="s">
        <v>23</v>
      </c>
      <c r="R123" s="2" t="s">
        <v>34</v>
      </c>
      <c r="S123" s="2" t="s">
        <v>35</v>
      </c>
      <c r="T123" s="2" t="s">
        <v>36</v>
      </c>
      <c r="U123" s="2">
        <v>1</v>
      </c>
    </row>
    <row r="124" spans="1:21" x14ac:dyDescent="0.2">
      <c r="A124" s="2">
        <v>5.6479999999999997</v>
      </c>
      <c r="B124" s="2" t="s">
        <v>33</v>
      </c>
      <c r="C124" s="2">
        <v>22.565999999999999</v>
      </c>
      <c r="D124" s="2">
        <v>1.633</v>
      </c>
      <c r="E124" s="2">
        <v>0.18743000000000001</v>
      </c>
      <c r="F124" s="2">
        <v>1.4121999999999999</v>
      </c>
      <c r="G124" s="6">
        <v>1.617E-2</v>
      </c>
      <c r="H124" s="2">
        <v>0.503</v>
      </c>
      <c r="I124" s="2">
        <v>7.0030000000000001</v>
      </c>
      <c r="J124" s="6">
        <v>4.9669999999999998E-4</v>
      </c>
      <c r="K124" s="6">
        <v>2.0098948670377199</v>
      </c>
      <c r="L124" s="6">
        <v>1.61410018552876</v>
      </c>
      <c r="M124" s="6">
        <v>0.49165120593692002</v>
      </c>
      <c r="N124" s="6">
        <v>0.19171304885590601</v>
      </c>
      <c r="O124" s="2">
        <v>0.71087110481586402</v>
      </c>
      <c r="P124" s="6">
        <v>0.30614638174896602</v>
      </c>
      <c r="Q124" s="2" t="s">
        <v>23</v>
      </c>
      <c r="R124" s="2" t="s">
        <v>34</v>
      </c>
      <c r="S124" s="2" t="s">
        <v>35</v>
      </c>
      <c r="T124" s="2" t="s">
        <v>36</v>
      </c>
      <c r="U124" s="2">
        <v>1</v>
      </c>
    </row>
    <row r="125" spans="1:21" x14ac:dyDescent="0.2">
      <c r="A125" s="2">
        <v>5.6479999999999997</v>
      </c>
      <c r="B125" s="2" t="s">
        <v>33</v>
      </c>
      <c r="C125" s="2">
        <v>18.565999999999999</v>
      </c>
      <c r="D125" s="2">
        <v>2.391</v>
      </c>
      <c r="E125" s="2">
        <v>0.22994999999999999</v>
      </c>
      <c r="F125" s="2">
        <v>1.4055</v>
      </c>
      <c r="G125" s="6">
        <v>3.116E-2</v>
      </c>
      <c r="H125" s="2">
        <v>0.68600000000000005</v>
      </c>
      <c r="I125" s="2">
        <v>5.5869999999999997</v>
      </c>
      <c r="J125" s="6">
        <v>8.9070000000000002E-4</v>
      </c>
      <c r="K125" s="6">
        <v>1.4987163029524999</v>
      </c>
      <c r="L125" s="6">
        <v>1.4634146341463401</v>
      </c>
      <c r="M125" s="6">
        <v>0.35943517329910102</v>
      </c>
      <c r="N125" s="6">
        <v>8.0872913992297804E-2</v>
      </c>
      <c r="O125" s="2">
        <v>0.57666430594900897</v>
      </c>
      <c r="P125" s="6">
        <v>0.29801826598916997</v>
      </c>
      <c r="Q125" s="2" t="s">
        <v>23</v>
      </c>
      <c r="R125" s="2" t="s">
        <v>34</v>
      </c>
      <c r="S125" s="2" t="s">
        <v>35</v>
      </c>
      <c r="T125" s="2" t="s">
        <v>36</v>
      </c>
      <c r="U125" s="2">
        <v>1</v>
      </c>
    </row>
    <row r="126" spans="1:21" x14ac:dyDescent="0.2">
      <c r="A126" s="2">
        <v>5.6479999999999997</v>
      </c>
      <c r="B126" s="2" t="s">
        <v>33</v>
      </c>
      <c r="C126" s="2">
        <v>14.566000000000001</v>
      </c>
      <c r="D126" s="2">
        <v>3.863</v>
      </c>
      <c r="E126" s="2">
        <v>0.41860000000000003</v>
      </c>
      <c r="F126" s="2">
        <v>1.4024000000000001</v>
      </c>
      <c r="G126" s="6">
        <v>0.1048</v>
      </c>
      <c r="H126" s="2">
        <v>0.90300000000000002</v>
      </c>
      <c r="I126" s="2">
        <v>2.8279999999999998</v>
      </c>
      <c r="J126" s="6">
        <v>1.9380000000000001E-3</v>
      </c>
      <c r="K126" s="6">
        <v>0.61641221374045796</v>
      </c>
      <c r="L126" s="6">
        <v>1.19274809160305</v>
      </c>
      <c r="M126" s="6">
        <v>0.25381679389313</v>
      </c>
      <c r="N126" s="6">
        <v>0.244274809160305</v>
      </c>
      <c r="O126" s="2">
        <v>0.31604107648725199</v>
      </c>
      <c r="P126" s="6">
        <v>0.27294372850975301</v>
      </c>
      <c r="Q126" s="2" t="s">
        <v>23</v>
      </c>
      <c r="R126" s="2" t="s">
        <v>34</v>
      </c>
      <c r="S126" s="2" t="s">
        <v>35</v>
      </c>
      <c r="T126" s="2" t="s">
        <v>36</v>
      </c>
      <c r="U126" s="2">
        <v>1</v>
      </c>
    </row>
    <row r="127" spans="1:21" x14ac:dyDescent="0.2">
      <c r="A127" s="2">
        <v>3.419</v>
      </c>
      <c r="B127" s="2" t="s">
        <v>33</v>
      </c>
      <c r="C127" s="2">
        <v>29.966000000000001</v>
      </c>
      <c r="D127" s="2">
        <v>1.5329999999999999</v>
      </c>
      <c r="E127" s="2">
        <v>0.39589999999999997</v>
      </c>
      <c r="F127" s="2">
        <v>1.4012</v>
      </c>
      <c r="G127" s="6">
        <v>1.8519999999999998E-2</v>
      </c>
      <c r="H127" s="2">
        <v>0.66400000000000003</v>
      </c>
      <c r="I127" s="2">
        <v>3.0179999999999998</v>
      </c>
      <c r="J127" s="6">
        <v>4.0059999999999998E-4</v>
      </c>
      <c r="K127" s="6">
        <v>0.793736501079913</v>
      </c>
      <c r="L127" s="6">
        <v>1.37149028077754</v>
      </c>
      <c r="M127" s="6">
        <v>0.22084233261339101</v>
      </c>
      <c r="N127" s="6">
        <v>3.63390928725702E-2</v>
      </c>
      <c r="O127" s="2">
        <v>0.55162328166130403</v>
      </c>
      <c r="P127" s="6">
        <v>0.25021540766942901</v>
      </c>
      <c r="Q127" s="2" t="s">
        <v>23</v>
      </c>
      <c r="R127" s="2" t="s">
        <v>34</v>
      </c>
      <c r="S127" s="2" t="s">
        <v>35</v>
      </c>
      <c r="T127" s="2" t="s">
        <v>36</v>
      </c>
      <c r="U127" s="2">
        <v>1</v>
      </c>
    </row>
    <row r="128" spans="1:21" x14ac:dyDescent="0.2">
      <c r="A128" s="2">
        <v>5.6479999999999997</v>
      </c>
      <c r="B128" s="2" t="s">
        <v>33</v>
      </c>
      <c r="C128" s="2">
        <v>22.565999999999999</v>
      </c>
      <c r="D128" s="2">
        <v>1.617</v>
      </c>
      <c r="E128" s="2">
        <v>0.18490000000000001</v>
      </c>
      <c r="F128" s="2">
        <v>1.3986000000000001</v>
      </c>
      <c r="G128" s="6">
        <v>1.6109999999999999E-2</v>
      </c>
      <c r="H128" s="2">
        <v>0.499</v>
      </c>
      <c r="I128" s="2">
        <v>7.0460000000000003</v>
      </c>
      <c r="J128" s="6">
        <v>4.9620000000000003E-4</v>
      </c>
      <c r="K128" s="6">
        <v>2.0297951582867801</v>
      </c>
      <c r="L128" s="6">
        <v>1.6263190564866501</v>
      </c>
      <c r="M128" s="6">
        <v>0.49348230912476698</v>
      </c>
      <c r="N128" s="6">
        <v>0.19242706393544401</v>
      </c>
      <c r="O128" s="2">
        <v>0.71370396600566599</v>
      </c>
      <c r="P128" s="6">
        <v>0.30383383212457599</v>
      </c>
      <c r="Q128" s="2" t="s">
        <v>23</v>
      </c>
      <c r="R128" s="2" t="s">
        <v>34</v>
      </c>
      <c r="S128" s="2" t="s">
        <v>35</v>
      </c>
      <c r="T128" s="2" t="s">
        <v>36</v>
      </c>
      <c r="U128" s="2">
        <v>1</v>
      </c>
    </row>
    <row r="129" spans="1:21" x14ac:dyDescent="0.2">
      <c r="A129" s="2">
        <v>5.6479999999999997</v>
      </c>
      <c r="B129" s="2" t="s">
        <v>33</v>
      </c>
      <c r="C129" s="2">
        <v>14.566000000000001</v>
      </c>
      <c r="D129" s="2">
        <v>3.85</v>
      </c>
      <c r="E129" s="2">
        <v>0.41421000000000002</v>
      </c>
      <c r="F129" s="2">
        <v>1.3976999999999999</v>
      </c>
      <c r="G129" s="6">
        <v>0.10730000000000001</v>
      </c>
      <c r="H129" s="2">
        <v>0.90200000000000002</v>
      </c>
      <c r="I129" s="2">
        <v>2.8570000000000002</v>
      </c>
      <c r="J129" s="6">
        <v>1.944E-3</v>
      </c>
      <c r="K129" s="6">
        <v>0.83876980428704595</v>
      </c>
      <c r="L129" s="6">
        <v>1.19291705498602</v>
      </c>
      <c r="M129" s="6">
        <v>0.21994408201304799</v>
      </c>
      <c r="N129" s="6">
        <v>0.237651444547996</v>
      </c>
      <c r="O129" s="2">
        <v>0.318342776203966</v>
      </c>
      <c r="P129" s="6">
        <v>0.28115706973870802</v>
      </c>
      <c r="Q129" s="2" t="s">
        <v>23</v>
      </c>
      <c r="R129" s="2" t="s">
        <v>34</v>
      </c>
      <c r="S129" s="2" t="s">
        <v>35</v>
      </c>
      <c r="T129" s="2" t="s">
        <v>36</v>
      </c>
      <c r="U129" s="2">
        <v>1</v>
      </c>
    </row>
    <row r="130" spans="1:21" x14ac:dyDescent="0.2">
      <c r="A130" s="2">
        <v>2.3010000000000002</v>
      </c>
      <c r="B130" s="2" t="s">
        <v>33</v>
      </c>
      <c r="C130" s="2">
        <v>69.046000000000006</v>
      </c>
      <c r="D130" s="2">
        <v>0.47199999999999998</v>
      </c>
      <c r="E130" s="2">
        <v>0.40658</v>
      </c>
      <c r="F130" s="2">
        <v>1.3954</v>
      </c>
      <c r="G130" s="6">
        <v>3.5969999999999999E-3</v>
      </c>
      <c r="H130" s="2">
        <v>0.23699999999999999</v>
      </c>
      <c r="I130" s="2">
        <v>2.9169999999999998</v>
      </c>
      <c r="J130" s="6">
        <v>7.7330000000000007E-5</v>
      </c>
      <c r="K130" s="6">
        <v>1.84876285793717</v>
      </c>
      <c r="L130" s="6">
        <v>1.54295246038365</v>
      </c>
      <c r="M130" s="6">
        <v>0.82290797887128198</v>
      </c>
      <c r="N130" s="6">
        <v>0</v>
      </c>
      <c r="O130" s="2">
        <v>0.79487179487179505</v>
      </c>
      <c r="P130" s="6">
        <v>0.24230851144430099</v>
      </c>
      <c r="Q130" s="2" t="s">
        <v>23</v>
      </c>
      <c r="R130" s="2" t="s">
        <v>34</v>
      </c>
      <c r="S130" s="2" t="s">
        <v>35</v>
      </c>
      <c r="T130" s="2" t="s">
        <v>36</v>
      </c>
      <c r="U130" s="2">
        <v>1</v>
      </c>
    </row>
    <row r="131" spans="1:21" x14ac:dyDescent="0.2">
      <c r="A131" s="2">
        <v>5.6479999999999997</v>
      </c>
      <c r="B131" s="2" t="s">
        <v>33</v>
      </c>
      <c r="C131" s="2">
        <v>18.565999999999999</v>
      </c>
      <c r="D131" s="2">
        <v>2.3679999999999999</v>
      </c>
      <c r="E131" s="2">
        <v>0.22620000000000001</v>
      </c>
      <c r="F131" s="2">
        <v>1.3922000000000001</v>
      </c>
      <c r="G131" s="6">
        <v>3.0890000000000001E-2</v>
      </c>
      <c r="H131" s="2">
        <v>0.68200000000000005</v>
      </c>
      <c r="I131" s="2">
        <v>5.6429999999999998</v>
      </c>
      <c r="J131" s="6">
        <v>8.8860000000000002E-4</v>
      </c>
      <c r="K131" s="6">
        <v>1.5021042408546501</v>
      </c>
      <c r="L131" s="6">
        <v>1.4697313046293301</v>
      </c>
      <c r="M131" s="6">
        <v>0.31660731628358701</v>
      </c>
      <c r="N131" s="6">
        <v>0.10165101974749099</v>
      </c>
      <c r="O131" s="2">
        <v>0.58073654390934804</v>
      </c>
      <c r="P131" s="6">
        <v>0.29564810938275099</v>
      </c>
      <c r="Q131" s="2" t="s">
        <v>23</v>
      </c>
      <c r="R131" s="2" t="s">
        <v>34</v>
      </c>
      <c r="S131" s="2" t="s">
        <v>35</v>
      </c>
      <c r="T131" s="2" t="s">
        <v>36</v>
      </c>
      <c r="U131" s="2">
        <v>1</v>
      </c>
    </row>
    <row r="132" spans="1:21" x14ac:dyDescent="0.2">
      <c r="A132" s="2">
        <v>5.6479999999999997</v>
      </c>
      <c r="B132" s="2" t="s">
        <v>33</v>
      </c>
      <c r="C132" s="2">
        <v>14.566000000000001</v>
      </c>
      <c r="D132" s="2">
        <v>3.8260000000000001</v>
      </c>
      <c r="E132" s="2">
        <v>0.40629999999999999</v>
      </c>
      <c r="F132" s="2">
        <v>1.3891</v>
      </c>
      <c r="G132" s="6">
        <v>0.10390000000000001</v>
      </c>
      <c r="H132" s="2">
        <v>0.9</v>
      </c>
      <c r="I132" s="2">
        <v>2.91</v>
      </c>
      <c r="J132" s="6">
        <v>1.9559999999999998E-3</v>
      </c>
      <c r="K132" s="6">
        <v>0.62175168431183803</v>
      </c>
      <c r="L132" s="6">
        <v>1.21270452358037</v>
      </c>
      <c r="M132" s="6">
        <v>0.20596727622714101</v>
      </c>
      <c r="N132" s="6">
        <v>0.20692974013474499</v>
      </c>
      <c r="O132" s="2">
        <v>0.32259206798866802</v>
      </c>
      <c r="P132" s="6">
        <v>0.27530013783056501</v>
      </c>
      <c r="Q132" s="2" t="s">
        <v>23</v>
      </c>
      <c r="R132" s="2" t="s">
        <v>34</v>
      </c>
      <c r="S132" s="2" t="s">
        <v>35</v>
      </c>
      <c r="T132" s="2" t="s">
        <v>36</v>
      </c>
      <c r="U132" s="2">
        <v>1</v>
      </c>
    </row>
    <row r="133" spans="1:21" x14ac:dyDescent="0.2">
      <c r="A133" s="2">
        <v>3.419</v>
      </c>
      <c r="B133" s="2" t="s">
        <v>33</v>
      </c>
      <c r="C133" s="2">
        <v>29.966000000000001</v>
      </c>
      <c r="D133" s="2">
        <v>1.518</v>
      </c>
      <c r="E133" s="2">
        <v>0.38907999999999998</v>
      </c>
      <c r="F133" s="2">
        <v>1.3877999999999999</v>
      </c>
      <c r="G133" s="6">
        <v>1.762E-2</v>
      </c>
      <c r="H133" s="2">
        <v>0.66</v>
      </c>
      <c r="I133" s="2">
        <v>3.0590000000000002</v>
      </c>
      <c r="J133" s="6">
        <v>4.035E-4</v>
      </c>
      <c r="K133" s="6">
        <v>0.82292849035187299</v>
      </c>
      <c r="L133" s="6">
        <v>1.39046538024972</v>
      </c>
      <c r="M133" s="6">
        <v>0.23155505107832</v>
      </c>
      <c r="N133" s="6">
        <v>0.114074914869467</v>
      </c>
      <c r="O133" s="2">
        <v>0.55601052939455997</v>
      </c>
      <c r="P133" s="6">
        <v>0.238553294572668</v>
      </c>
      <c r="Q133" s="2" t="s">
        <v>23</v>
      </c>
      <c r="R133" s="2" t="s">
        <v>34</v>
      </c>
      <c r="S133" s="2" t="s">
        <v>35</v>
      </c>
      <c r="T133" s="2" t="s">
        <v>36</v>
      </c>
      <c r="U133" s="2">
        <v>1</v>
      </c>
    </row>
    <row r="134" spans="1:21" x14ac:dyDescent="0.2">
      <c r="A134" s="2">
        <v>5.6479999999999997</v>
      </c>
      <c r="B134" s="2" t="s">
        <v>33</v>
      </c>
      <c r="C134" s="2">
        <v>22.565999999999999</v>
      </c>
      <c r="D134" s="2">
        <v>1.601</v>
      </c>
      <c r="E134" s="2">
        <v>0.18237999999999999</v>
      </c>
      <c r="F134" s="2">
        <v>1.3849</v>
      </c>
      <c r="G134" s="6">
        <v>1.66E-2</v>
      </c>
      <c r="H134" s="2">
        <v>0.495</v>
      </c>
      <c r="I134" s="2">
        <v>7.0890000000000004</v>
      </c>
      <c r="J134" s="6">
        <v>4.9569999999999996E-4</v>
      </c>
      <c r="K134" s="6">
        <v>1.9819277108433699</v>
      </c>
      <c r="L134" s="6">
        <v>1.62048192771084</v>
      </c>
      <c r="M134" s="6">
        <v>0.50722891566265105</v>
      </c>
      <c r="N134" s="6">
        <v>0.22409638554216901</v>
      </c>
      <c r="O134" s="2">
        <v>0.71653682719546696</v>
      </c>
      <c r="P134" s="6">
        <v>0.31178569918651799</v>
      </c>
      <c r="Q134" s="2" t="s">
        <v>23</v>
      </c>
      <c r="R134" s="2" t="s">
        <v>34</v>
      </c>
      <c r="S134" s="2" t="s">
        <v>35</v>
      </c>
      <c r="T134" s="2" t="s">
        <v>36</v>
      </c>
      <c r="U134" s="2">
        <v>1</v>
      </c>
    </row>
    <row r="135" spans="1:21" x14ac:dyDescent="0.2">
      <c r="A135" s="2">
        <v>2.3010000000000002</v>
      </c>
      <c r="B135" s="2" t="s">
        <v>33</v>
      </c>
      <c r="C135" s="2">
        <v>69.046000000000006</v>
      </c>
      <c r="D135" s="2">
        <v>0.46800000000000003</v>
      </c>
      <c r="E135" s="2">
        <v>0.40183000000000002</v>
      </c>
      <c r="F135" s="2">
        <v>1.3825000000000001</v>
      </c>
      <c r="G135" s="6">
        <v>3.4710000000000001E-3</v>
      </c>
      <c r="H135" s="2">
        <v>0.23499999999999999</v>
      </c>
      <c r="I135" s="2">
        <v>2.9380000000000002</v>
      </c>
      <c r="J135" s="6">
        <v>7.7949999999999997E-5</v>
      </c>
      <c r="K135" s="6">
        <v>1.85825410544512</v>
      </c>
      <c r="L135" s="6">
        <v>1.5759147219821401</v>
      </c>
      <c r="M135" s="6">
        <v>0.84701815038893702</v>
      </c>
      <c r="N135" s="6">
        <v>0</v>
      </c>
      <c r="O135" s="2">
        <v>0.79661016949152597</v>
      </c>
      <c r="P135" s="6">
        <v>0.23238145108514899</v>
      </c>
      <c r="Q135" s="2" t="s">
        <v>23</v>
      </c>
      <c r="R135" s="2" t="s">
        <v>34</v>
      </c>
      <c r="S135" s="2" t="s">
        <v>35</v>
      </c>
      <c r="T135" s="2" t="s">
        <v>36</v>
      </c>
      <c r="U135" s="2">
        <v>1</v>
      </c>
    </row>
    <row r="136" spans="1:21" x14ac:dyDescent="0.2">
      <c r="A136" s="2">
        <v>5.6479999999999997</v>
      </c>
      <c r="B136" s="2" t="s">
        <v>33</v>
      </c>
      <c r="C136" s="2">
        <v>18.565999999999999</v>
      </c>
      <c r="D136" s="2">
        <v>2.3460000000000001</v>
      </c>
      <c r="E136" s="2">
        <v>0.2225</v>
      </c>
      <c r="F136" s="2">
        <v>1.3789</v>
      </c>
      <c r="G136" s="6">
        <v>3.1919999999999997E-2</v>
      </c>
      <c r="H136" s="2">
        <v>0.67700000000000005</v>
      </c>
      <c r="I136" s="2">
        <v>5.6989999999999998</v>
      </c>
      <c r="J136" s="6">
        <v>8.8639999999999997E-4</v>
      </c>
      <c r="K136" s="6">
        <v>1.47556390977444</v>
      </c>
      <c r="L136" s="6">
        <v>1.46929824561404</v>
      </c>
      <c r="M136" s="6">
        <v>0.35087719298245601</v>
      </c>
      <c r="N136" s="6">
        <v>7.8634085213032598E-2</v>
      </c>
      <c r="O136" s="2">
        <v>0.58463172804532604</v>
      </c>
      <c r="P136" s="6">
        <v>0.30542099554087598</v>
      </c>
      <c r="Q136" s="2" t="s">
        <v>23</v>
      </c>
      <c r="R136" s="2" t="s">
        <v>34</v>
      </c>
      <c r="S136" s="2" t="s">
        <v>35</v>
      </c>
      <c r="T136" s="2" t="s">
        <v>36</v>
      </c>
      <c r="U136" s="2">
        <v>1</v>
      </c>
    </row>
    <row r="137" spans="1:21" x14ac:dyDescent="0.2">
      <c r="A137" s="2">
        <v>5.6479999999999997</v>
      </c>
      <c r="B137" s="2" t="s">
        <v>33</v>
      </c>
      <c r="C137" s="2">
        <v>14.566000000000001</v>
      </c>
      <c r="D137" s="2">
        <v>3.7890000000000001</v>
      </c>
      <c r="E137" s="2">
        <v>0.39449000000000001</v>
      </c>
      <c r="F137" s="2">
        <v>1.3757999999999999</v>
      </c>
      <c r="G137" s="6">
        <v>9.486E-2</v>
      </c>
      <c r="H137" s="2">
        <v>0.89700000000000002</v>
      </c>
      <c r="I137" s="2">
        <v>2.992</v>
      </c>
      <c r="J137" s="6">
        <v>1.9719999999999998E-3</v>
      </c>
      <c r="K137" s="6">
        <v>0.644107105207675</v>
      </c>
      <c r="L137" s="6">
        <v>1.25448028673835</v>
      </c>
      <c r="M137" s="6">
        <v>0.15707358212101999</v>
      </c>
      <c r="N137" s="6">
        <v>0.12650221378874099</v>
      </c>
      <c r="O137" s="2">
        <v>0.32914305949008499</v>
      </c>
      <c r="P137" s="6">
        <v>0.25557950345913599</v>
      </c>
      <c r="Q137" s="2" t="s">
        <v>23</v>
      </c>
      <c r="R137" s="2" t="s">
        <v>34</v>
      </c>
      <c r="S137" s="2" t="s">
        <v>35</v>
      </c>
      <c r="T137" s="2" t="s">
        <v>36</v>
      </c>
      <c r="U137" s="2">
        <v>1</v>
      </c>
    </row>
    <row r="138" spans="1:21" x14ac:dyDescent="0.2">
      <c r="A138" s="2">
        <v>3.419</v>
      </c>
      <c r="B138" s="2" t="s">
        <v>33</v>
      </c>
      <c r="C138" s="2">
        <v>29.966000000000001</v>
      </c>
      <c r="D138" s="2">
        <v>1.504</v>
      </c>
      <c r="E138" s="2">
        <v>0.38236999999999999</v>
      </c>
      <c r="F138" s="2">
        <v>1.3744000000000001</v>
      </c>
      <c r="G138" s="6">
        <v>1.797E-2</v>
      </c>
      <c r="H138" s="2">
        <v>0.65500000000000003</v>
      </c>
      <c r="I138" s="2">
        <v>3.1</v>
      </c>
      <c r="J138" s="6">
        <v>4.0620000000000001E-4</v>
      </c>
      <c r="K138" s="6">
        <v>0.812465219810796</v>
      </c>
      <c r="L138" s="6">
        <v>1.4023372287145199</v>
      </c>
      <c r="M138" s="6">
        <v>0.23260990539788501</v>
      </c>
      <c r="N138" s="6">
        <v>0.110183639398998</v>
      </c>
      <c r="O138" s="2">
        <v>0.56010529394559805</v>
      </c>
      <c r="P138" s="6">
        <v>0.24343145666583299</v>
      </c>
      <c r="Q138" s="2" t="s">
        <v>23</v>
      </c>
      <c r="R138" s="2" t="s">
        <v>34</v>
      </c>
      <c r="S138" s="2" t="s">
        <v>35</v>
      </c>
      <c r="T138" s="2" t="s">
        <v>36</v>
      </c>
      <c r="U138" s="2">
        <v>1</v>
      </c>
    </row>
    <row r="139" spans="1:21" x14ac:dyDescent="0.2">
      <c r="A139" s="2">
        <v>5.6479999999999997</v>
      </c>
      <c r="B139" s="2" t="s">
        <v>33</v>
      </c>
      <c r="C139" s="2">
        <v>22.565999999999999</v>
      </c>
      <c r="D139" s="2">
        <v>1.5860000000000001</v>
      </c>
      <c r="E139" s="2">
        <v>0.17988000000000001</v>
      </c>
      <c r="F139" s="2">
        <v>1.3713</v>
      </c>
      <c r="G139" s="6">
        <v>1.5810000000000001E-2</v>
      </c>
      <c r="H139" s="2">
        <v>0.49099999999999999</v>
      </c>
      <c r="I139" s="2">
        <v>7.1319999999999997</v>
      </c>
      <c r="J139" s="6">
        <v>4.9510000000000005E-4</v>
      </c>
      <c r="K139" s="6">
        <v>2.0619860847564802</v>
      </c>
      <c r="L139" s="6">
        <v>1.65085388994307</v>
      </c>
      <c r="M139" s="6">
        <v>0.53257432005060101</v>
      </c>
      <c r="N139" s="6">
        <v>0.23529411764705899</v>
      </c>
      <c r="O139" s="2">
        <v>0.71919263456090599</v>
      </c>
      <c r="P139" s="6">
        <v>0.295448637604105</v>
      </c>
      <c r="Q139" s="2" t="s">
        <v>23</v>
      </c>
      <c r="R139" s="2" t="s">
        <v>34</v>
      </c>
      <c r="S139" s="2" t="s">
        <v>35</v>
      </c>
      <c r="T139" s="2" t="s">
        <v>36</v>
      </c>
      <c r="U139" s="2">
        <v>1</v>
      </c>
    </row>
    <row r="140" spans="1:21" x14ac:dyDescent="0.2">
      <c r="A140" s="2">
        <v>2.3010000000000002</v>
      </c>
      <c r="B140" s="2" t="s">
        <v>33</v>
      </c>
      <c r="C140" s="2">
        <v>69.046000000000006</v>
      </c>
      <c r="D140" s="2">
        <v>0.46300000000000002</v>
      </c>
      <c r="E140" s="2">
        <v>0.39711000000000002</v>
      </c>
      <c r="F140" s="2">
        <v>1.3694999999999999</v>
      </c>
      <c r="G140" s="6">
        <v>3.5539999999999999E-3</v>
      </c>
      <c r="H140" s="2">
        <v>0.23400000000000001</v>
      </c>
      <c r="I140" s="2">
        <v>2.9590000000000001</v>
      </c>
      <c r="J140" s="6">
        <v>7.8570000000000002E-5</v>
      </c>
      <c r="K140" s="6">
        <v>1.8711311198649401</v>
      </c>
      <c r="L140" s="6">
        <v>1.59257175014069</v>
      </c>
      <c r="M140" s="6">
        <v>0.59932470455824405</v>
      </c>
      <c r="N140" s="6">
        <v>0</v>
      </c>
      <c r="O140" s="2">
        <v>0.79878313776618903</v>
      </c>
      <c r="P140" s="6">
        <v>0.237057054403953</v>
      </c>
      <c r="Q140" s="2" t="s">
        <v>23</v>
      </c>
      <c r="R140" s="2" t="s">
        <v>34</v>
      </c>
      <c r="S140" s="2" t="s">
        <v>35</v>
      </c>
      <c r="T140" s="2" t="s">
        <v>36</v>
      </c>
      <c r="U140" s="2">
        <v>1</v>
      </c>
    </row>
    <row r="141" spans="1:21" x14ac:dyDescent="0.2">
      <c r="A141" s="2">
        <v>5.6479999999999997</v>
      </c>
      <c r="B141" s="2" t="s">
        <v>33</v>
      </c>
      <c r="C141" s="2">
        <v>18.565999999999999</v>
      </c>
      <c r="D141" s="2">
        <v>2.323</v>
      </c>
      <c r="E141" s="2">
        <v>0.21884000000000001</v>
      </c>
      <c r="F141" s="2">
        <v>1.3654999999999999</v>
      </c>
      <c r="G141" s="6">
        <v>3.125E-2</v>
      </c>
      <c r="H141" s="2">
        <v>0.67300000000000004</v>
      </c>
      <c r="I141" s="2">
        <v>5.7549999999999999</v>
      </c>
      <c r="J141" s="6">
        <v>8.8420000000000002E-4</v>
      </c>
      <c r="K141" s="6">
        <v>1.4976</v>
      </c>
      <c r="L141" s="6">
        <v>1.4816</v>
      </c>
      <c r="M141" s="6">
        <v>0.37119999999999997</v>
      </c>
      <c r="N141" s="6">
        <v>8.0320000000000003E-2</v>
      </c>
      <c r="O141" s="2">
        <v>0.58870396600566599</v>
      </c>
      <c r="P141" s="6">
        <v>0.29908731102469299</v>
      </c>
      <c r="Q141" s="2" t="s">
        <v>23</v>
      </c>
      <c r="R141" s="2" t="s">
        <v>34</v>
      </c>
      <c r="S141" s="2" t="s">
        <v>35</v>
      </c>
      <c r="T141" s="2" t="s">
        <v>36</v>
      </c>
      <c r="U141" s="2">
        <v>1</v>
      </c>
    </row>
    <row r="142" spans="1:21" x14ac:dyDescent="0.2">
      <c r="A142" s="2">
        <v>5.6479999999999997</v>
      </c>
      <c r="B142" s="2" t="s">
        <v>33</v>
      </c>
      <c r="C142" s="2">
        <v>14.566000000000001</v>
      </c>
      <c r="D142" s="2">
        <v>3.7530000000000001</v>
      </c>
      <c r="E142" s="2">
        <v>0.38313000000000003</v>
      </c>
      <c r="F142" s="2">
        <v>1.3625</v>
      </c>
      <c r="G142" s="6">
        <v>9.1569999999999999E-2</v>
      </c>
      <c r="H142" s="2">
        <v>0.89400000000000002</v>
      </c>
      <c r="I142" s="2">
        <v>3.0739999999999998</v>
      </c>
      <c r="J142" s="6">
        <v>1.9849999999999998E-3</v>
      </c>
      <c r="K142" s="6">
        <v>0.65414437042699602</v>
      </c>
      <c r="L142" s="6">
        <v>1.28863164791962</v>
      </c>
      <c r="M142" s="6">
        <v>0.123402861199083</v>
      </c>
      <c r="N142" s="6">
        <v>7.5461395653598301E-2</v>
      </c>
      <c r="O142" s="2">
        <v>0.33551699716713901</v>
      </c>
      <c r="P142" s="6">
        <v>0.25050679990519997</v>
      </c>
      <c r="Q142" s="2" t="s">
        <v>23</v>
      </c>
      <c r="R142" s="2" t="s">
        <v>34</v>
      </c>
      <c r="S142" s="2" t="s">
        <v>35</v>
      </c>
      <c r="T142" s="2" t="s">
        <v>36</v>
      </c>
      <c r="U142" s="2">
        <v>1</v>
      </c>
    </row>
    <row r="143" spans="1:21" x14ac:dyDescent="0.2">
      <c r="A143" s="2">
        <v>3.419</v>
      </c>
      <c r="B143" s="2" t="s">
        <v>33</v>
      </c>
      <c r="C143" s="2">
        <v>29.966000000000001</v>
      </c>
      <c r="D143" s="2">
        <v>1.4890000000000001</v>
      </c>
      <c r="E143" s="2">
        <v>0.37576999999999999</v>
      </c>
      <c r="F143" s="2">
        <v>1.361</v>
      </c>
      <c r="G143" s="6">
        <v>1.745E-2</v>
      </c>
      <c r="H143" s="2">
        <v>0.65100000000000002</v>
      </c>
      <c r="I143" s="2">
        <v>3.141</v>
      </c>
      <c r="J143" s="6">
        <v>4.0870000000000001E-4</v>
      </c>
      <c r="K143" s="6">
        <v>0.83667621776504297</v>
      </c>
      <c r="L143" s="6">
        <v>1.41547277936963</v>
      </c>
      <c r="M143" s="6">
        <v>0.27449856733524403</v>
      </c>
      <c r="N143" s="6">
        <v>0.112893982808023</v>
      </c>
      <c r="O143" s="2">
        <v>0.56449254167885299</v>
      </c>
      <c r="P143" s="6">
        <v>0.23679978765076501</v>
      </c>
      <c r="Q143" s="2" t="s">
        <v>23</v>
      </c>
      <c r="R143" s="2" t="s">
        <v>34</v>
      </c>
      <c r="S143" s="2" t="s">
        <v>35</v>
      </c>
      <c r="T143" s="2" t="s">
        <v>36</v>
      </c>
      <c r="U143" s="2">
        <v>1</v>
      </c>
    </row>
    <row r="144" spans="1:21" x14ac:dyDescent="0.2">
      <c r="A144" s="2">
        <v>5.6479999999999997</v>
      </c>
      <c r="B144" s="2" t="s">
        <v>33</v>
      </c>
      <c r="C144" s="2">
        <v>22.565999999999999</v>
      </c>
      <c r="D144" s="2">
        <v>1.57</v>
      </c>
      <c r="E144" s="2">
        <v>0.1774</v>
      </c>
      <c r="F144" s="2">
        <v>1.3575999999999999</v>
      </c>
      <c r="G144" s="6">
        <v>1.6299999999999999E-2</v>
      </c>
      <c r="H144" s="2">
        <v>0.48699999999999999</v>
      </c>
      <c r="I144" s="2">
        <v>7.1760000000000002</v>
      </c>
      <c r="J144" s="6">
        <v>4.9459999999999999E-4</v>
      </c>
      <c r="K144" s="6">
        <v>2.03680981595092</v>
      </c>
      <c r="L144" s="6">
        <v>1.6441717791410999</v>
      </c>
      <c r="M144" s="6">
        <v>0.51656441717791401</v>
      </c>
      <c r="N144" s="6">
        <v>0.26625766871165601</v>
      </c>
      <c r="O144" s="2">
        <v>0.72202549575070796</v>
      </c>
      <c r="P144" s="6">
        <v>0.30327444518330299</v>
      </c>
      <c r="Q144" s="2" t="s">
        <v>23</v>
      </c>
      <c r="R144" s="2" t="s">
        <v>34</v>
      </c>
      <c r="S144" s="2" t="s">
        <v>35</v>
      </c>
      <c r="T144" s="2" t="s">
        <v>36</v>
      </c>
      <c r="U144" s="2">
        <v>1</v>
      </c>
    </row>
    <row r="145" spans="1:21" x14ac:dyDescent="0.2">
      <c r="A145" s="2">
        <v>2.3010000000000002</v>
      </c>
      <c r="B145" s="2" t="s">
        <v>33</v>
      </c>
      <c r="C145" s="2">
        <v>69.046000000000006</v>
      </c>
      <c r="D145" s="2">
        <v>0.45900000000000002</v>
      </c>
      <c r="E145" s="2">
        <v>0.39240999999999998</v>
      </c>
      <c r="F145" s="2">
        <v>1.3565</v>
      </c>
      <c r="G145" s="6">
        <v>3.4859999999999999E-3</v>
      </c>
      <c r="H145" s="2">
        <v>0.23200000000000001</v>
      </c>
      <c r="I145" s="2">
        <v>2.9809999999999999</v>
      </c>
      <c r="J145" s="6">
        <v>7.9190000000000006E-5</v>
      </c>
      <c r="K145" s="6">
        <v>1.8502581755593801</v>
      </c>
      <c r="L145" s="6">
        <v>1.6207687894434899</v>
      </c>
      <c r="M145" s="6">
        <v>0.60527825588066597</v>
      </c>
      <c r="N145" s="6">
        <v>0.20223752151463001</v>
      </c>
      <c r="O145" s="2">
        <v>0.80052151238591895</v>
      </c>
      <c r="P145" s="6">
        <v>0.23100646040351899</v>
      </c>
      <c r="Q145" s="2" t="s">
        <v>23</v>
      </c>
      <c r="R145" s="2" t="s">
        <v>34</v>
      </c>
      <c r="S145" s="2" t="s">
        <v>35</v>
      </c>
      <c r="T145" s="2" t="s">
        <v>36</v>
      </c>
      <c r="U145" s="2">
        <v>1</v>
      </c>
    </row>
    <row r="146" spans="1:21" x14ac:dyDescent="0.2">
      <c r="A146" s="2">
        <v>5.6479999999999997</v>
      </c>
      <c r="B146" s="2" t="s">
        <v>33</v>
      </c>
      <c r="C146" s="2">
        <v>18.565999999999999</v>
      </c>
      <c r="D146" s="2">
        <v>2.2999999999999998</v>
      </c>
      <c r="E146" s="2">
        <v>0.21523999999999999</v>
      </c>
      <c r="F146" s="2">
        <v>1.3522000000000001</v>
      </c>
      <c r="G146" s="6">
        <v>3.1150000000000001E-2</v>
      </c>
      <c r="H146" s="2">
        <v>0.66800000000000004</v>
      </c>
      <c r="I146" s="2">
        <v>5.8109999999999999</v>
      </c>
      <c r="J146" s="6">
        <v>8.8190000000000002E-4</v>
      </c>
      <c r="K146" s="6">
        <v>1.4991974317817001</v>
      </c>
      <c r="L146" s="6">
        <v>1.4895666131621199</v>
      </c>
      <c r="M146" s="6">
        <v>0.37560192616372401</v>
      </c>
      <c r="N146" s="6">
        <v>6.0353130016051401E-2</v>
      </c>
      <c r="O146" s="2">
        <v>0.59277620396600605</v>
      </c>
      <c r="P146" s="6">
        <v>0.29820299954322099</v>
      </c>
      <c r="Q146" s="2" t="s">
        <v>23</v>
      </c>
      <c r="R146" s="2" t="s">
        <v>34</v>
      </c>
      <c r="S146" s="2" t="s">
        <v>35</v>
      </c>
      <c r="T146" s="2" t="s">
        <v>36</v>
      </c>
      <c r="U146" s="2">
        <v>1</v>
      </c>
    </row>
    <row r="147" spans="1:21" x14ac:dyDescent="0.2">
      <c r="A147" s="2">
        <v>5.6479999999999997</v>
      </c>
      <c r="B147" s="2" t="s">
        <v>33</v>
      </c>
      <c r="C147" s="2">
        <v>14.566000000000001</v>
      </c>
      <c r="D147" s="2">
        <v>3.7160000000000002</v>
      </c>
      <c r="E147" s="2">
        <v>0.37219999999999998</v>
      </c>
      <c r="F147" s="2">
        <v>1.3492</v>
      </c>
      <c r="G147" s="6">
        <v>9.1079999999999994E-2</v>
      </c>
      <c r="H147" s="2">
        <v>0.89</v>
      </c>
      <c r="I147" s="2">
        <v>3.1560000000000001</v>
      </c>
      <c r="J147" s="6">
        <v>1.9959999999999999E-3</v>
      </c>
      <c r="K147" s="6">
        <v>0.66205533596837995</v>
      </c>
      <c r="L147" s="6">
        <v>1.2955643390425999</v>
      </c>
      <c r="M147" s="6">
        <v>0.104852876592007</v>
      </c>
      <c r="N147" s="6">
        <v>4.4905577514273202E-2</v>
      </c>
      <c r="O147" s="2">
        <v>0.34206798866855498</v>
      </c>
      <c r="P147" s="6">
        <v>0.25310977297514498</v>
      </c>
      <c r="Q147" s="2" t="s">
        <v>23</v>
      </c>
      <c r="R147" s="2" t="s">
        <v>34</v>
      </c>
      <c r="S147" s="2" t="s">
        <v>35</v>
      </c>
      <c r="T147" s="2" t="s">
        <v>36</v>
      </c>
      <c r="U147" s="2">
        <v>1</v>
      </c>
    </row>
    <row r="148" spans="1:21" x14ac:dyDescent="0.2">
      <c r="A148" s="2">
        <v>3.419</v>
      </c>
      <c r="B148" s="2" t="s">
        <v>33</v>
      </c>
      <c r="C148" s="2">
        <v>29.966000000000001</v>
      </c>
      <c r="D148" s="2">
        <v>1.474</v>
      </c>
      <c r="E148" s="2">
        <v>0.36925999999999998</v>
      </c>
      <c r="F148" s="2">
        <v>1.3475999999999999</v>
      </c>
      <c r="G148" s="6">
        <v>1.738E-2</v>
      </c>
      <c r="H148" s="2">
        <v>0.64700000000000002</v>
      </c>
      <c r="I148" s="2">
        <v>3.1819999999999999</v>
      </c>
      <c r="J148" s="6">
        <v>4.1120000000000002E-4</v>
      </c>
      <c r="K148" s="6">
        <v>0.84004602991944799</v>
      </c>
      <c r="L148" s="6">
        <v>1.42117376294592</v>
      </c>
      <c r="M148" s="6">
        <v>0.23878020713463799</v>
      </c>
      <c r="N148" s="6">
        <v>0.113348676639816</v>
      </c>
      <c r="O148" s="2">
        <v>0.56887978941210904</v>
      </c>
      <c r="P148" s="6">
        <v>0.23622168458202</v>
      </c>
      <c r="Q148" s="2" t="s">
        <v>23</v>
      </c>
      <c r="R148" s="2" t="s">
        <v>34</v>
      </c>
      <c r="S148" s="2" t="s">
        <v>35</v>
      </c>
      <c r="T148" s="2" t="s">
        <v>36</v>
      </c>
      <c r="U148" s="2">
        <v>1</v>
      </c>
    </row>
    <row r="149" spans="1:21" x14ac:dyDescent="0.2">
      <c r="A149" s="2">
        <v>5.6479999999999997</v>
      </c>
      <c r="B149" s="2" t="s">
        <v>33</v>
      </c>
      <c r="C149" s="2">
        <v>22.565999999999999</v>
      </c>
      <c r="D149" s="2">
        <v>1.554</v>
      </c>
      <c r="E149" s="2">
        <v>0.17494000000000001</v>
      </c>
      <c r="F149" s="2">
        <v>1.3440000000000001</v>
      </c>
      <c r="G149" s="6">
        <v>1.6140000000000002E-2</v>
      </c>
      <c r="H149" s="2">
        <v>0.48299999999999998</v>
      </c>
      <c r="I149" s="2">
        <v>7.2190000000000003</v>
      </c>
      <c r="J149" s="6">
        <v>4.9399999999999997E-4</v>
      </c>
      <c r="K149" s="6">
        <v>2.05700123915737</v>
      </c>
      <c r="L149" s="6">
        <v>1.66047087980173</v>
      </c>
      <c r="M149" s="6">
        <v>0.65055762081784396</v>
      </c>
      <c r="N149" s="6">
        <v>0.30669144981412599</v>
      </c>
      <c r="O149" s="2">
        <v>0.72485835694051004</v>
      </c>
      <c r="P149" s="6">
        <v>0.29899215372263699</v>
      </c>
      <c r="Q149" s="2" t="s">
        <v>23</v>
      </c>
      <c r="R149" s="2" t="s">
        <v>34</v>
      </c>
      <c r="S149" s="2" t="s">
        <v>35</v>
      </c>
      <c r="T149" s="2" t="s">
        <v>36</v>
      </c>
      <c r="U149" s="2">
        <v>1</v>
      </c>
    </row>
    <row r="150" spans="1:21" x14ac:dyDescent="0.2">
      <c r="A150" s="2">
        <v>2.3010000000000002</v>
      </c>
      <c r="B150" s="2" t="s">
        <v>33</v>
      </c>
      <c r="C150" s="2">
        <v>69.046000000000006</v>
      </c>
      <c r="D150" s="2">
        <v>0.45400000000000001</v>
      </c>
      <c r="E150" s="2">
        <v>0.38773000000000002</v>
      </c>
      <c r="F150" s="2">
        <v>1.3434999999999999</v>
      </c>
      <c r="G150" s="6">
        <v>3.5430000000000001E-3</v>
      </c>
      <c r="H150" s="2">
        <v>0.23</v>
      </c>
      <c r="I150" s="2">
        <v>3.0019999999999998</v>
      </c>
      <c r="J150" s="6">
        <v>7.9800000000000002E-5</v>
      </c>
      <c r="K150" s="6">
        <v>1.8487157775896099</v>
      </c>
      <c r="L150" s="6">
        <v>1.6342082980524999</v>
      </c>
      <c r="M150" s="6">
        <v>0.81569291560824198</v>
      </c>
      <c r="N150" s="6">
        <v>0.197854925204629</v>
      </c>
      <c r="O150" s="2">
        <v>0.80269448066058202</v>
      </c>
      <c r="P150" s="6">
        <v>0.233874540141295</v>
      </c>
      <c r="Q150" s="2" t="s">
        <v>23</v>
      </c>
      <c r="R150" s="2" t="s">
        <v>34</v>
      </c>
      <c r="S150" s="2" t="s">
        <v>35</v>
      </c>
      <c r="T150" s="2" t="s">
        <v>36</v>
      </c>
      <c r="U150" s="2">
        <v>1</v>
      </c>
    </row>
    <row r="151" spans="1:21" x14ac:dyDescent="0.2">
      <c r="A151" s="2">
        <v>5.6479999999999997</v>
      </c>
      <c r="B151" s="2" t="s">
        <v>33</v>
      </c>
      <c r="C151" s="2">
        <v>18.565999999999999</v>
      </c>
      <c r="D151" s="2">
        <v>2.278</v>
      </c>
      <c r="E151" s="2">
        <v>0.21168999999999999</v>
      </c>
      <c r="F151" s="2">
        <v>1.3389</v>
      </c>
      <c r="G151" s="6">
        <v>3.1800000000000002E-2</v>
      </c>
      <c r="H151" s="2">
        <v>0.66400000000000003</v>
      </c>
      <c r="I151" s="2">
        <v>5.8659999999999997</v>
      </c>
      <c r="J151" s="6">
        <v>8.7960000000000002E-4</v>
      </c>
      <c r="K151" s="6">
        <v>1.4905660377358501</v>
      </c>
      <c r="L151" s="6">
        <v>1.4905660377358501</v>
      </c>
      <c r="M151" s="6">
        <v>0.36163522012578603</v>
      </c>
      <c r="N151" s="6">
        <v>7.86163522012579E-2</v>
      </c>
      <c r="O151" s="2">
        <v>0.59667138810198295</v>
      </c>
      <c r="P151" s="6">
        <v>0.30419370440386601</v>
      </c>
      <c r="Q151" s="2" t="s">
        <v>23</v>
      </c>
      <c r="R151" s="2" t="s">
        <v>34</v>
      </c>
      <c r="S151" s="2" t="s">
        <v>35</v>
      </c>
      <c r="T151" s="2" t="s">
        <v>36</v>
      </c>
      <c r="U151" s="2">
        <v>1</v>
      </c>
    </row>
    <row r="152" spans="1:21" x14ac:dyDescent="0.2">
      <c r="A152" s="2">
        <v>5.6479999999999997</v>
      </c>
      <c r="B152" s="2" t="s">
        <v>33</v>
      </c>
      <c r="C152" s="2">
        <v>14.566000000000001</v>
      </c>
      <c r="D152" s="2">
        <v>3.68</v>
      </c>
      <c r="E152" s="2">
        <v>0.36168</v>
      </c>
      <c r="F152" s="2">
        <v>1.3360000000000001</v>
      </c>
      <c r="G152" s="6">
        <v>9.1009999999999994E-2</v>
      </c>
      <c r="H152" s="2">
        <v>0.88700000000000001</v>
      </c>
      <c r="I152" s="2">
        <v>3.238</v>
      </c>
      <c r="J152" s="6">
        <v>2.0040000000000001E-3</v>
      </c>
      <c r="K152" s="6">
        <v>0.66366333369959396</v>
      </c>
      <c r="L152" s="6">
        <v>1.2855730139545101</v>
      </c>
      <c r="M152" s="6">
        <v>1.8459509943962199E-3</v>
      </c>
      <c r="N152" s="6">
        <v>6.0542797494780799E-4</v>
      </c>
      <c r="O152" s="2">
        <v>0.348441926345609</v>
      </c>
      <c r="P152" s="6">
        <v>0.25659501022797199</v>
      </c>
      <c r="Q152" s="2" t="s">
        <v>23</v>
      </c>
      <c r="R152" s="2" t="s">
        <v>34</v>
      </c>
      <c r="S152" s="2" t="s">
        <v>35</v>
      </c>
      <c r="T152" s="2" t="s">
        <v>36</v>
      </c>
      <c r="U152" s="2">
        <v>1</v>
      </c>
    </row>
    <row r="153" spans="1:21" x14ac:dyDescent="0.2">
      <c r="A153" s="2">
        <v>3.419</v>
      </c>
      <c r="B153" s="2" t="s">
        <v>33</v>
      </c>
      <c r="C153" s="2">
        <v>29.966000000000001</v>
      </c>
      <c r="D153" s="2">
        <v>1.46</v>
      </c>
      <c r="E153" s="2">
        <v>0.36285000000000001</v>
      </c>
      <c r="F153" s="2">
        <v>1.3342000000000001</v>
      </c>
      <c r="G153" s="6">
        <v>1.7489999999999999E-2</v>
      </c>
      <c r="H153" s="2">
        <v>0.64300000000000002</v>
      </c>
      <c r="I153" s="2">
        <v>3.2229999999999999</v>
      </c>
      <c r="J153" s="6">
        <v>4.1350000000000002E-4</v>
      </c>
      <c r="K153" s="6">
        <v>0.84619782732990301</v>
      </c>
      <c r="L153" s="6">
        <v>1.42367066895369</v>
      </c>
      <c r="M153" s="6">
        <v>0.272155517438536</v>
      </c>
      <c r="N153" s="6">
        <v>0.149799885648942</v>
      </c>
      <c r="O153" s="2">
        <v>0.572974553963147</v>
      </c>
      <c r="P153" s="6">
        <v>0.23772927371699901</v>
      </c>
      <c r="Q153" s="2" t="s">
        <v>23</v>
      </c>
      <c r="R153" s="2" t="s">
        <v>34</v>
      </c>
      <c r="S153" s="2" t="s">
        <v>35</v>
      </c>
      <c r="T153" s="2" t="s">
        <v>36</v>
      </c>
      <c r="U153" s="2">
        <v>1</v>
      </c>
    </row>
    <row r="154" spans="1:21" x14ac:dyDescent="0.2">
      <c r="A154" s="2">
        <v>2.3010000000000002</v>
      </c>
      <c r="B154" s="2" t="s">
        <v>33</v>
      </c>
      <c r="C154" s="2">
        <v>69.046000000000006</v>
      </c>
      <c r="D154" s="2">
        <v>0.45</v>
      </c>
      <c r="E154" s="2">
        <v>0.38307000000000002</v>
      </c>
      <c r="F154" s="2">
        <v>1.3305</v>
      </c>
      <c r="G154" s="6">
        <v>3.4840000000000001E-3</v>
      </c>
      <c r="H154" s="2">
        <v>0.22800000000000001</v>
      </c>
      <c r="I154" s="2">
        <v>3.0230000000000001</v>
      </c>
      <c r="J154" s="6">
        <v>8.0400000000000003E-5</v>
      </c>
      <c r="K154" s="6">
        <v>1.88002296211251</v>
      </c>
      <c r="L154" s="6">
        <v>1.66188289322618</v>
      </c>
      <c r="M154" s="6">
        <v>0.60275545350172199</v>
      </c>
      <c r="N154" s="6">
        <v>0</v>
      </c>
      <c r="O154" s="2">
        <v>0.80443285528031305</v>
      </c>
      <c r="P154" s="6">
        <v>0.228432950816395</v>
      </c>
      <c r="Q154" s="2" t="s">
        <v>23</v>
      </c>
      <c r="R154" s="2" t="s">
        <v>34</v>
      </c>
      <c r="S154" s="2" t="s">
        <v>35</v>
      </c>
      <c r="T154" s="2" t="s">
        <v>36</v>
      </c>
      <c r="U154" s="2">
        <v>1</v>
      </c>
    </row>
    <row r="155" spans="1:21" x14ac:dyDescent="0.2">
      <c r="A155" s="2">
        <v>5.6479999999999997</v>
      </c>
      <c r="B155" s="2" t="s">
        <v>33</v>
      </c>
      <c r="C155" s="2">
        <v>22.565999999999999</v>
      </c>
      <c r="D155" s="2">
        <v>1.538</v>
      </c>
      <c r="E155" s="2">
        <v>0.17249999999999999</v>
      </c>
      <c r="F155" s="2">
        <v>1.3304</v>
      </c>
      <c r="G155" s="6">
        <v>1.7059999999999999E-2</v>
      </c>
      <c r="H155" s="2">
        <v>0.47799999999999998</v>
      </c>
      <c r="I155" s="2">
        <v>7.2619999999999996</v>
      </c>
      <c r="J155" s="6">
        <v>4.9350000000000002E-4</v>
      </c>
      <c r="K155" s="6">
        <v>1.99296600234467</v>
      </c>
      <c r="L155" s="6">
        <v>1.6471277842907399</v>
      </c>
      <c r="M155" s="6">
        <v>0.52344665885111397</v>
      </c>
      <c r="N155" s="6">
        <v>0.290152403282532</v>
      </c>
      <c r="O155" s="2">
        <v>0.72769121813031201</v>
      </c>
      <c r="P155" s="6">
        <v>0.31462157173199101</v>
      </c>
      <c r="Q155" s="2" t="s">
        <v>23</v>
      </c>
      <c r="R155" s="2" t="s">
        <v>34</v>
      </c>
      <c r="S155" s="2" t="s">
        <v>35</v>
      </c>
      <c r="T155" s="2" t="s">
        <v>36</v>
      </c>
      <c r="U155" s="2">
        <v>1</v>
      </c>
    </row>
    <row r="156" spans="1:21" x14ac:dyDescent="0.2">
      <c r="A156" s="2">
        <v>5.6479999999999997</v>
      </c>
      <c r="B156" s="2" t="s">
        <v>33</v>
      </c>
      <c r="C156" s="2">
        <v>18.565999999999999</v>
      </c>
      <c r="D156" s="2">
        <v>2.2549999999999999</v>
      </c>
      <c r="E156" s="2">
        <v>0.20818</v>
      </c>
      <c r="F156" s="2">
        <v>1.3255999999999999</v>
      </c>
      <c r="G156" s="6">
        <v>3.0759999999999999E-2</v>
      </c>
      <c r="H156" s="2">
        <v>0.65900000000000003</v>
      </c>
      <c r="I156" s="2">
        <v>5.9219999999999997</v>
      </c>
      <c r="J156" s="6">
        <v>8.7719999999999996E-4</v>
      </c>
      <c r="K156" s="6">
        <v>1.5344603381014299</v>
      </c>
      <c r="L156" s="6">
        <v>1.5052015604681399</v>
      </c>
      <c r="M156" s="6">
        <v>0.40312093628088402</v>
      </c>
      <c r="N156" s="6">
        <v>6.0793237971391398E-2</v>
      </c>
      <c r="O156" s="2">
        <v>0.60074362606232301</v>
      </c>
      <c r="P156" s="6">
        <v>0.29422242387918202</v>
      </c>
      <c r="Q156" s="2" t="s">
        <v>23</v>
      </c>
      <c r="R156" s="2" t="s">
        <v>34</v>
      </c>
      <c r="S156" s="2" t="s">
        <v>35</v>
      </c>
      <c r="T156" s="2" t="s">
        <v>36</v>
      </c>
      <c r="U156" s="2">
        <v>1</v>
      </c>
    </row>
    <row r="157" spans="1:21" x14ac:dyDescent="0.2">
      <c r="A157" s="2">
        <v>5.6479999999999997</v>
      </c>
      <c r="B157" s="2" t="s">
        <v>33</v>
      </c>
      <c r="C157" s="2">
        <v>14.566000000000001</v>
      </c>
      <c r="D157" s="2">
        <v>3.6429999999999998</v>
      </c>
      <c r="E157" s="2">
        <v>0.35154000000000002</v>
      </c>
      <c r="F157" s="2">
        <v>1.3227</v>
      </c>
      <c r="G157" s="6">
        <v>8.6800000000000002E-2</v>
      </c>
      <c r="H157" s="2">
        <v>0.88300000000000001</v>
      </c>
      <c r="I157" s="2">
        <v>3.32</v>
      </c>
      <c r="J157" s="6">
        <v>2.0110000000000002E-3</v>
      </c>
      <c r="K157" s="6">
        <v>0.69930875576036899</v>
      </c>
      <c r="L157" s="6">
        <v>1.3479262672811101</v>
      </c>
      <c r="M157" s="6">
        <v>0.275345622119816</v>
      </c>
      <c r="N157" s="6">
        <v>7.6382488479262697E-2</v>
      </c>
      <c r="O157" s="2">
        <v>0.35499291784702602</v>
      </c>
      <c r="P157" s="6">
        <v>0.248362822746932</v>
      </c>
      <c r="Q157" s="2" t="s">
        <v>23</v>
      </c>
      <c r="R157" s="2" t="s">
        <v>34</v>
      </c>
      <c r="S157" s="2" t="s">
        <v>35</v>
      </c>
      <c r="T157" s="2" t="s">
        <v>36</v>
      </c>
      <c r="U157" s="2">
        <v>1</v>
      </c>
    </row>
    <row r="158" spans="1:21" x14ac:dyDescent="0.2">
      <c r="A158" s="2">
        <v>3.419</v>
      </c>
      <c r="B158" s="2" t="s">
        <v>33</v>
      </c>
      <c r="C158" s="2">
        <v>29.966000000000001</v>
      </c>
      <c r="D158" s="2">
        <v>1.4450000000000001</v>
      </c>
      <c r="E158" s="2">
        <v>0.35653000000000001</v>
      </c>
      <c r="F158" s="2">
        <v>1.3208</v>
      </c>
      <c r="G158" s="6">
        <v>1.7489999999999999E-2</v>
      </c>
      <c r="H158" s="2">
        <v>0.63900000000000001</v>
      </c>
      <c r="I158" s="2">
        <v>3.2639999999999998</v>
      </c>
      <c r="J158" s="6">
        <v>4.1580000000000002E-4</v>
      </c>
      <c r="K158" s="6">
        <v>0.85191538021726698</v>
      </c>
      <c r="L158" s="6">
        <v>1.4293882218410501</v>
      </c>
      <c r="M158" s="6">
        <v>0.27101200686106403</v>
      </c>
      <c r="N158" s="6">
        <v>0.111492281303602</v>
      </c>
      <c r="O158" s="2">
        <v>0.57736180169640205</v>
      </c>
      <c r="P158" s="6">
        <v>0.238021478754744</v>
      </c>
      <c r="Q158" s="2" t="s">
        <v>23</v>
      </c>
      <c r="R158" s="2" t="s">
        <v>34</v>
      </c>
      <c r="S158" s="2" t="s">
        <v>35</v>
      </c>
      <c r="T158" s="2" t="s">
        <v>36</v>
      </c>
      <c r="U158" s="2">
        <v>1</v>
      </c>
    </row>
    <row r="159" spans="1:21" x14ac:dyDescent="0.2">
      <c r="A159" s="2">
        <v>2.3010000000000002</v>
      </c>
      <c r="B159" s="2" t="s">
        <v>33</v>
      </c>
      <c r="C159" s="2">
        <v>69.046000000000006</v>
      </c>
      <c r="D159" s="2">
        <v>0.44600000000000001</v>
      </c>
      <c r="E159" s="2">
        <v>0.37844</v>
      </c>
      <c r="F159" s="2">
        <v>1.3176000000000001</v>
      </c>
      <c r="G159" s="6">
        <v>3.375E-3</v>
      </c>
      <c r="H159" s="2">
        <v>0.22600000000000001</v>
      </c>
      <c r="I159" s="2">
        <v>3.044</v>
      </c>
      <c r="J159" s="6">
        <v>8.1009999999999999E-5</v>
      </c>
      <c r="K159" s="6">
        <v>1.94074074074074</v>
      </c>
      <c r="L159" s="6">
        <v>1.68888888888889</v>
      </c>
      <c r="M159" s="6">
        <v>0.82666666666666699</v>
      </c>
      <c r="N159" s="6">
        <v>0</v>
      </c>
      <c r="O159" s="2">
        <v>0.80617122990004397</v>
      </c>
      <c r="P159" s="6">
        <v>0.21980549337886099</v>
      </c>
      <c r="Q159" s="2" t="s">
        <v>23</v>
      </c>
      <c r="R159" s="2" t="s">
        <v>34</v>
      </c>
      <c r="S159" s="2" t="s">
        <v>35</v>
      </c>
      <c r="T159" s="2" t="s">
        <v>36</v>
      </c>
      <c r="U159" s="2">
        <v>1</v>
      </c>
    </row>
    <row r="160" spans="1:21" x14ac:dyDescent="0.2">
      <c r="A160" s="2">
        <v>5.6479999999999997</v>
      </c>
      <c r="B160" s="2" t="s">
        <v>33</v>
      </c>
      <c r="C160" s="2">
        <v>22.565999999999999</v>
      </c>
      <c r="D160" s="2">
        <v>1.522</v>
      </c>
      <c r="E160" s="2">
        <v>0.17008000000000001</v>
      </c>
      <c r="F160" s="2">
        <v>1.3167</v>
      </c>
      <c r="G160" s="6">
        <v>1.6990000000000002E-2</v>
      </c>
      <c r="H160" s="2">
        <v>0.47399999999999998</v>
      </c>
      <c r="I160" s="2">
        <v>7.3049999999999997</v>
      </c>
      <c r="J160" s="6">
        <v>4.929E-4</v>
      </c>
      <c r="K160" s="6">
        <v>2.0070629782224798</v>
      </c>
      <c r="L160" s="6">
        <v>1.6597998822836999</v>
      </c>
      <c r="M160" s="6">
        <v>0.67098293113596197</v>
      </c>
      <c r="N160" s="6">
        <v>0.32783990582695699</v>
      </c>
      <c r="O160" s="2">
        <v>0.73052407932011298</v>
      </c>
      <c r="P160" s="6">
        <v>0.311841396092918</v>
      </c>
      <c r="Q160" s="2" t="s">
        <v>23</v>
      </c>
      <c r="R160" s="2" t="s">
        <v>34</v>
      </c>
      <c r="S160" s="2" t="s">
        <v>35</v>
      </c>
      <c r="T160" s="2" t="s">
        <v>36</v>
      </c>
      <c r="U160" s="2">
        <v>1</v>
      </c>
    </row>
    <row r="161" spans="1:21" x14ac:dyDescent="0.2">
      <c r="A161" s="2">
        <v>5.6479999999999997</v>
      </c>
      <c r="B161" s="2" t="s">
        <v>33</v>
      </c>
      <c r="C161" s="2">
        <v>18.565999999999999</v>
      </c>
      <c r="D161" s="2">
        <v>2.2320000000000002</v>
      </c>
      <c r="E161" s="2">
        <v>0.20472000000000001</v>
      </c>
      <c r="F161" s="2">
        <v>1.3123</v>
      </c>
      <c r="G161" s="6">
        <v>3.1710000000000002E-2</v>
      </c>
      <c r="H161" s="2">
        <v>0.65400000000000003</v>
      </c>
      <c r="I161" s="2">
        <v>5.9779999999999998</v>
      </c>
      <c r="J161" s="6">
        <v>8.7469999999999996E-4</v>
      </c>
      <c r="K161" s="6">
        <v>1.51056449069694</v>
      </c>
      <c r="L161" s="6">
        <v>1.5042573320718999</v>
      </c>
      <c r="M161" s="6">
        <v>0.362661620939767</v>
      </c>
      <c r="N161" s="6">
        <v>5.8971933144118603E-2</v>
      </c>
      <c r="O161" s="2">
        <v>0.60481586402266296</v>
      </c>
      <c r="P161" s="6">
        <v>0.303236252382664</v>
      </c>
      <c r="Q161" s="2" t="s">
        <v>23</v>
      </c>
      <c r="R161" s="2" t="s">
        <v>34</v>
      </c>
      <c r="S161" s="2" t="s">
        <v>35</v>
      </c>
      <c r="T161" s="2" t="s">
        <v>36</v>
      </c>
      <c r="U161" s="2">
        <v>1</v>
      </c>
    </row>
    <row r="162" spans="1:21" x14ac:dyDescent="0.2">
      <c r="A162" s="2">
        <v>5.6479999999999997</v>
      </c>
      <c r="B162" s="2" t="s">
        <v>33</v>
      </c>
      <c r="C162" s="2">
        <v>14.566000000000001</v>
      </c>
      <c r="D162" s="2">
        <v>3.6059999999999999</v>
      </c>
      <c r="E162" s="2">
        <v>0.34177000000000002</v>
      </c>
      <c r="F162" s="2">
        <v>1.3093999999999999</v>
      </c>
      <c r="G162" s="6">
        <v>8.9539999999999995E-2</v>
      </c>
      <c r="H162" s="2">
        <v>0.88</v>
      </c>
      <c r="I162" s="2">
        <v>3.4020000000000001</v>
      </c>
      <c r="J162" s="6">
        <v>2.0149999999999999E-3</v>
      </c>
      <c r="K162" s="6">
        <v>0.68907750725932604</v>
      </c>
      <c r="L162" s="6">
        <v>1.3290149653786001</v>
      </c>
      <c r="M162" s="6">
        <v>0.170873352691535</v>
      </c>
      <c r="N162" s="6">
        <v>3.7860174223810598E-2</v>
      </c>
      <c r="O162" s="2">
        <v>0.36154390934844199</v>
      </c>
      <c r="P162" s="6">
        <v>0.25989054734813799</v>
      </c>
      <c r="Q162" s="2" t="s">
        <v>23</v>
      </c>
      <c r="R162" s="2" t="s">
        <v>34</v>
      </c>
      <c r="S162" s="2" t="s">
        <v>35</v>
      </c>
      <c r="T162" s="2" t="s">
        <v>36</v>
      </c>
      <c r="U162" s="2">
        <v>1</v>
      </c>
    </row>
    <row r="163" spans="1:21" x14ac:dyDescent="0.2">
      <c r="A163" s="2">
        <v>3.419</v>
      </c>
      <c r="B163" s="2" t="s">
        <v>33</v>
      </c>
      <c r="C163" s="2">
        <v>29.966000000000001</v>
      </c>
      <c r="D163" s="2">
        <v>1.43</v>
      </c>
      <c r="E163" s="2">
        <v>0.35031000000000001</v>
      </c>
      <c r="F163" s="2">
        <v>1.3073999999999999</v>
      </c>
      <c r="G163" s="6">
        <v>1.7930000000000001E-2</v>
      </c>
      <c r="H163" s="2">
        <v>0.63400000000000001</v>
      </c>
      <c r="I163" s="2">
        <v>3.3050000000000002</v>
      </c>
      <c r="J163" s="6">
        <v>4.1790000000000002E-4</v>
      </c>
      <c r="K163" s="6">
        <v>0.84216397099832696</v>
      </c>
      <c r="L163" s="6">
        <v>1.4333519241494701</v>
      </c>
      <c r="M163" s="6">
        <v>0.26324595649749</v>
      </c>
      <c r="N163" s="6">
        <v>0.10819854991634099</v>
      </c>
      <c r="O163" s="2">
        <v>0.58174904942965799</v>
      </c>
      <c r="P163" s="6">
        <v>0.24426629392894</v>
      </c>
      <c r="Q163" s="2" t="s">
        <v>23</v>
      </c>
      <c r="R163" s="2" t="s">
        <v>34</v>
      </c>
      <c r="S163" s="2" t="s">
        <v>35</v>
      </c>
      <c r="T163" s="2" t="s">
        <v>36</v>
      </c>
      <c r="U163" s="2">
        <v>1</v>
      </c>
    </row>
    <row r="164" spans="1:21" x14ac:dyDescent="0.2">
      <c r="A164" s="2">
        <v>2.3010000000000002</v>
      </c>
      <c r="B164" s="2" t="s">
        <v>33</v>
      </c>
      <c r="C164" s="2">
        <v>69.046000000000006</v>
      </c>
      <c r="D164" s="2">
        <v>0.441</v>
      </c>
      <c r="E164" s="2">
        <v>0.37381999999999999</v>
      </c>
      <c r="F164" s="2">
        <v>1.3046</v>
      </c>
      <c r="G164" s="6">
        <v>3.421E-3</v>
      </c>
      <c r="H164" s="2">
        <v>0.224</v>
      </c>
      <c r="I164" s="2">
        <v>3.0659999999999998</v>
      </c>
      <c r="J164" s="6">
        <v>8.161E-5</v>
      </c>
      <c r="K164" s="6">
        <v>1.91464484068986</v>
      </c>
      <c r="L164" s="6">
        <v>1.70418006430868</v>
      </c>
      <c r="M164" s="6">
        <v>0.812627886582871</v>
      </c>
      <c r="N164" s="6">
        <v>0</v>
      </c>
      <c r="O164" s="2">
        <v>0.80834419817470604</v>
      </c>
      <c r="P164" s="6">
        <v>0.221877397506964</v>
      </c>
      <c r="Q164" s="2" t="s">
        <v>23</v>
      </c>
      <c r="R164" s="2" t="s">
        <v>34</v>
      </c>
      <c r="S164" s="2" t="s">
        <v>35</v>
      </c>
      <c r="T164" s="2" t="s">
        <v>36</v>
      </c>
      <c r="U164" s="2">
        <v>1</v>
      </c>
    </row>
    <row r="165" spans="1:21" x14ac:dyDescent="0.2">
      <c r="A165" s="2">
        <v>5.6479999999999997</v>
      </c>
      <c r="B165" s="2" t="s">
        <v>33</v>
      </c>
      <c r="C165" s="2">
        <v>22.565999999999999</v>
      </c>
      <c r="D165" s="2">
        <v>1.5069999999999999</v>
      </c>
      <c r="E165" s="2">
        <v>0.16768</v>
      </c>
      <c r="F165" s="2">
        <v>1.3030999999999999</v>
      </c>
      <c r="G165" s="6">
        <v>1.6500000000000001E-2</v>
      </c>
      <c r="H165" s="2">
        <v>0.47</v>
      </c>
      <c r="I165" s="2">
        <v>7.3479999999999999</v>
      </c>
      <c r="J165" s="6">
        <v>4.9229999999999999E-4</v>
      </c>
      <c r="K165" s="6">
        <v>2.06666666666667</v>
      </c>
      <c r="L165" s="6">
        <v>1.6787878787878801</v>
      </c>
      <c r="M165" s="6">
        <v>0.66060606060605997</v>
      </c>
      <c r="N165" s="6">
        <v>0.37454545454545501</v>
      </c>
      <c r="O165" s="2">
        <v>0.73317988668555201</v>
      </c>
      <c r="P165" s="6">
        <v>0.30111871729092798</v>
      </c>
      <c r="Q165" s="2" t="s">
        <v>23</v>
      </c>
      <c r="R165" s="2" t="s">
        <v>34</v>
      </c>
      <c r="S165" s="2" t="s">
        <v>35</v>
      </c>
      <c r="T165" s="2" t="s">
        <v>36</v>
      </c>
      <c r="U165" s="2">
        <v>1</v>
      </c>
    </row>
    <row r="166" spans="1:21" x14ac:dyDescent="0.2">
      <c r="A166" s="2">
        <v>5.6479999999999997</v>
      </c>
      <c r="B166" s="2" t="s">
        <v>33</v>
      </c>
      <c r="C166" s="2">
        <v>18.565999999999999</v>
      </c>
      <c r="D166" s="2">
        <v>2.21</v>
      </c>
      <c r="E166" s="2">
        <v>0.20130999999999999</v>
      </c>
      <c r="F166" s="2">
        <v>1.2988999999999999</v>
      </c>
      <c r="G166" s="6">
        <v>3.1489999999999997E-2</v>
      </c>
      <c r="H166" s="2">
        <v>0.64900000000000002</v>
      </c>
      <c r="I166" s="2">
        <v>6.0339999999999998</v>
      </c>
      <c r="J166" s="6">
        <v>8.7219999999999995E-4</v>
      </c>
      <c r="K166" s="6">
        <v>1.52111781517942</v>
      </c>
      <c r="L166" s="6">
        <v>1.5147665925690701</v>
      </c>
      <c r="M166" s="6">
        <v>0.39377580184185501</v>
      </c>
      <c r="N166" s="6">
        <v>5.9701492537313397E-2</v>
      </c>
      <c r="O166" s="2">
        <v>0.60871104815863997</v>
      </c>
      <c r="P166" s="6">
        <v>0.30070741954128299</v>
      </c>
      <c r="Q166" s="2" t="s">
        <v>23</v>
      </c>
      <c r="R166" s="2" t="s">
        <v>34</v>
      </c>
      <c r="S166" s="2" t="s">
        <v>35</v>
      </c>
      <c r="T166" s="2" t="s">
        <v>36</v>
      </c>
      <c r="U166" s="2">
        <v>1</v>
      </c>
    </row>
    <row r="167" spans="1:21" x14ac:dyDescent="0.2">
      <c r="A167" s="2">
        <v>5.6479999999999997</v>
      </c>
      <c r="B167" s="2" t="s">
        <v>33</v>
      </c>
      <c r="C167" s="2">
        <v>14.566000000000001</v>
      </c>
      <c r="D167" s="2">
        <v>3.57</v>
      </c>
      <c r="E167" s="2">
        <v>0.33234000000000002</v>
      </c>
      <c r="F167" s="2">
        <v>1.2961</v>
      </c>
      <c r="G167" s="6">
        <v>9.0289999999999995E-2</v>
      </c>
      <c r="H167" s="2">
        <v>0.876</v>
      </c>
      <c r="I167" s="2">
        <v>3.484</v>
      </c>
      <c r="J167" s="6">
        <v>2.0179999999999998E-3</v>
      </c>
      <c r="K167" s="6">
        <v>0.68778380773064596</v>
      </c>
      <c r="L167" s="6">
        <v>1.3290508361944799</v>
      </c>
      <c r="M167" s="6">
        <v>0.16945398161479699</v>
      </c>
      <c r="N167" s="6">
        <v>2.53627201240447E-2</v>
      </c>
      <c r="O167" s="2">
        <v>0.36791784702549601</v>
      </c>
      <c r="P167" s="6">
        <v>0.26547876587584102</v>
      </c>
      <c r="Q167" s="2" t="s">
        <v>23</v>
      </c>
      <c r="R167" s="2" t="s">
        <v>34</v>
      </c>
      <c r="S167" s="2" t="s">
        <v>35</v>
      </c>
      <c r="T167" s="2" t="s">
        <v>36</v>
      </c>
      <c r="U167" s="2">
        <v>1</v>
      </c>
    </row>
    <row r="168" spans="1:21" x14ac:dyDescent="0.2">
      <c r="A168" s="2">
        <v>3.419</v>
      </c>
      <c r="B168" s="2" t="s">
        <v>33</v>
      </c>
      <c r="C168" s="2">
        <v>29.966000000000001</v>
      </c>
      <c r="D168" s="2">
        <v>1.4159999999999999</v>
      </c>
      <c r="E168" s="2">
        <v>0.34417999999999999</v>
      </c>
      <c r="F168" s="2">
        <v>1.2939000000000001</v>
      </c>
      <c r="G168" s="6">
        <v>1.8169999999999999E-2</v>
      </c>
      <c r="H168" s="2">
        <v>0.63</v>
      </c>
      <c r="I168" s="2">
        <v>3.3460000000000001</v>
      </c>
      <c r="J168" s="6">
        <v>4.1990000000000001E-4</v>
      </c>
      <c r="K168" s="6">
        <v>0.84204733076499705</v>
      </c>
      <c r="L168" s="6">
        <v>1.43643368189323</v>
      </c>
      <c r="M168" s="6">
        <v>0.31810676940011001</v>
      </c>
      <c r="N168" s="6">
        <v>0.142542652724271</v>
      </c>
      <c r="O168" s="2">
        <v>0.58584381398069596</v>
      </c>
      <c r="P168" s="6">
        <v>0.24737762011252201</v>
      </c>
      <c r="Q168" s="2" t="s">
        <v>23</v>
      </c>
      <c r="R168" s="2" t="s">
        <v>34</v>
      </c>
      <c r="S168" s="2" t="s">
        <v>35</v>
      </c>
      <c r="T168" s="2" t="s">
        <v>36</v>
      </c>
      <c r="U168" s="2">
        <v>1</v>
      </c>
    </row>
    <row r="169" spans="1:21" x14ac:dyDescent="0.2">
      <c r="A169" s="2">
        <v>2.3010000000000002</v>
      </c>
      <c r="B169" s="2" t="s">
        <v>33</v>
      </c>
      <c r="C169" s="2">
        <v>69.046000000000006</v>
      </c>
      <c r="D169" s="2">
        <v>0.437</v>
      </c>
      <c r="E169" s="2">
        <v>0.36923</v>
      </c>
      <c r="F169" s="2">
        <v>1.2916000000000001</v>
      </c>
      <c r="G169" s="6">
        <v>3.48E-3</v>
      </c>
      <c r="H169" s="2">
        <v>0.223</v>
      </c>
      <c r="I169" s="2">
        <v>3.0870000000000002</v>
      </c>
      <c r="J169" s="6">
        <v>8.2200000000000006E-5</v>
      </c>
      <c r="K169" s="6">
        <v>1.93965517241379</v>
      </c>
      <c r="L169" s="6">
        <v>1.71264367816092</v>
      </c>
      <c r="M169" s="6">
        <v>0.89367816091954</v>
      </c>
      <c r="N169" s="6">
        <v>0</v>
      </c>
      <c r="O169" s="2">
        <v>0.81008257279443696</v>
      </c>
      <c r="P169" s="6">
        <v>0.22410764274890199</v>
      </c>
      <c r="Q169" s="2" t="s">
        <v>23</v>
      </c>
      <c r="R169" s="2" t="s">
        <v>34</v>
      </c>
      <c r="S169" s="2" t="s">
        <v>35</v>
      </c>
      <c r="T169" s="2" t="s">
        <v>36</v>
      </c>
      <c r="U169" s="2">
        <v>1</v>
      </c>
    </row>
    <row r="170" spans="1:21" x14ac:dyDescent="0.2">
      <c r="A170" s="2">
        <v>5.6479999999999997</v>
      </c>
      <c r="B170" s="2" t="s">
        <v>33</v>
      </c>
      <c r="C170" s="2">
        <v>22.565999999999999</v>
      </c>
      <c r="D170" s="2">
        <v>1.4910000000000001</v>
      </c>
      <c r="E170" s="2">
        <v>0.16528999999999999</v>
      </c>
      <c r="F170" s="2">
        <v>1.2894000000000001</v>
      </c>
      <c r="G170" s="6">
        <v>1.643E-2</v>
      </c>
      <c r="H170" s="2">
        <v>0.46600000000000003</v>
      </c>
      <c r="I170" s="2">
        <v>7.3920000000000003</v>
      </c>
      <c r="J170" s="6">
        <v>4.9169999999999997E-4</v>
      </c>
      <c r="K170" s="6">
        <v>2.0815581253804001</v>
      </c>
      <c r="L170" s="6">
        <v>1.69202678027998</v>
      </c>
      <c r="M170" s="6">
        <v>0.66342057212416305</v>
      </c>
      <c r="N170" s="6">
        <v>0.37614120511259902</v>
      </c>
      <c r="O170" s="2">
        <v>0.73601274787535398</v>
      </c>
      <c r="P170" s="6">
        <v>0.29833530745653503</v>
      </c>
      <c r="Q170" s="2" t="s">
        <v>23</v>
      </c>
      <c r="R170" s="2" t="s">
        <v>34</v>
      </c>
      <c r="S170" s="2" t="s">
        <v>35</v>
      </c>
      <c r="T170" s="2" t="s">
        <v>36</v>
      </c>
      <c r="U170" s="2">
        <v>1</v>
      </c>
    </row>
    <row r="171" spans="1:21" x14ac:dyDescent="0.2">
      <c r="A171" s="2">
        <v>5.6479999999999997</v>
      </c>
      <c r="B171" s="2" t="s">
        <v>33</v>
      </c>
      <c r="C171" s="2">
        <v>18.565999999999999</v>
      </c>
      <c r="D171" s="2">
        <v>2.1869999999999998</v>
      </c>
      <c r="E171" s="2">
        <v>0.19794</v>
      </c>
      <c r="F171" s="2">
        <v>1.2856000000000001</v>
      </c>
      <c r="G171" s="6">
        <v>3.1329999999999997E-2</v>
      </c>
      <c r="H171" s="2">
        <v>0.64500000000000002</v>
      </c>
      <c r="I171" s="2">
        <v>6.09</v>
      </c>
      <c r="J171" s="6">
        <v>8.6970000000000005E-4</v>
      </c>
      <c r="K171" s="6">
        <v>1.5416533673795101</v>
      </c>
      <c r="L171" s="6">
        <v>1.5256942227896599</v>
      </c>
      <c r="M171" s="6">
        <v>0.46919885094158997</v>
      </c>
      <c r="N171" s="6">
        <v>3.9897861474624999E-2</v>
      </c>
      <c r="O171" s="2">
        <v>0.61278328611898003</v>
      </c>
      <c r="P171" s="6">
        <v>0.29900774442563499</v>
      </c>
      <c r="Q171" s="2" t="s">
        <v>23</v>
      </c>
      <c r="R171" s="2" t="s">
        <v>34</v>
      </c>
      <c r="S171" s="2" t="s">
        <v>35</v>
      </c>
      <c r="T171" s="2" t="s">
        <v>36</v>
      </c>
      <c r="U171" s="2">
        <v>1</v>
      </c>
    </row>
    <row r="172" spans="1:21" x14ac:dyDescent="0.2">
      <c r="A172" s="2">
        <v>5.6479999999999997</v>
      </c>
      <c r="B172" s="2" t="s">
        <v>33</v>
      </c>
      <c r="C172" s="2">
        <v>14.566000000000001</v>
      </c>
      <c r="D172" s="2">
        <v>3.5329999999999999</v>
      </c>
      <c r="E172" s="2">
        <v>0.32323000000000002</v>
      </c>
      <c r="F172" s="2">
        <v>1.2827999999999999</v>
      </c>
      <c r="G172" s="6">
        <v>9.1069999999999998E-2</v>
      </c>
      <c r="H172" s="2">
        <v>0.872</v>
      </c>
      <c r="I172" s="2">
        <v>3.5659999999999998</v>
      </c>
      <c r="J172" s="6">
        <v>2.019E-3</v>
      </c>
      <c r="K172" s="6">
        <v>0.68738333150323905</v>
      </c>
      <c r="L172" s="6">
        <v>1.30668716372022</v>
      </c>
      <c r="M172" s="6">
        <v>0.160316240254749</v>
      </c>
      <c r="N172" s="6">
        <v>1.5812012737454698E-2</v>
      </c>
      <c r="O172" s="2">
        <v>0.37446883852691198</v>
      </c>
      <c r="P172" s="6">
        <v>0.271384547666982</v>
      </c>
      <c r="Q172" s="2" t="s">
        <v>23</v>
      </c>
      <c r="R172" s="2" t="s">
        <v>34</v>
      </c>
      <c r="S172" s="2" t="s">
        <v>35</v>
      </c>
      <c r="T172" s="2" t="s">
        <v>36</v>
      </c>
      <c r="U172" s="2">
        <v>1</v>
      </c>
    </row>
    <row r="173" spans="1:21" x14ac:dyDescent="0.2">
      <c r="A173" s="2">
        <v>3.419</v>
      </c>
      <c r="B173" s="2" t="s">
        <v>33</v>
      </c>
      <c r="C173" s="2">
        <v>29.966000000000001</v>
      </c>
      <c r="D173" s="2">
        <v>1.401</v>
      </c>
      <c r="E173" s="2">
        <v>0.33812999999999999</v>
      </c>
      <c r="F173" s="2">
        <v>1.2805</v>
      </c>
      <c r="G173" s="6">
        <v>1.8259999999999998E-2</v>
      </c>
      <c r="H173" s="2">
        <v>0.625</v>
      </c>
      <c r="I173" s="2">
        <v>3.387</v>
      </c>
      <c r="J173" s="6">
        <v>4.2180000000000001E-4</v>
      </c>
      <c r="K173" s="6">
        <v>0.843373493975904</v>
      </c>
      <c r="L173" s="6">
        <v>1.44578313253012</v>
      </c>
      <c r="M173" s="6">
        <v>0.29189485213581601</v>
      </c>
      <c r="N173" s="6">
        <v>0.14184008762322001</v>
      </c>
      <c r="O173" s="2">
        <v>0.59023106171395101</v>
      </c>
      <c r="P173" s="6">
        <v>0.24877622868128599</v>
      </c>
      <c r="Q173" s="2" t="s">
        <v>23</v>
      </c>
      <c r="R173" s="2" t="s">
        <v>34</v>
      </c>
      <c r="S173" s="2" t="s">
        <v>35</v>
      </c>
      <c r="T173" s="2" t="s">
        <v>36</v>
      </c>
      <c r="U173" s="2">
        <v>1</v>
      </c>
    </row>
    <row r="174" spans="1:21" x14ac:dyDescent="0.2">
      <c r="A174" s="2">
        <v>2.3010000000000002</v>
      </c>
      <c r="B174" s="2" t="s">
        <v>33</v>
      </c>
      <c r="C174" s="2">
        <v>69.046000000000006</v>
      </c>
      <c r="D174" s="2">
        <v>0.433</v>
      </c>
      <c r="E174" s="2">
        <v>0.36465999999999998</v>
      </c>
      <c r="F174" s="2">
        <v>1.2786</v>
      </c>
      <c r="G174" s="6">
        <v>3.4589999999999998E-3</v>
      </c>
      <c r="H174" s="2">
        <v>0.221</v>
      </c>
      <c r="I174" s="2">
        <v>3.1080000000000001</v>
      </c>
      <c r="J174" s="6">
        <v>8.2789999999999998E-5</v>
      </c>
      <c r="K174" s="6">
        <v>1.9514310494362499</v>
      </c>
      <c r="L174" s="6">
        <v>1.72882335935241</v>
      </c>
      <c r="M174" s="6">
        <v>1.0812373518357901</v>
      </c>
      <c r="N174" s="6">
        <v>0</v>
      </c>
      <c r="O174" s="2">
        <v>0.81182094741416799</v>
      </c>
      <c r="P174" s="6">
        <v>0.22115189651324099</v>
      </c>
      <c r="Q174" s="2" t="s">
        <v>23</v>
      </c>
      <c r="R174" s="2" t="s">
        <v>34</v>
      </c>
      <c r="S174" s="2" t="s">
        <v>35</v>
      </c>
      <c r="T174" s="2" t="s">
        <v>36</v>
      </c>
      <c r="U174" s="2">
        <v>1</v>
      </c>
    </row>
    <row r="175" spans="1:21" x14ac:dyDescent="0.2">
      <c r="A175" s="2">
        <v>5.6479999999999997</v>
      </c>
      <c r="B175" s="2" t="s">
        <v>33</v>
      </c>
      <c r="C175" s="2">
        <v>22.565999999999999</v>
      </c>
      <c r="D175" s="2">
        <v>1.4750000000000001</v>
      </c>
      <c r="E175" s="2">
        <v>0.16292000000000001</v>
      </c>
      <c r="F175" s="2">
        <v>1.2758</v>
      </c>
      <c r="G175" s="6">
        <v>1.5900000000000001E-2</v>
      </c>
      <c r="H175" s="2">
        <v>0.46200000000000002</v>
      </c>
      <c r="I175" s="2">
        <v>7.4349999999999996</v>
      </c>
      <c r="J175" s="6">
        <v>4.9109999999999996E-4</v>
      </c>
      <c r="K175" s="6">
        <v>2.1194968553459099</v>
      </c>
      <c r="L175" s="6">
        <v>1.7232704402515699</v>
      </c>
      <c r="M175" s="6">
        <v>0.71698113207547198</v>
      </c>
      <c r="N175" s="6">
        <v>0.46729559748427701</v>
      </c>
      <c r="O175" s="2">
        <v>0.73884560906515595</v>
      </c>
      <c r="P175" s="6">
        <v>0.28726732646397501</v>
      </c>
      <c r="Q175" s="2" t="s">
        <v>23</v>
      </c>
      <c r="R175" s="2" t="s">
        <v>34</v>
      </c>
      <c r="S175" s="2" t="s">
        <v>35</v>
      </c>
      <c r="T175" s="2" t="s">
        <v>36</v>
      </c>
      <c r="U175" s="2">
        <v>1</v>
      </c>
    </row>
    <row r="176" spans="1:21" x14ac:dyDescent="0.2">
      <c r="A176" s="2">
        <v>5.6479999999999997</v>
      </c>
      <c r="B176" s="2" t="s">
        <v>33</v>
      </c>
      <c r="C176" s="2">
        <v>18.565999999999999</v>
      </c>
      <c r="D176" s="2">
        <v>2.1640000000000001</v>
      </c>
      <c r="E176" s="2">
        <v>0.19461000000000001</v>
      </c>
      <c r="F176" s="2">
        <v>1.2723</v>
      </c>
      <c r="G176" s="6">
        <v>3.1640000000000001E-2</v>
      </c>
      <c r="H176" s="2">
        <v>0.64</v>
      </c>
      <c r="I176" s="2">
        <v>6.1459999999999999</v>
      </c>
      <c r="J176" s="6">
        <v>8.6720000000000005E-4</v>
      </c>
      <c r="K176" s="6">
        <v>1.53919089759798</v>
      </c>
      <c r="L176" s="6">
        <v>1.52970922882427</v>
      </c>
      <c r="M176" s="6">
        <v>0.420353982300885</v>
      </c>
      <c r="N176" s="6">
        <v>3.9506953223767398E-2</v>
      </c>
      <c r="O176" s="2">
        <v>0.61685552407931998</v>
      </c>
      <c r="P176" s="6">
        <v>0.30174256358998802</v>
      </c>
      <c r="Q176" s="2" t="s">
        <v>23</v>
      </c>
      <c r="R176" s="2" t="s">
        <v>34</v>
      </c>
      <c r="S176" s="2" t="s">
        <v>35</v>
      </c>
      <c r="T176" s="2" t="s">
        <v>36</v>
      </c>
      <c r="U176" s="2">
        <v>1</v>
      </c>
    </row>
    <row r="177" spans="1:21" x14ac:dyDescent="0.2">
      <c r="A177" s="2">
        <v>5.6479999999999997</v>
      </c>
      <c r="B177" s="2" t="s">
        <v>33</v>
      </c>
      <c r="C177" s="2">
        <v>14.566000000000001</v>
      </c>
      <c r="D177" s="2">
        <v>3.4969999999999999</v>
      </c>
      <c r="E177" s="2">
        <v>0.31444</v>
      </c>
      <c r="F177" s="2">
        <v>1.2695000000000001</v>
      </c>
      <c r="G177" s="6">
        <v>9.2399999999999996E-2</v>
      </c>
      <c r="H177" s="2">
        <v>0.86799999999999999</v>
      </c>
      <c r="I177" s="2">
        <v>3.6480000000000001</v>
      </c>
      <c r="J177" s="6">
        <v>2.0179999999999998E-3</v>
      </c>
      <c r="K177" s="6">
        <v>0.69155844155844204</v>
      </c>
      <c r="L177" s="6">
        <v>1.30952380952381</v>
      </c>
      <c r="M177" s="6">
        <v>0.15151515151515199</v>
      </c>
      <c r="N177" s="6">
        <v>7.4891774891774898E-3</v>
      </c>
      <c r="O177" s="2">
        <v>0.380842776203966</v>
      </c>
      <c r="P177" s="6">
        <v>0.278691179723072</v>
      </c>
      <c r="Q177" s="2" t="s">
        <v>23</v>
      </c>
      <c r="R177" s="2" t="s">
        <v>34</v>
      </c>
      <c r="S177" s="2" t="s">
        <v>35</v>
      </c>
      <c r="T177" s="2" t="s">
        <v>36</v>
      </c>
      <c r="U177" s="2">
        <v>1</v>
      </c>
    </row>
    <row r="178" spans="1:21" x14ac:dyDescent="0.2">
      <c r="A178" s="2">
        <v>3.419</v>
      </c>
      <c r="B178" s="2" t="s">
        <v>33</v>
      </c>
      <c r="C178" s="2">
        <v>29.966000000000001</v>
      </c>
      <c r="D178" s="2">
        <v>1.3859999999999999</v>
      </c>
      <c r="E178" s="2">
        <v>0.33217999999999998</v>
      </c>
      <c r="F178" s="2">
        <v>1.2670999999999999</v>
      </c>
      <c r="G178" s="6">
        <v>1.8599999999999998E-2</v>
      </c>
      <c r="H178" s="2">
        <v>0.621</v>
      </c>
      <c r="I178" s="2">
        <v>3.4279999999999999</v>
      </c>
      <c r="J178" s="6">
        <v>4.237E-4</v>
      </c>
      <c r="K178" s="6">
        <v>0.83870967741935498</v>
      </c>
      <c r="L178" s="6">
        <v>1.4462365591397801</v>
      </c>
      <c r="M178" s="6">
        <v>0.32849462365591398</v>
      </c>
      <c r="N178" s="6">
        <v>0.174193548387097</v>
      </c>
      <c r="O178" s="2">
        <v>0.59461830944720695</v>
      </c>
      <c r="P178" s="6">
        <v>0.25353880252688099</v>
      </c>
      <c r="Q178" s="2" t="s">
        <v>23</v>
      </c>
      <c r="R178" s="2" t="s">
        <v>34</v>
      </c>
      <c r="S178" s="2" t="s">
        <v>35</v>
      </c>
      <c r="T178" s="2" t="s">
        <v>36</v>
      </c>
      <c r="U178" s="2">
        <v>1</v>
      </c>
    </row>
    <row r="179" spans="1:21" x14ac:dyDescent="0.2">
      <c r="A179" s="2">
        <v>2.3010000000000002</v>
      </c>
      <c r="B179" s="2" t="s">
        <v>33</v>
      </c>
      <c r="C179" s="2">
        <v>69.046000000000006</v>
      </c>
      <c r="D179" s="2">
        <v>0.42799999999999999</v>
      </c>
      <c r="E179" s="2">
        <v>0.36010999999999999</v>
      </c>
      <c r="F179" s="2">
        <v>1.2656000000000001</v>
      </c>
      <c r="G179" s="6">
        <v>3.4139999999999999E-3</v>
      </c>
      <c r="H179" s="2">
        <v>0.219</v>
      </c>
      <c r="I179" s="2">
        <v>3.129</v>
      </c>
      <c r="J179" s="6">
        <v>8.3380000000000005E-5</v>
      </c>
      <c r="K179" s="6">
        <v>1.97715289982425</v>
      </c>
      <c r="L179" s="6">
        <v>1.75454012888108</v>
      </c>
      <c r="M179" s="6">
        <v>0.81136496777973099</v>
      </c>
      <c r="N179" s="6">
        <v>0</v>
      </c>
      <c r="O179" s="2">
        <v>0.81399391568883095</v>
      </c>
      <c r="P179" s="6">
        <v>0.217304526600403</v>
      </c>
      <c r="Q179" s="2" t="s">
        <v>23</v>
      </c>
      <c r="R179" s="2" t="s">
        <v>34</v>
      </c>
      <c r="S179" s="2" t="s">
        <v>35</v>
      </c>
      <c r="T179" s="2" t="s">
        <v>36</v>
      </c>
      <c r="U179" s="2">
        <v>1</v>
      </c>
    </row>
    <row r="180" spans="1:21" x14ac:dyDescent="0.2">
      <c r="A180" s="2">
        <v>5.6479999999999997</v>
      </c>
      <c r="B180" s="2" t="s">
        <v>33</v>
      </c>
      <c r="C180" s="2">
        <v>22.565999999999999</v>
      </c>
      <c r="D180" s="2">
        <v>1.4590000000000001</v>
      </c>
      <c r="E180" s="2">
        <v>0.16056999999999999</v>
      </c>
      <c r="F180" s="2">
        <v>1.2621</v>
      </c>
      <c r="G180" s="6">
        <v>1.695E-2</v>
      </c>
      <c r="H180" s="2">
        <v>0.45700000000000002</v>
      </c>
      <c r="I180" s="2">
        <v>7.4790000000000001</v>
      </c>
      <c r="J180" s="6">
        <v>4.9039999999999999E-4</v>
      </c>
      <c r="K180" s="6">
        <v>2.0294985250737501</v>
      </c>
      <c r="L180" s="6">
        <v>1.70501474926254</v>
      </c>
      <c r="M180" s="6">
        <v>0.70206489675516204</v>
      </c>
      <c r="N180" s="6">
        <v>0.474926253687316</v>
      </c>
      <c r="O180" s="2">
        <v>0.74167847025495803</v>
      </c>
      <c r="P180" s="6">
        <v>0.30461539955489603</v>
      </c>
      <c r="Q180" s="2" t="s">
        <v>23</v>
      </c>
      <c r="R180" s="2" t="s">
        <v>34</v>
      </c>
      <c r="S180" s="2" t="s">
        <v>35</v>
      </c>
      <c r="T180" s="2" t="s">
        <v>36</v>
      </c>
      <c r="U180" s="2">
        <v>1</v>
      </c>
    </row>
    <row r="181" spans="1:21" x14ac:dyDescent="0.2">
      <c r="A181" s="2">
        <v>5.6479999999999997</v>
      </c>
      <c r="B181" s="2" t="s">
        <v>33</v>
      </c>
      <c r="C181" s="2">
        <v>18.565999999999999</v>
      </c>
      <c r="D181" s="2">
        <v>2.1419999999999999</v>
      </c>
      <c r="E181" s="2">
        <v>0.19133</v>
      </c>
      <c r="F181" s="2">
        <v>1.2589999999999999</v>
      </c>
      <c r="G181" s="6">
        <v>3.2099999999999997E-2</v>
      </c>
      <c r="H181" s="2">
        <v>0.63500000000000001</v>
      </c>
      <c r="I181" s="2">
        <v>6.2009999999999996</v>
      </c>
      <c r="J181" s="6">
        <v>8.6450000000000003E-4</v>
      </c>
      <c r="K181" s="6">
        <v>1.51713395638629</v>
      </c>
      <c r="L181" s="6">
        <v>1.5327102803738299</v>
      </c>
      <c r="M181" s="6">
        <v>0.45794392523364502</v>
      </c>
      <c r="N181" s="6">
        <v>1.9439252336448599E-2</v>
      </c>
      <c r="O181" s="2">
        <v>0.62075070821529699</v>
      </c>
      <c r="P181" s="6">
        <v>0.305588166941485</v>
      </c>
      <c r="Q181" s="2" t="s">
        <v>23</v>
      </c>
      <c r="R181" s="2" t="s">
        <v>34</v>
      </c>
      <c r="S181" s="2" t="s">
        <v>35</v>
      </c>
      <c r="T181" s="2" t="s">
        <v>36</v>
      </c>
      <c r="U181" s="2">
        <v>1</v>
      </c>
    </row>
    <row r="182" spans="1:21" x14ac:dyDescent="0.2">
      <c r="A182" s="2">
        <v>5.6479999999999997</v>
      </c>
      <c r="B182" s="2" t="s">
        <v>33</v>
      </c>
      <c r="C182" s="2">
        <v>14.566000000000001</v>
      </c>
      <c r="D182" s="2">
        <v>3.46</v>
      </c>
      <c r="E182" s="2">
        <v>0.30593999999999999</v>
      </c>
      <c r="F182" s="2">
        <v>1.2562</v>
      </c>
      <c r="G182" s="6">
        <v>9.2119999999999994E-2</v>
      </c>
      <c r="H182" s="2">
        <v>0.86399999999999999</v>
      </c>
      <c r="I182" s="2">
        <v>3.73</v>
      </c>
      <c r="J182" s="6">
        <v>2.016E-3</v>
      </c>
      <c r="K182" s="6">
        <v>0.69040382110290899</v>
      </c>
      <c r="L182" s="6">
        <v>1.31350412505428</v>
      </c>
      <c r="M182" s="6">
        <v>0.14654798089448501</v>
      </c>
      <c r="N182" s="6">
        <v>0</v>
      </c>
      <c r="O182" s="2">
        <v>0.38739376770538198</v>
      </c>
      <c r="P182" s="6">
        <v>0.28135264105007002</v>
      </c>
      <c r="Q182" s="2" t="s">
        <v>23</v>
      </c>
      <c r="R182" s="2" t="s">
        <v>34</v>
      </c>
      <c r="S182" s="2" t="s">
        <v>35</v>
      </c>
      <c r="T182" s="2" t="s">
        <v>36</v>
      </c>
      <c r="U182" s="2">
        <v>1</v>
      </c>
    </row>
    <row r="183" spans="1:21" x14ac:dyDescent="0.2">
      <c r="A183" s="2">
        <v>3.419</v>
      </c>
      <c r="B183" s="2" t="s">
        <v>33</v>
      </c>
      <c r="C183" s="2">
        <v>29.966000000000001</v>
      </c>
      <c r="D183" s="2">
        <v>1.3720000000000001</v>
      </c>
      <c r="E183" s="2">
        <v>0.32630999999999999</v>
      </c>
      <c r="F183" s="2">
        <v>1.2537</v>
      </c>
      <c r="G183" s="6">
        <v>1.8919999999999999E-2</v>
      </c>
      <c r="H183" s="2">
        <v>0.61599999999999999</v>
      </c>
      <c r="I183" s="2">
        <v>3.4689999999999999</v>
      </c>
      <c r="J183" s="6">
        <v>4.2539999999999999E-4</v>
      </c>
      <c r="K183" s="6">
        <v>0.82980972515856199</v>
      </c>
      <c r="L183" s="6">
        <v>1.4482029598308701</v>
      </c>
      <c r="M183" s="6">
        <v>0.30496828752642702</v>
      </c>
      <c r="N183" s="6">
        <v>0.13636363636363599</v>
      </c>
      <c r="O183" s="2">
        <v>0.59871307399824503</v>
      </c>
      <c r="P183" s="6">
        <v>0.25763460554616502</v>
      </c>
      <c r="Q183" s="2" t="s">
        <v>23</v>
      </c>
      <c r="R183" s="2" t="s">
        <v>34</v>
      </c>
      <c r="S183" s="2" t="s">
        <v>35</v>
      </c>
      <c r="T183" s="2" t="s">
        <v>36</v>
      </c>
      <c r="U183" s="2">
        <v>1</v>
      </c>
    </row>
    <row r="184" spans="1:21" x14ac:dyDescent="0.2">
      <c r="A184" s="2">
        <v>2.3010000000000002</v>
      </c>
      <c r="B184" s="2" t="s">
        <v>33</v>
      </c>
      <c r="C184" s="2">
        <v>69.046000000000006</v>
      </c>
      <c r="D184" s="2">
        <v>0.42399999999999999</v>
      </c>
      <c r="E184" s="2">
        <v>0.35559000000000002</v>
      </c>
      <c r="F184" s="2">
        <v>1.2526999999999999</v>
      </c>
      <c r="G184" s="6">
        <v>3.4719999999999998E-3</v>
      </c>
      <c r="H184" s="2">
        <v>0.217</v>
      </c>
      <c r="I184" s="2">
        <v>3.15</v>
      </c>
      <c r="J184" s="6">
        <v>8.3969999999999997E-5</v>
      </c>
      <c r="K184" s="6">
        <v>1.9729262672811101</v>
      </c>
      <c r="L184" s="6">
        <v>1.7626728110599099</v>
      </c>
      <c r="M184" s="6">
        <v>0.79781105990783396</v>
      </c>
      <c r="N184" s="6">
        <v>0</v>
      </c>
      <c r="O184" s="2">
        <v>0.81573229030856098</v>
      </c>
      <c r="P184" s="6">
        <v>0.21938865408821201</v>
      </c>
      <c r="Q184" s="2" t="s">
        <v>23</v>
      </c>
      <c r="R184" s="2" t="s">
        <v>34</v>
      </c>
      <c r="S184" s="2" t="s">
        <v>35</v>
      </c>
      <c r="T184" s="2" t="s">
        <v>36</v>
      </c>
      <c r="U184" s="2">
        <v>1</v>
      </c>
    </row>
    <row r="185" spans="1:21" x14ac:dyDescent="0.2">
      <c r="A185" s="2">
        <v>5.6479999999999997</v>
      </c>
      <c r="B185" s="2" t="s">
        <v>33</v>
      </c>
      <c r="C185" s="2">
        <v>18.565999999999999</v>
      </c>
      <c r="D185" s="2">
        <v>2.1190000000000002</v>
      </c>
      <c r="E185" s="2">
        <v>0.18809000000000001</v>
      </c>
      <c r="F185" s="2">
        <v>1.2456</v>
      </c>
      <c r="G185" s="6">
        <v>3.1399999999999997E-2</v>
      </c>
      <c r="H185" s="2">
        <v>0.63</v>
      </c>
      <c r="I185" s="2">
        <v>6.2569999999999997</v>
      </c>
      <c r="J185" s="6">
        <v>8.6189999999999997E-4</v>
      </c>
      <c r="K185" s="6">
        <v>1.5477707006369399</v>
      </c>
      <c r="L185" s="6">
        <v>1.54458598726115</v>
      </c>
      <c r="M185" s="6">
        <v>0.436305732484076</v>
      </c>
      <c r="N185" s="6">
        <v>1.9840764331210198E-2</v>
      </c>
      <c r="O185" s="2">
        <v>0.62482294617563705</v>
      </c>
      <c r="P185" s="6">
        <v>0.29855171052351998</v>
      </c>
      <c r="Q185" s="2" t="s">
        <v>23</v>
      </c>
      <c r="R185" s="2" t="s">
        <v>34</v>
      </c>
      <c r="S185" s="2" t="s">
        <v>35</v>
      </c>
      <c r="T185" s="2" t="s">
        <v>36</v>
      </c>
      <c r="U185" s="2">
        <v>1</v>
      </c>
    </row>
    <row r="186" spans="1:21" x14ac:dyDescent="0.2">
      <c r="A186" s="2">
        <v>5.6479999999999997</v>
      </c>
      <c r="B186" s="2" t="s">
        <v>33</v>
      </c>
      <c r="C186" s="2">
        <v>14.566000000000001</v>
      </c>
      <c r="D186" s="2">
        <v>3.423</v>
      </c>
      <c r="E186" s="2">
        <v>0.29771999999999998</v>
      </c>
      <c r="F186" s="2">
        <v>1.2428999999999999</v>
      </c>
      <c r="G186" s="6">
        <v>9.3759999999999996E-2</v>
      </c>
      <c r="H186" s="2">
        <v>0.86</v>
      </c>
      <c r="I186" s="2">
        <v>3.8119999999999998</v>
      </c>
      <c r="J186" s="6">
        <v>2.0119999999999999E-3</v>
      </c>
      <c r="K186" s="6">
        <v>0.68579351535836197</v>
      </c>
      <c r="L186" s="6">
        <v>1.3225255972696199</v>
      </c>
      <c r="M186" s="6">
        <v>0.152517064846416</v>
      </c>
      <c r="N186" s="6">
        <v>1.41851535836177E-2</v>
      </c>
      <c r="O186" s="2">
        <v>0.393944759206799</v>
      </c>
      <c r="P186" s="6">
        <v>0.289852507500026</v>
      </c>
      <c r="Q186" s="2" t="s">
        <v>23</v>
      </c>
      <c r="R186" s="2" t="s">
        <v>34</v>
      </c>
      <c r="S186" s="2" t="s">
        <v>35</v>
      </c>
      <c r="T186" s="2" t="s">
        <v>36</v>
      </c>
      <c r="U186" s="2">
        <v>1</v>
      </c>
    </row>
    <row r="187" spans="1:21" x14ac:dyDescent="0.2">
      <c r="A187" s="2">
        <v>3.419</v>
      </c>
      <c r="B187" s="2" t="s">
        <v>33</v>
      </c>
      <c r="C187" s="2">
        <v>29.966000000000001</v>
      </c>
      <c r="D187" s="2">
        <v>1.357</v>
      </c>
      <c r="E187" s="2">
        <v>0.32052000000000003</v>
      </c>
      <c r="F187" s="2">
        <v>1.2403</v>
      </c>
      <c r="G187" s="6">
        <v>1.9259999999999999E-2</v>
      </c>
      <c r="H187" s="2">
        <v>0.61199999999999999</v>
      </c>
      <c r="I187" s="2">
        <v>3.51</v>
      </c>
      <c r="J187" s="6">
        <v>4.2700000000000002E-4</v>
      </c>
      <c r="K187" s="6">
        <v>0.81516095534787103</v>
      </c>
      <c r="L187" s="6">
        <v>1.42263759086189</v>
      </c>
      <c r="M187" s="6">
        <v>0.32866043613707202</v>
      </c>
      <c r="N187" s="6">
        <v>0.13343717549324999</v>
      </c>
      <c r="O187" s="2">
        <v>0.60310032173150097</v>
      </c>
      <c r="P187" s="6">
        <v>0.26230375384476601</v>
      </c>
      <c r="Q187" s="2" t="s">
        <v>23</v>
      </c>
      <c r="R187" s="2" t="s">
        <v>34</v>
      </c>
      <c r="S187" s="2" t="s">
        <v>35</v>
      </c>
      <c r="T187" s="2" t="s">
        <v>36</v>
      </c>
      <c r="U187" s="2">
        <v>1</v>
      </c>
    </row>
    <row r="188" spans="1:21" x14ac:dyDescent="0.2">
      <c r="A188" s="2">
        <v>2.3010000000000002</v>
      </c>
      <c r="B188" s="2" t="s">
        <v>33</v>
      </c>
      <c r="C188" s="2">
        <v>69.046000000000006</v>
      </c>
      <c r="D188" s="2">
        <v>0.41899999999999998</v>
      </c>
      <c r="E188" s="2">
        <v>0.35108</v>
      </c>
      <c r="F188" s="2">
        <v>1.2397</v>
      </c>
      <c r="G188" s="6">
        <v>3.4880000000000002E-3</v>
      </c>
      <c r="H188" s="2">
        <v>0.215</v>
      </c>
      <c r="I188" s="2">
        <v>3.1720000000000002</v>
      </c>
      <c r="J188" s="6">
        <v>8.4549999999999995E-5</v>
      </c>
      <c r="K188" s="6">
        <v>1.96387614678899</v>
      </c>
      <c r="L188" s="6">
        <v>1.7746559633027501</v>
      </c>
      <c r="M188" s="6">
        <v>1.0693807339449499</v>
      </c>
      <c r="N188" s="6">
        <v>0.19868119266055001</v>
      </c>
      <c r="O188" s="2">
        <v>0.81790525858322505</v>
      </c>
      <c r="P188" s="6">
        <v>0.21937709054769</v>
      </c>
      <c r="Q188" s="2" t="s">
        <v>23</v>
      </c>
      <c r="R188" s="2" t="s">
        <v>34</v>
      </c>
      <c r="S188" s="2" t="s">
        <v>35</v>
      </c>
      <c r="T188" s="2" t="s">
        <v>36</v>
      </c>
      <c r="U188" s="2">
        <v>1</v>
      </c>
    </row>
    <row r="189" spans="1:21" x14ac:dyDescent="0.2">
      <c r="A189" s="2">
        <v>5.6479999999999997</v>
      </c>
      <c r="B189" s="2" t="s">
        <v>33</v>
      </c>
      <c r="C189" s="2">
        <v>18.565999999999999</v>
      </c>
      <c r="D189" s="2">
        <v>2.0960000000000001</v>
      </c>
      <c r="E189" s="2">
        <v>0.18489</v>
      </c>
      <c r="F189" s="2">
        <v>1.2323</v>
      </c>
      <c r="G189" s="6">
        <v>3.1570000000000001E-2</v>
      </c>
      <c r="H189" s="2">
        <v>0.625</v>
      </c>
      <c r="I189" s="2">
        <v>6.3129999999999997</v>
      </c>
      <c r="J189" s="6">
        <v>8.5919999999999996E-4</v>
      </c>
      <c r="K189" s="6">
        <v>1.5394361735825199</v>
      </c>
      <c r="L189" s="6">
        <v>1.5521064301552101</v>
      </c>
      <c r="M189" s="6">
        <v>0.44662654418752001</v>
      </c>
      <c r="N189" s="6">
        <v>0</v>
      </c>
      <c r="O189" s="2">
        <v>0.628895184135977</v>
      </c>
      <c r="P189" s="6">
        <v>0.29979014067452803</v>
      </c>
      <c r="Q189" s="2" t="s">
        <v>23</v>
      </c>
      <c r="R189" s="2" t="s">
        <v>34</v>
      </c>
      <c r="S189" s="2" t="s">
        <v>35</v>
      </c>
      <c r="T189" s="2" t="s">
        <v>36</v>
      </c>
      <c r="U189" s="2">
        <v>1</v>
      </c>
    </row>
    <row r="190" spans="1:21" x14ac:dyDescent="0.2">
      <c r="A190" s="2">
        <v>5.6479999999999997</v>
      </c>
      <c r="B190" s="2" t="s">
        <v>33</v>
      </c>
      <c r="C190" s="2">
        <v>14.566000000000001</v>
      </c>
      <c r="D190" s="2">
        <v>3.387</v>
      </c>
      <c r="E190" s="2">
        <v>0.28977000000000003</v>
      </c>
      <c r="F190" s="2">
        <v>1.2296</v>
      </c>
      <c r="G190" s="6">
        <v>9.3039999999999998E-2</v>
      </c>
      <c r="H190" s="2">
        <v>0.85599999999999998</v>
      </c>
      <c r="I190" s="2">
        <v>3.8940000000000001</v>
      </c>
      <c r="J190" s="6">
        <v>2.0079999999999998E-3</v>
      </c>
      <c r="K190" s="6">
        <v>0.68572656921754105</v>
      </c>
      <c r="L190" s="6">
        <v>1.33276010318143</v>
      </c>
      <c r="M190" s="6">
        <v>0.14832330180567499</v>
      </c>
      <c r="N190" s="6">
        <v>1.41874462596733E-2</v>
      </c>
      <c r="O190" s="2">
        <v>0.40031869688385302</v>
      </c>
      <c r="P190" s="6">
        <v>0.29075619820873499</v>
      </c>
      <c r="Q190" s="2" t="s">
        <v>23</v>
      </c>
      <c r="R190" s="2" t="s">
        <v>34</v>
      </c>
      <c r="S190" s="2" t="s">
        <v>35</v>
      </c>
      <c r="T190" s="2" t="s">
        <v>36</v>
      </c>
      <c r="U190" s="2">
        <v>1</v>
      </c>
    </row>
    <row r="191" spans="1:21" x14ac:dyDescent="0.2">
      <c r="A191" s="2">
        <v>2.3010000000000002</v>
      </c>
      <c r="B191" s="2" t="s">
        <v>33</v>
      </c>
      <c r="C191" s="2">
        <v>69.046000000000006</v>
      </c>
      <c r="D191" s="2">
        <v>0.41499999999999998</v>
      </c>
      <c r="E191" s="2">
        <v>0.34660000000000002</v>
      </c>
      <c r="F191" s="2">
        <v>1.2266999999999999</v>
      </c>
      <c r="G191" s="6">
        <v>3.3149999999999998E-3</v>
      </c>
      <c r="H191" s="2">
        <v>0.21299999999999999</v>
      </c>
      <c r="I191" s="2">
        <v>3.1930000000000001</v>
      </c>
      <c r="J191" s="6">
        <v>8.5119999999999998E-5</v>
      </c>
      <c r="K191" s="6">
        <v>2.0663650075414801</v>
      </c>
      <c r="L191" s="6">
        <v>1.81900452488688</v>
      </c>
      <c r="M191" s="6">
        <v>1.2518853695324299</v>
      </c>
      <c r="N191" s="6">
        <v>0.208748114630468</v>
      </c>
      <c r="O191" s="2">
        <v>0.81964363320295497</v>
      </c>
      <c r="P191" s="6">
        <v>0.20689372536032699</v>
      </c>
      <c r="Q191" s="2" t="s">
        <v>23</v>
      </c>
      <c r="R191" s="2" t="s">
        <v>34</v>
      </c>
      <c r="S191" s="2" t="s">
        <v>35</v>
      </c>
      <c r="T191" s="2" t="s">
        <v>36</v>
      </c>
      <c r="U191" s="2">
        <v>1</v>
      </c>
    </row>
    <row r="192" spans="1:21" x14ac:dyDescent="0.2">
      <c r="A192" s="2">
        <v>2.3010000000000002</v>
      </c>
      <c r="B192" s="2" t="s">
        <v>33</v>
      </c>
      <c r="C192" s="2">
        <v>69.046000000000006</v>
      </c>
      <c r="D192" s="2">
        <v>0.41099999999999998</v>
      </c>
      <c r="E192" s="2">
        <v>0.34212999999999999</v>
      </c>
      <c r="F192" s="2">
        <v>1.2137</v>
      </c>
      <c r="G192" s="6">
        <v>3.3639999999999998E-3</v>
      </c>
      <c r="H192" s="2">
        <v>0.21099999999999999</v>
      </c>
      <c r="I192" s="2">
        <v>3.214</v>
      </c>
      <c r="J192" s="6">
        <v>8.5699999999999996E-5</v>
      </c>
      <c r="K192" s="6">
        <v>2.0362663495838298</v>
      </c>
      <c r="L192" s="6">
        <v>1.8281807372176</v>
      </c>
      <c r="M192" s="6">
        <v>0.91854934601664695</v>
      </c>
      <c r="N192" s="6">
        <v>0.205707491082045</v>
      </c>
      <c r="O192" s="2">
        <v>0.821382007822686</v>
      </c>
      <c r="P192" s="6">
        <v>0.20831031348818099</v>
      </c>
      <c r="Q192" s="2" t="s">
        <v>23</v>
      </c>
      <c r="R192" s="2" t="s">
        <v>34</v>
      </c>
      <c r="S192" s="2" t="s">
        <v>35</v>
      </c>
      <c r="T192" s="2" t="s">
        <v>36</v>
      </c>
      <c r="U192" s="2">
        <v>1</v>
      </c>
    </row>
    <row r="193" spans="1:21" x14ac:dyDescent="0.2">
      <c r="A193" s="2">
        <v>2.3010000000000002</v>
      </c>
      <c r="B193" s="2" t="s">
        <v>33</v>
      </c>
      <c r="C193" s="2">
        <v>69.046000000000006</v>
      </c>
      <c r="D193" s="2">
        <v>0.40600000000000003</v>
      </c>
      <c r="E193" s="2">
        <v>0.33768999999999999</v>
      </c>
      <c r="F193" s="2">
        <v>1.2007000000000001</v>
      </c>
      <c r="G193" s="6">
        <v>3.4390000000000002E-3</v>
      </c>
      <c r="H193" s="2">
        <v>0.20899999999999999</v>
      </c>
      <c r="I193" s="2">
        <v>3.2349999999999999</v>
      </c>
      <c r="J193" s="6">
        <v>8.6269999999999999E-5</v>
      </c>
      <c r="K193" s="6">
        <v>2.018028496656</v>
      </c>
      <c r="L193" s="6">
        <v>1.83483570805467</v>
      </c>
      <c r="M193" s="6">
        <v>0.82872928176795602</v>
      </c>
      <c r="N193" s="6">
        <v>0.200930503053213</v>
      </c>
      <c r="O193" s="2">
        <v>0.82355497609734896</v>
      </c>
      <c r="P193" s="6">
        <v>0.21189663492465499</v>
      </c>
      <c r="Q193" s="2" t="s">
        <v>23</v>
      </c>
      <c r="R193" s="2" t="s">
        <v>34</v>
      </c>
      <c r="S193" s="2" t="s">
        <v>35</v>
      </c>
      <c r="T193" s="2" t="s">
        <v>36</v>
      </c>
      <c r="U193" s="2">
        <v>1</v>
      </c>
    </row>
    <row r="194" spans="1:21" x14ac:dyDescent="0.2">
      <c r="A194" s="2">
        <v>5.6479999999999997</v>
      </c>
      <c r="B194" s="2" t="s">
        <v>33</v>
      </c>
      <c r="C194" s="2">
        <v>22.565999999999999</v>
      </c>
      <c r="D194" s="2">
        <v>1.3129999999999999</v>
      </c>
      <c r="E194" s="2">
        <v>0.13958999999999999</v>
      </c>
      <c r="F194" s="2">
        <v>1.1355</v>
      </c>
      <c r="G194" s="6">
        <v>1.7780000000000001E-2</v>
      </c>
      <c r="H194" s="2">
        <v>0.41699999999999998</v>
      </c>
      <c r="I194" s="2">
        <v>7.88</v>
      </c>
      <c r="J194" s="6">
        <v>4.8440000000000001E-4</v>
      </c>
      <c r="K194" s="6">
        <v>2.4521934758155202</v>
      </c>
      <c r="L194" s="6">
        <v>1.7997750281214899</v>
      </c>
      <c r="M194" s="6">
        <v>0.78177727784026996</v>
      </c>
      <c r="N194" s="6">
        <v>0.83239595050618698</v>
      </c>
      <c r="O194" s="2">
        <v>0.76752832861189801</v>
      </c>
      <c r="P194" s="6">
        <v>0.30149129233725602</v>
      </c>
      <c r="Q194" s="2" t="s">
        <v>23</v>
      </c>
      <c r="R194" s="2" t="s">
        <v>34</v>
      </c>
      <c r="S194" s="2" t="s">
        <v>35</v>
      </c>
      <c r="T194" s="2" t="s">
        <v>36</v>
      </c>
      <c r="U194" s="2">
        <v>1</v>
      </c>
    </row>
    <row r="195" spans="1:21" x14ac:dyDescent="0.2">
      <c r="A195" s="2">
        <v>5.6479999999999997</v>
      </c>
      <c r="B195" s="2" t="s">
        <v>33</v>
      </c>
      <c r="C195" s="2">
        <v>22.565999999999999</v>
      </c>
      <c r="D195" s="2">
        <v>1.3009999999999999</v>
      </c>
      <c r="E195" s="2">
        <v>0.13789999999999999</v>
      </c>
      <c r="F195" s="2">
        <v>1.125</v>
      </c>
      <c r="G195" s="6">
        <v>1.7420000000000001E-2</v>
      </c>
      <c r="H195" s="2">
        <v>0.41399999999999998</v>
      </c>
      <c r="I195" s="2">
        <v>7.9130000000000003</v>
      </c>
      <c r="J195" s="6">
        <v>4.838E-4</v>
      </c>
      <c r="K195" s="6">
        <v>2.4741676234213501</v>
      </c>
      <c r="L195" s="6">
        <v>1.81974741676234</v>
      </c>
      <c r="M195" s="6">
        <v>0.82663605051664701</v>
      </c>
      <c r="N195" s="6">
        <v>0.924225028702641</v>
      </c>
      <c r="O195" s="2">
        <v>0.76965297450424897</v>
      </c>
      <c r="P195" s="6">
        <v>0.29374943687111099</v>
      </c>
      <c r="Q195" s="2" t="s">
        <v>23</v>
      </c>
      <c r="R195" s="2" t="s">
        <v>34</v>
      </c>
      <c r="S195" s="2" t="s">
        <v>35</v>
      </c>
      <c r="T195" s="2" t="s">
        <v>36</v>
      </c>
      <c r="U195" s="2">
        <v>1</v>
      </c>
    </row>
    <row r="196" spans="1:21" x14ac:dyDescent="0.2">
      <c r="A196" s="2">
        <v>3.419</v>
      </c>
      <c r="B196" s="2" t="s">
        <v>33</v>
      </c>
      <c r="C196" s="2">
        <v>41.155999999999999</v>
      </c>
      <c r="D196" s="2">
        <v>0.66500000000000004</v>
      </c>
      <c r="E196" s="2">
        <v>0.21743999999999999</v>
      </c>
      <c r="F196" s="2">
        <v>1.1236999999999999</v>
      </c>
      <c r="G196" s="6">
        <v>8.1539999999999998E-3</v>
      </c>
      <c r="H196" s="2">
        <v>0.314</v>
      </c>
      <c r="I196" s="2">
        <v>4.9249999999999998</v>
      </c>
      <c r="J196" s="6">
        <v>2.0110000000000001E-4</v>
      </c>
      <c r="K196" s="6">
        <v>3.8876624969340199</v>
      </c>
      <c r="L196" s="6">
        <v>1.7905322541084101</v>
      </c>
      <c r="M196" s="6">
        <v>0.84621044885945595</v>
      </c>
      <c r="N196" s="6">
        <v>0.70762815795928402</v>
      </c>
      <c r="O196" s="2">
        <v>0.80549868382568002</v>
      </c>
      <c r="P196" s="6">
        <v>0.27695080672535699</v>
      </c>
      <c r="Q196" s="2" t="s">
        <v>23</v>
      </c>
      <c r="R196" s="2" t="s">
        <v>34</v>
      </c>
      <c r="S196" s="2" t="s">
        <v>35</v>
      </c>
      <c r="T196" s="2" t="s">
        <v>36</v>
      </c>
      <c r="U196" s="2">
        <v>1</v>
      </c>
    </row>
    <row r="197" spans="1:21" x14ac:dyDescent="0.2">
      <c r="A197" s="2">
        <v>5.6479999999999997</v>
      </c>
      <c r="B197" s="2" t="s">
        <v>33</v>
      </c>
      <c r="C197" s="2">
        <v>22.565999999999999</v>
      </c>
      <c r="D197" s="2">
        <v>1.2889999999999999</v>
      </c>
      <c r="E197" s="2">
        <v>0.13622999999999999</v>
      </c>
      <c r="F197" s="2">
        <v>1.1144000000000001</v>
      </c>
      <c r="G197" s="6">
        <v>1.8440000000000002E-2</v>
      </c>
      <c r="H197" s="2">
        <v>0.41</v>
      </c>
      <c r="I197" s="2">
        <v>7.9459999999999997</v>
      </c>
      <c r="J197" s="6">
        <v>4.8329999999999998E-4</v>
      </c>
      <c r="K197" s="6">
        <v>2.39154013015184</v>
      </c>
      <c r="L197" s="6">
        <v>1.80043383947939</v>
      </c>
      <c r="M197" s="6">
        <v>0.78091106290672496</v>
      </c>
      <c r="N197" s="6">
        <v>0.90563991323210402</v>
      </c>
      <c r="O197" s="2">
        <v>0.77177762039660103</v>
      </c>
      <c r="P197" s="6">
        <v>0.30913687071972801</v>
      </c>
      <c r="Q197" s="2" t="s">
        <v>23</v>
      </c>
      <c r="R197" s="2" t="s">
        <v>34</v>
      </c>
      <c r="S197" s="2" t="s">
        <v>35</v>
      </c>
      <c r="T197" s="2" t="s">
        <v>36</v>
      </c>
      <c r="U197" s="2">
        <v>1</v>
      </c>
    </row>
    <row r="198" spans="1:21" x14ac:dyDescent="0.2">
      <c r="A198" s="2">
        <v>3.419</v>
      </c>
      <c r="B198" s="2" t="s">
        <v>33</v>
      </c>
      <c r="C198" s="2">
        <v>41.155999999999999</v>
      </c>
      <c r="D198" s="2">
        <v>0.65900000000000003</v>
      </c>
      <c r="E198" s="2">
        <v>0.21493999999999999</v>
      </c>
      <c r="F198" s="2">
        <v>1.1133</v>
      </c>
      <c r="G198" s="6">
        <v>7.8560000000000001E-3</v>
      </c>
      <c r="H198" s="2">
        <v>0.311</v>
      </c>
      <c r="I198" s="2">
        <v>4.9459999999999997</v>
      </c>
      <c r="J198" s="6">
        <v>2.0139999999999999E-4</v>
      </c>
      <c r="K198" s="6">
        <v>3.9969450101833002</v>
      </c>
      <c r="L198" s="6">
        <v>1.82026476578411</v>
      </c>
      <c r="M198" s="6">
        <v>0.87830957230142603</v>
      </c>
      <c r="N198" s="6">
        <v>0.73447046843177199</v>
      </c>
      <c r="O198" s="2">
        <v>0.80725358291898197</v>
      </c>
      <c r="P198" s="6">
        <v>0.26515004159559302</v>
      </c>
      <c r="Q198" s="2" t="s">
        <v>23</v>
      </c>
      <c r="R198" s="2" t="s">
        <v>34</v>
      </c>
      <c r="S198" s="2" t="s">
        <v>35</v>
      </c>
      <c r="T198" s="2" t="s">
        <v>36</v>
      </c>
      <c r="U198" s="2">
        <v>1</v>
      </c>
    </row>
    <row r="199" spans="1:21" x14ac:dyDescent="0.2">
      <c r="A199" s="2">
        <v>5.6479999999999997</v>
      </c>
      <c r="B199" s="2" t="s">
        <v>33</v>
      </c>
      <c r="C199" s="2">
        <v>18.565999999999999</v>
      </c>
      <c r="D199" s="2">
        <v>1.887</v>
      </c>
      <c r="E199" s="2">
        <v>0.15717</v>
      </c>
      <c r="F199" s="2">
        <v>1.1093</v>
      </c>
      <c r="G199" s="6">
        <v>3.3180000000000001E-2</v>
      </c>
      <c r="H199" s="2">
        <v>0.57599999999999996</v>
      </c>
      <c r="I199" s="2">
        <v>6.8289999999999997</v>
      </c>
      <c r="J199" s="6">
        <v>8.3330000000000003E-4</v>
      </c>
      <c r="K199" s="6">
        <v>2.4683544303797502</v>
      </c>
      <c r="L199" s="6">
        <v>1.6184448462929499</v>
      </c>
      <c r="M199" s="6">
        <v>0.55455093429777003</v>
      </c>
      <c r="N199" s="6">
        <v>0.149487643158529</v>
      </c>
      <c r="O199" s="2">
        <v>0.66589943342776203</v>
      </c>
      <c r="P199" s="6">
        <v>0.307739564002108</v>
      </c>
      <c r="Q199" s="2" t="s">
        <v>23</v>
      </c>
      <c r="R199" s="2" t="s">
        <v>34</v>
      </c>
      <c r="S199" s="2" t="s">
        <v>35</v>
      </c>
      <c r="T199" s="2" t="s">
        <v>36</v>
      </c>
      <c r="U199" s="2">
        <v>1</v>
      </c>
    </row>
    <row r="200" spans="1:21" x14ac:dyDescent="0.2">
      <c r="A200" s="2">
        <v>5.6479999999999997</v>
      </c>
      <c r="B200" s="2" t="s">
        <v>33</v>
      </c>
      <c r="C200" s="2">
        <v>14.566000000000001</v>
      </c>
      <c r="D200" s="2">
        <v>3.048</v>
      </c>
      <c r="E200" s="2">
        <v>0.22675000000000001</v>
      </c>
      <c r="F200" s="2">
        <v>1.1065</v>
      </c>
      <c r="G200" s="6">
        <v>8.8730000000000003E-2</v>
      </c>
      <c r="H200" s="2">
        <v>0.81100000000000005</v>
      </c>
      <c r="I200" s="2">
        <v>4.6539999999999999</v>
      </c>
      <c r="J200" s="6">
        <v>1.923E-3</v>
      </c>
      <c r="K200" s="6">
        <v>0.983883692099628</v>
      </c>
      <c r="L200" s="6">
        <v>1.4200383184943099</v>
      </c>
      <c r="M200" s="6">
        <v>0.26034035839062297</v>
      </c>
      <c r="N200" s="6">
        <v>9.2077087794432605E-2</v>
      </c>
      <c r="O200" s="2">
        <v>0.460339943342776</v>
      </c>
      <c r="P200" s="6">
        <v>0.30234926920428401</v>
      </c>
      <c r="Q200" s="2" t="s">
        <v>23</v>
      </c>
      <c r="R200" s="2" t="s">
        <v>34</v>
      </c>
      <c r="S200" s="2" t="s">
        <v>35</v>
      </c>
      <c r="T200" s="2" t="s">
        <v>36</v>
      </c>
      <c r="U200" s="2">
        <v>1</v>
      </c>
    </row>
    <row r="201" spans="1:21" x14ac:dyDescent="0.2">
      <c r="A201" s="2">
        <v>5.6479999999999997</v>
      </c>
      <c r="B201" s="2" t="s">
        <v>33</v>
      </c>
      <c r="C201" s="2">
        <v>22.565999999999999</v>
      </c>
      <c r="D201" s="2">
        <v>1.276</v>
      </c>
      <c r="E201" s="2">
        <v>0.13456000000000001</v>
      </c>
      <c r="F201" s="2">
        <v>1.1039000000000001</v>
      </c>
      <c r="G201" s="6">
        <v>1.7909999999999999E-2</v>
      </c>
      <c r="H201" s="2">
        <v>0.40699999999999997</v>
      </c>
      <c r="I201" s="2">
        <v>7.98</v>
      </c>
      <c r="J201" s="6">
        <v>4.8280000000000003E-4</v>
      </c>
      <c r="K201" s="6">
        <v>2.42881072026801</v>
      </c>
      <c r="L201" s="6">
        <v>1.8313791178112799</v>
      </c>
      <c r="M201" s="6">
        <v>0.88218872138470195</v>
      </c>
      <c r="N201" s="6">
        <v>0.965940815187046</v>
      </c>
      <c r="O201" s="2">
        <v>0.77407932011331504</v>
      </c>
      <c r="P201" s="6">
        <v>0.29884653488691998</v>
      </c>
      <c r="Q201" s="2" t="s">
        <v>23</v>
      </c>
      <c r="R201" s="2" t="s">
        <v>34</v>
      </c>
      <c r="S201" s="2" t="s">
        <v>35</v>
      </c>
      <c r="T201" s="2" t="s">
        <v>36</v>
      </c>
      <c r="U201" s="2">
        <v>1</v>
      </c>
    </row>
    <row r="202" spans="1:21" x14ac:dyDescent="0.2">
      <c r="A202" s="2">
        <v>3.419</v>
      </c>
      <c r="B202" s="2" t="s">
        <v>33</v>
      </c>
      <c r="C202" s="2">
        <v>41.155999999999999</v>
      </c>
      <c r="D202" s="2">
        <v>0.65300000000000002</v>
      </c>
      <c r="E202" s="2">
        <v>0.21243999999999999</v>
      </c>
      <c r="F202" s="2">
        <v>1.1028</v>
      </c>
      <c r="G202" s="6">
        <v>7.6509999999999998E-3</v>
      </c>
      <c r="H202" s="2">
        <v>0.309</v>
      </c>
      <c r="I202" s="2">
        <v>4.9690000000000003</v>
      </c>
      <c r="J202" s="6">
        <v>2.017E-4</v>
      </c>
      <c r="K202" s="6">
        <v>4.1171088746569096</v>
      </c>
      <c r="L202" s="6">
        <v>1.85596654032153</v>
      </c>
      <c r="M202" s="6">
        <v>0.954123643968109</v>
      </c>
      <c r="N202" s="6">
        <v>0.75414978434191604</v>
      </c>
      <c r="O202" s="2">
        <v>0.80900848201228404</v>
      </c>
      <c r="P202" s="6">
        <v>0.25653364696665798</v>
      </c>
      <c r="Q202" s="2" t="s">
        <v>23</v>
      </c>
      <c r="R202" s="2" t="s">
        <v>34</v>
      </c>
      <c r="S202" s="2" t="s">
        <v>35</v>
      </c>
      <c r="T202" s="2" t="s">
        <v>36</v>
      </c>
      <c r="U202" s="2">
        <v>1</v>
      </c>
    </row>
    <row r="203" spans="1:21" x14ac:dyDescent="0.2">
      <c r="A203" s="2">
        <v>5.6479999999999997</v>
      </c>
      <c r="B203" s="2" t="s">
        <v>33</v>
      </c>
      <c r="C203" s="2">
        <v>18.565999999999999</v>
      </c>
      <c r="D203" s="2">
        <v>1.869</v>
      </c>
      <c r="E203" s="2">
        <v>0.15498999999999999</v>
      </c>
      <c r="F203" s="2">
        <v>1.099</v>
      </c>
      <c r="G203" s="6">
        <v>3.0779999999999998E-2</v>
      </c>
      <c r="H203" s="2">
        <v>0.57199999999999995</v>
      </c>
      <c r="I203" s="2">
        <v>6.8719999999999999</v>
      </c>
      <c r="J203" s="6">
        <v>8.3100000000000003E-4</v>
      </c>
      <c r="K203" s="6">
        <v>2.5860948667966199</v>
      </c>
      <c r="L203" s="6">
        <v>1.6536712150747199</v>
      </c>
      <c r="M203" s="6">
        <v>0.65627030539311204</v>
      </c>
      <c r="N203" s="6">
        <v>0.181286549707602</v>
      </c>
      <c r="O203" s="2">
        <v>0.66908640226628902</v>
      </c>
      <c r="P203" s="6">
        <v>0.28482984865648298</v>
      </c>
      <c r="Q203" s="2" t="s">
        <v>23</v>
      </c>
      <c r="R203" s="2" t="s">
        <v>34</v>
      </c>
      <c r="S203" s="2" t="s">
        <v>35</v>
      </c>
      <c r="T203" s="2" t="s">
        <v>36</v>
      </c>
      <c r="U203" s="2">
        <v>1</v>
      </c>
    </row>
    <row r="204" spans="1:21" x14ac:dyDescent="0.2">
      <c r="A204" s="2">
        <v>5.6479999999999997</v>
      </c>
      <c r="B204" s="2" t="s">
        <v>33</v>
      </c>
      <c r="C204" s="2">
        <v>14.566000000000001</v>
      </c>
      <c r="D204" s="2">
        <v>3.0190000000000001</v>
      </c>
      <c r="E204" s="2">
        <v>0.22222</v>
      </c>
      <c r="F204" s="2">
        <v>1.0962000000000001</v>
      </c>
      <c r="G204" s="6">
        <v>8.9910000000000004E-2</v>
      </c>
      <c r="H204" s="2">
        <v>0.80700000000000005</v>
      </c>
      <c r="I204" s="2">
        <v>4.7169999999999996</v>
      </c>
      <c r="J204" s="6">
        <v>1.913E-3</v>
      </c>
      <c r="K204" s="6">
        <v>0.96985874763652502</v>
      </c>
      <c r="L204" s="6">
        <v>1.4236458680903099</v>
      </c>
      <c r="M204" s="6">
        <v>0.283616950283617</v>
      </c>
      <c r="N204" s="6">
        <v>9.1202313424535594E-2</v>
      </c>
      <c r="O204" s="2">
        <v>0.46547450424929199</v>
      </c>
      <c r="P204" s="6">
        <v>0.30830275625387799</v>
      </c>
      <c r="Q204" s="2" t="s">
        <v>23</v>
      </c>
      <c r="R204" s="2" t="s">
        <v>34</v>
      </c>
      <c r="S204" s="2" t="s">
        <v>35</v>
      </c>
      <c r="T204" s="2" t="s">
        <v>36</v>
      </c>
      <c r="U204" s="2">
        <v>1</v>
      </c>
    </row>
    <row r="205" spans="1:21" x14ac:dyDescent="0.2">
      <c r="A205" s="2">
        <v>5.6479999999999997</v>
      </c>
      <c r="B205" s="2" t="s">
        <v>33</v>
      </c>
      <c r="C205" s="2">
        <v>22.565999999999999</v>
      </c>
      <c r="D205" s="2">
        <v>1.264</v>
      </c>
      <c r="E205" s="2">
        <v>0.13289999999999999</v>
      </c>
      <c r="F205" s="2">
        <v>1.0932999999999999</v>
      </c>
      <c r="G205" s="6">
        <v>1.8530000000000001E-2</v>
      </c>
      <c r="H205" s="2">
        <v>0.40300000000000002</v>
      </c>
      <c r="I205" s="2">
        <v>8.0129999999999999</v>
      </c>
      <c r="J205" s="6">
        <v>4.8220000000000001E-4</v>
      </c>
      <c r="K205" s="6">
        <v>2.3637344846195401</v>
      </c>
      <c r="L205" s="6">
        <v>1.8240690771721499</v>
      </c>
      <c r="M205" s="6">
        <v>0.82029141932002203</v>
      </c>
      <c r="N205" s="6">
        <v>0.96600107933081503</v>
      </c>
      <c r="O205" s="2">
        <v>0.77620396600566599</v>
      </c>
      <c r="P205" s="6">
        <v>0.30732492029953901</v>
      </c>
      <c r="Q205" s="2" t="s">
        <v>23</v>
      </c>
      <c r="R205" s="2" t="s">
        <v>34</v>
      </c>
      <c r="S205" s="2" t="s">
        <v>35</v>
      </c>
      <c r="T205" s="2" t="s">
        <v>36</v>
      </c>
      <c r="U205" s="2">
        <v>1</v>
      </c>
    </row>
    <row r="206" spans="1:21" x14ac:dyDescent="0.2">
      <c r="A206" s="2">
        <v>3.419</v>
      </c>
      <c r="B206" s="2" t="s">
        <v>33</v>
      </c>
      <c r="C206" s="2">
        <v>41.155999999999999</v>
      </c>
      <c r="D206" s="2">
        <v>0.64700000000000002</v>
      </c>
      <c r="E206" s="2">
        <v>0.20996000000000001</v>
      </c>
      <c r="F206" s="2">
        <v>1.0924</v>
      </c>
      <c r="G206" s="6">
        <v>8.1639999999999994E-3</v>
      </c>
      <c r="H206" s="2">
        <v>0.30599999999999999</v>
      </c>
      <c r="I206" s="2">
        <v>4.9909999999999997</v>
      </c>
      <c r="J206" s="6">
        <v>2.0210000000000001E-4</v>
      </c>
      <c r="K206" s="6">
        <v>3.9073983341499301</v>
      </c>
      <c r="L206" s="6">
        <v>1.8250857422831901</v>
      </c>
      <c r="M206" s="6">
        <v>0.91866731994120499</v>
      </c>
      <c r="N206" s="6">
        <v>0.78392944634982897</v>
      </c>
      <c r="O206" s="2">
        <v>0.81076338110558699</v>
      </c>
      <c r="P206" s="6">
        <v>0.271955914782812</v>
      </c>
      <c r="Q206" s="2" t="s">
        <v>23</v>
      </c>
      <c r="R206" s="2" t="s">
        <v>34</v>
      </c>
      <c r="S206" s="2" t="s">
        <v>35</v>
      </c>
      <c r="T206" s="2" t="s">
        <v>36</v>
      </c>
      <c r="U206" s="2">
        <v>1</v>
      </c>
    </row>
    <row r="207" spans="1:21" x14ac:dyDescent="0.2">
      <c r="A207" s="2">
        <v>5.6479999999999997</v>
      </c>
      <c r="B207" s="2" t="s">
        <v>33</v>
      </c>
      <c r="C207" s="2">
        <v>18.565999999999999</v>
      </c>
      <c r="D207" s="2">
        <v>1.8520000000000001</v>
      </c>
      <c r="E207" s="2">
        <v>0.15282000000000001</v>
      </c>
      <c r="F207" s="2">
        <v>1.0886</v>
      </c>
      <c r="G207" s="6">
        <v>3.1289999999999998E-2</v>
      </c>
      <c r="H207" s="2">
        <v>0.56799999999999995</v>
      </c>
      <c r="I207" s="2">
        <v>6.915</v>
      </c>
      <c r="J207" s="6">
        <v>8.2879999999999998E-4</v>
      </c>
      <c r="K207" s="6">
        <v>2.5727069351230401</v>
      </c>
      <c r="L207" s="6">
        <v>1.65548098434005</v>
      </c>
      <c r="M207" s="6">
        <v>0.58804729945669498</v>
      </c>
      <c r="N207" s="6">
        <v>0.19782678171939899</v>
      </c>
      <c r="O207" s="2">
        <v>0.67209631728045305</v>
      </c>
      <c r="P207" s="6">
        <v>0.28854306974024502</v>
      </c>
      <c r="Q207" s="2" t="s">
        <v>23</v>
      </c>
      <c r="R207" s="2" t="s">
        <v>34</v>
      </c>
      <c r="S207" s="2" t="s">
        <v>35</v>
      </c>
      <c r="T207" s="2" t="s">
        <v>36</v>
      </c>
      <c r="U207" s="2">
        <v>1</v>
      </c>
    </row>
    <row r="208" spans="1:21" x14ac:dyDescent="0.2">
      <c r="A208" s="2">
        <v>5.6479999999999997</v>
      </c>
      <c r="B208" s="2" t="s">
        <v>33</v>
      </c>
      <c r="C208" s="2">
        <v>14.566000000000001</v>
      </c>
      <c r="D208" s="2">
        <v>2.9910000000000001</v>
      </c>
      <c r="E208" s="2">
        <v>0.21779000000000001</v>
      </c>
      <c r="F208" s="2">
        <v>1.0859000000000001</v>
      </c>
      <c r="G208" s="6">
        <v>8.9120000000000005E-2</v>
      </c>
      <c r="H208" s="2">
        <v>0.80300000000000005</v>
      </c>
      <c r="I208" s="2">
        <v>4.78</v>
      </c>
      <c r="J208" s="6">
        <v>1.9040000000000001E-3</v>
      </c>
      <c r="K208" s="6">
        <v>0.97845601436265695</v>
      </c>
      <c r="L208" s="6">
        <v>1.4250448833034099</v>
      </c>
      <c r="M208" s="6">
        <v>0.293985637342908</v>
      </c>
      <c r="N208" s="6">
        <v>9.1337522441651706E-2</v>
      </c>
      <c r="O208" s="2">
        <v>0.47043201133144502</v>
      </c>
      <c r="P208" s="6">
        <v>0.30719169954912801</v>
      </c>
      <c r="Q208" s="2" t="s">
        <v>23</v>
      </c>
      <c r="R208" s="2" t="s">
        <v>34</v>
      </c>
      <c r="S208" s="2" t="s">
        <v>35</v>
      </c>
      <c r="T208" s="2" t="s">
        <v>36</v>
      </c>
      <c r="U208" s="2">
        <v>1</v>
      </c>
    </row>
    <row r="209" spans="1:21" x14ac:dyDescent="0.2">
      <c r="A209" s="2">
        <v>5.6479999999999997</v>
      </c>
      <c r="B209" s="2" t="s">
        <v>33</v>
      </c>
      <c r="C209" s="2">
        <v>22.565999999999999</v>
      </c>
      <c r="D209" s="2">
        <v>1.252</v>
      </c>
      <c r="E209" s="2">
        <v>0.13125000000000001</v>
      </c>
      <c r="F209" s="2">
        <v>1.0827</v>
      </c>
      <c r="G209" s="6">
        <v>1.899E-2</v>
      </c>
      <c r="H209" s="2">
        <v>0.4</v>
      </c>
      <c r="I209" s="2">
        <v>8.0470000000000006</v>
      </c>
      <c r="J209" s="6">
        <v>4.817E-4</v>
      </c>
      <c r="K209" s="6">
        <v>2.3222748815165901</v>
      </c>
      <c r="L209" s="6">
        <v>1.82201158504476</v>
      </c>
      <c r="M209" s="6">
        <v>0.78462348604528698</v>
      </c>
      <c r="N209" s="6">
        <v>1.0057925223802</v>
      </c>
      <c r="O209" s="2">
        <v>0.77832861189801705</v>
      </c>
      <c r="P209" s="6">
        <v>0.31301704344919001</v>
      </c>
      <c r="Q209" s="2" t="s">
        <v>23</v>
      </c>
      <c r="R209" s="2" t="s">
        <v>34</v>
      </c>
      <c r="S209" s="2" t="s">
        <v>35</v>
      </c>
      <c r="T209" s="2" t="s">
        <v>36</v>
      </c>
      <c r="U209" s="2">
        <v>1</v>
      </c>
    </row>
    <row r="210" spans="1:21" x14ac:dyDescent="0.2">
      <c r="A210" s="2">
        <v>3.419</v>
      </c>
      <c r="B210" s="2" t="s">
        <v>33</v>
      </c>
      <c r="C210" s="2">
        <v>41.155999999999999</v>
      </c>
      <c r="D210" s="2">
        <v>0.64</v>
      </c>
      <c r="E210" s="2">
        <v>0.20749000000000001</v>
      </c>
      <c r="F210" s="2">
        <v>1.0819000000000001</v>
      </c>
      <c r="G210" s="6">
        <v>8.3040000000000006E-3</v>
      </c>
      <c r="H210" s="2">
        <v>0.30399999999999999</v>
      </c>
      <c r="I210" s="2">
        <v>5.0129999999999999</v>
      </c>
      <c r="J210" s="6">
        <v>2.0239999999999999E-4</v>
      </c>
      <c r="K210" s="6">
        <v>3.8294797687861299</v>
      </c>
      <c r="L210" s="6">
        <v>1.8304431599229301</v>
      </c>
      <c r="M210" s="6">
        <v>0.97543352601156097</v>
      </c>
      <c r="N210" s="6">
        <v>0.84778420038535596</v>
      </c>
      <c r="O210" s="2">
        <v>0.81281076338110603</v>
      </c>
      <c r="P210" s="6">
        <v>0.27528968972757401</v>
      </c>
      <c r="Q210" s="2" t="s">
        <v>23</v>
      </c>
      <c r="R210" s="2" t="s">
        <v>34</v>
      </c>
      <c r="S210" s="2" t="s">
        <v>35</v>
      </c>
      <c r="T210" s="2" t="s">
        <v>36</v>
      </c>
      <c r="U210" s="2">
        <v>1</v>
      </c>
    </row>
    <row r="211" spans="1:21" x14ac:dyDescent="0.2">
      <c r="A211" s="2">
        <v>5.6479999999999997</v>
      </c>
      <c r="B211" s="2" t="s">
        <v>33</v>
      </c>
      <c r="C211" s="2">
        <v>18.565999999999999</v>
      </c>
      <c r="D211" s="2">
        <v>1.8340000000000001</v>
      </c>
      <c r="E211" s="2">
        <v>0.15068000000000001</v>
      </c>
      <c r="F211" s="2">
        <v>1.0783</v>
      </c>
      <c r="G211" s="6">
        <v>3.0460000000000001E-2</v>
      </c>
      <c r="H211" s="2">
        <v>0.56399999999999995</v>
      </c>
      <c r="I211" s="2">
        <v>6.9580000000000002</v>
      </c>
      <c r="J211" s="6">
        <v>8.2649999999999998E-4</v>
      </c>
      <c r="K211" s="6">
        <v>2.6034143138542301</v>
      </c>
      <c r="L211" s="6">
        <v>1.6743269862114301</v>
      </c>
      <c r="M211" s="6">
        <v>0.60407091267235702</v>
      </c>
      <c r="N211" s="6">
        <v>0.22357189757058399</v>
      </c>
      <c r="O211" s="2">
        <v>0.67528328611898003</v>
      </c>
      <c r="P211" s="6">
        <v>0.280180753834602</v>
      </c>
      <c r="Q211" s="2" t="s">
        <v>23</v>
      </c>
      <c r="R211" s="2" t="s">
        <v>34</v>
      </c>
      <c r="S211" s="2" t="s">
        <v>35</v>
      </c>
      <c r="T211" s="2" t="s">
        <v>36</v>
      </c>
      <c r="U211" s="2">
        <v>1</v>
      </c>
    </row>
    <row r="212" spans="1:21" x14ac:dyDescent="0.2">
      <c r="A212" s="2">
        <v>5.6479999999999997</v>
      </c>
      <c r="B212" s="2" t="s">
        <v>33</v>
      </c>
      <c r="C212" s="2">
        <v>14.566000000000001</v>
      </c>
      <c r="D212" s="2">
        <v>2.9630000000000001</v>
      </c>
      <c r="E212" s="2">
        <v>0.21345</v>
      </c>
      <c r="F212" s="2">
        <v>1.0755999999999999</v>
      </c>
      <c r="G212" s="6">
        <v>8.8330000000000006E-2</v>
      </c>
      <c r="H212" s="2">
        <v>0.79900000000000004</v>
      </c>
      <c r="I212" s="2">
        <v>4.8440000000000003</v>
      </c>
      <c r="J212" s="6">
        <v>1.8940000000000001E-3</v>
      </c>
      <c r="K212" s="6">
        <v>0.97928223706554995</v>
      </c>
      <c r="L212" s="6">
        <v>1.4377901052869899</v>
      </c>
      <c r="M212" s="6">
        <v>0.28869013925053799</v>
      </c>
      <c r="N212" s="6">
        <v>9.2720480018113893E-2</v>
      </c>
      <c r="O212" s="2">
        <v>0.475389518413598</v>
      </c>
      <c r="P212" s="6">
        <v>0.30599218681783802</v>
      </c>
      <c r="Q212" s="2" t="s">
        <v>23</v>
      </c>
      <c r="R212" s="2" t="s">
        <v>34</v>
      </c>
      <c r="S212" s="2" t="s">
        <v>35</v>
      </c>
      <c r="T212" s="2" t="s">
        <v>36</v>
      </c>
      <c r="U212" s="2">
        <v>1</v>
      </c>
    </row>
    <row r="213" spans="1:21" x14ac:dyDescent="0.2">
      <c r="A213" s="2">
        <v>5.6479999999999997</v>
      </c>
      <c r="B213" s="2" t="s">
        <v>33</v>
      </c>
      <c r="C213" s="2">
        <v>22.565999999999999</v>
      </c>
      <c r="D213" s="2">
        <v>1.24</v>
      </c>
      <c r="E213" s="2">
        <v>0.12961</v>
      </c>
      <c r="F213" s="2">
        <v>1.0722</v>
      </c>
      <c r="G213" s="6">
        <v>1.8339999999999999E-2</v>
      </c>
      <c r="H213" s="2">
        <v>0.39600000000000002</v>
      </c>
      <c r="I213" s="2">
        <v>8.08</v>
      </c>
      <c r="J213" s="6">
        <v>4.8109999999999998E-4</v>
      </c>
      <c r="K213" s="6">
        <v>2.4045801526717598</v>
      </c>
      <c r="L213" s="6">
        <v>1.8538713195201699</v>
      </c>
      <c r="M213" s="6">
        <v>0.91603053435114501</v>
      </c>
      <c r="N213" s="6">
        <v>1.1123227917120999</v>
      </c>
      <c r="O213" s="2">
        <v>0.780453257790368</v>
      </c>
      <c r="P213" s="6">
        <v>0.30046559782069898</v>
      </c>
      <c r="Q213" s="2" t="s">
        <v>23</v>
      </c>
      <c r="R213" s="2" t="s">
        <v>34</v>
      </c>
      <c r="S213" s="2" t="s">
        <v>35</v>
      </c>
      <c r="T213" s="2" t="s">
        <v>36</v>
      </c>
      <c r="U213" s="2">
        <v>1</v>
      </c>
    </row>
    <row r="214" spans="1:21" x14ac:dyDescent="0.2">
      <c r="A214" s="2">
        <v>3.419</v>
      </c>
      <c r="B214" s="2" t="s">
        <v>33</v>
      </c>
      <c r="C214" s="2">
        <v>41.155999999999999</v>
      </c>
      <c r="D214" s="2">
        <v>0.63400000000000001</v>
      </c>
      <c r="E214" s="2">
        <v>0.20502999999999999</v>
      </c>
      <c r="F214" s="2">
        <v>1.0713999999999999</v>
      </c>
      <c r="G214" s="6">
        <v>7.2950000000000003E-3</v>
      </c>
      <c r="H214" s="2">
        <v>0.30099999999999999</v>
      </c>
      <c r="I214" s="2">
        <v>5.0350000000000001</v>
      </c>
      <c r="J214" s="6">
        <v>2.0269999999999999E-4</v>
      </c>
      <c r="K214" s="6">
        <v>4.2631939684715601</v>
      </c>
      <c r="L214" s="6">
        <v>1.9328307059629899</v>
      </c>
      <c r="M214" s="6">
        <v>1.11034955448938</v>
      </c>
      <c r="N214" s="6">
        <v>1.0527758738862201</v>
      </c>
      <c r="O214" s="2">
        <v>0.81456566247440798</v>
      </c>
      <c r="P214" s="6">
        <v>0.24017519563825501</v>
      </c>
      <c r="Q214" s="2" t="s">
        <v>23</v>
      </c>
      <c r="R214" s="2" t="s">
        <v>34</v>
      </c>
      <c r="S214" s="2" t="s">
        <v>35</v>
      </c>
      <c r="T214" s="2" t="s">
        <v>36</v>
      </c>
      <c r="U214" s="2">
        <v>1</v>
      </c>
    </row>
    <row r="215" spans="1:21" x14ac:dyDescent="0.2">
      <c r="A215" s="2">
        <v>5.6479999999999997</v>
      </c>
      <c r="B215" s="2" t="s">
        <v>33</v>
      </c>
      <c r="C215" s="2">
        <v>18.565999999999999</v>
      </c>
      <c r="D215" s="2">
        <v>1.8169999999999999</v>
      </c>
      <c r="E215" s="2">
        <v>0.14854999999999999</v>
      </c>
      <c r="F215" s="2">
        <v>1.0680000000000001</v>
      </c>
      <c r="G215" s="6">
        <v>3.3919999999999999E-2</v>
      </c>
      <c r="H215" s="2">
        <v>0.55900000000000005</v>
      </c>
      <c r="I215" s="2">
        <v>7.0019999999999998</v>
      </c>
      <c r="J215" s="6">
        <v>8.2419999999999998E-4</v>
      </c>
      <c r="K215" s="6">
        <v>2.41745283018868</v>
      </c>
      <c r="L215" s="6">
        <v>1.63325471698113</v>
      </c>
      <c r="M215" s="6">
        <v>0.56898584905660399</v>
      </c>
      <c r="N215" s="6">
        <v>0.21904481132075501</v>
      </c>
      <c r="O215" s="2">
        <v>0.67829320113314395</v>
      </c>
      <c r="P215" s="6">
        <v>0.310900913831194</v>
      </c>
      <c r="Q215" s="2" t="s">
        <v>23</v>
      </c>
      <c r="R215" s="2" t="s">
        <v>34</v>
      </c>
      <c r="S215" s="2" t="s">
        <v>35</v>
      </c>
      <c r="T215" s="2" t="s">
        <v>36</v>
      </c>
      <c r="U215" s="2">
        <v>1</v>
      </c>
    </row>
    <row r="216" spans="1:21" x14ac:dyDescent="0.2">
      <c r="A216" s="2">
        <v>5.6479999999999997</v>
      </c>
      <c r="B216" s="2" t="s">
        <v>33</v>
      </c>
      <c r="C216" s="2">
        <v>14.566000000000001</v>
      </c>
      <c r="D216" s="2">
        <v>2.9340000000000002</v>
      </c>
      <c r="E216" s="2">
        <v>0.20918999999999999</v>
      </c>
      <c r="F216" s="2">
        <v>1.0652999999999999</v>
      </c>
      <c r="G216" s="6">
        <v>8.659E-2</v>
      </c>
      <c r="H216" s="2">
        <v>0.79500000000000004</v>
      </c>
      <c r="I216" s="2">
        <v>4.9080000000000004</v>
      </c>
      <c r="J216" s="6">
        <v>1.884E-3</v>
      </c>
      <c r="K216" s="6">
        <v>0.99318628017092003</v>
      </c>
      <c r="L216" s="6">
        <v>1.4435847095507599</v>
      </c>
      <c r="M216" s="6">
        <v>0.30834969396004203</v>
      </c>
      <c r="N216" s="6">
        <v>8.6846056126573506E-2</v>
      </c>
      <c r="O216" s="2">
        <v>0.48052407932011298</v>
      </c>
      <c r="P216" s="6">
        <v>0.30165257454171701</v>
      </c>
      <c r="Q216" s="2" t="s">
        <v>23</v>
      </c>
      <c r="R216" s="2" t="s">
        <v>34</v>
      </c>
      <c r="S216" s="2" t="s">
        <v>35</v>
      </c>
      <c r="T216" s="2" t="s">
        <v>36</v>
      </c>
      <c r="U216" s="2">
        <v>1</v>
      </c>
    </row>
    <row r="217" spans="1:21" x14ac:dyDescent="0.2">
      <c r="A217" s="2">
        <v>5.6479999999999997</v>
      </c>
      <c r="B217" s="2" t="s">
        <v>33</v>
      </c>
      <c r="C217" s="2">
        <v>22.565999999999999</v>
      </c>
      <c r="D217" s="2">
        <v>1.228</v>
      </c>
      <c r="E217" s="2">
        <v>0.12798000000000001</v>
      </c>
      <c r="F217" s="2">
        <v>1.0616000000000001</v>
      </c>
      <c r="G217" s="6">
        <v>1.772E-2</v>
      </c>
      <c r="H217" s="2">
        <v>0.39300000000000002</v>
      </c>
      <c r="I217" s="2">
        <v>8.1140000000000008</v>
      </c>
      <c r="J217" s="6">
        <v>4.8060000000000003E-4</v>
      </c>
      <c r="K217" s="6">
        <v>2.47742663656885</v>
      </c>
      <c r="L217" s="6">
        <v>1.8848758465011299</v>
      </c>
      <c r="M217" s="6">
        <v>0.87471783295711103</v>
      </c>
      <c r="N217" s="6">
        <v>1.1851015801354401</v>
      </c>
      <c r="O217" s="2">
        <v>0.78257790368271996</v>
      </c>
      <c r="P217" s="6">
        <v>0.288456219500628</v>
      </c>
      <c r="Q217" s="2" t="s">
        <v>23</v>
      </c>
      <c r="R217" s="2" t="s">
        <v>34</v>
      </c>
      <c r="S217" s="2" t="s">
        <v>35</v>
      </c>
      <c r="T217" s="2" t="s">
        <v>36</v>
      </c>
      <c r="U217" s="2">
        <v>1</v>
      </c>
    </row>
    <row r="218" spans="1:21" x14ac:dyDescent="0.2">
      <c r="A218" s="2">
        <v>3.419</v>
      </c>
      <c r="B218" s="2" t="s">
        <v>33</v>
      </c>
      <c r="C218" s="2">
        <v>41.155999999999999</v>
      </c>
      <c r="D218" s="2">
        <v>0.628</v>
      </c>
      <c r="E218" s="2">
        <v>0.20258000000000001</v>
      </c>
      <c r="F218" s="2">
        <v>1.0609999999999999</v>
      </c>
      <c r="G218" s="6">
        <v>8.2640000000000005E-3</v>
      </c>
      <c r="H218" s="2">
        <v>0.29799999999999999</v>
      </c>
      <c r="I218" s="2">
        <v>5.0570000000000004</v>
      </c>
      <c r="J218" s="6">
        <v>2.03E-4</v>
      </c>
      <c r="K218" s="6">
        <v>3.8722168441432698</v>
      </c>
      <c r="L218" s="6">
        <v>1.8635043562439499</v>
      </c>
      <c r="M218" s="6">
        <v>0.90755082284607902</v>
      </c>
      <c r="N218" s="6">
        <v>0.93054211035818002</v>
      </c>
      <c r="O218" s="2">
        <v>0.81632056156771005</v>
      </c>
      <c r="P218" s="6">
        <v>0.27022687553493302</v>
      </c>
      <c r="Q218" s="2" t="s">
        <v>23</v>
      </c>
      <c r="R218" s="2" t="s">
        <v>34</v>
      </c>
      <c r="S218" s="2" t="s">
        <v>35</v>
      </c>
      <c r="T218" s="2" t="s">
        <v>36</v>
      </c>
      <c r="U218" s="2">
        <v>1</v>
      </c>
    </row>
    <row r="219" spans="1:21" x14ac:dyDescent="0.2">
      <c r="A219" s="2">
        <v>5.6479999999999997</v>
      </c>
      <c r="B219" s="2" t="s">
        <v>33</v>
      </c>
      <c r="C219" s="2">
        <v>18.565999999999999</v>
      </c>
      <c r="D219" s="2">
        <v>1.7989999999999999</v>
      </c>
      <c r="E219" s="2">
        <v>0.14643999999999999</v>
      </c>
      <c r="F219" s="2">
        <v>1.0577000000000001</v>
      </c>
      <c r="G219" s="6">
        <v>3.356E-2</v>
      </c>
      <c r="H219" s="2">
        <v>0.55500000000000005</v>
      </c>
      <c r="I219" s="2">
        <v>7.0449999999999999</v>
      </c>
      <c r="J219" s="6">
        <v>8.2200000000000003E-4</v>
      </c>
      <c r="K219" s="6">
        <v>2.4404052443384998</v>
      </c>
      <c r="L219" s="6">
        <v>1.6537544696066699</v>
      </c>
      <c r="M219" s="6">
        <v>0.640643623361144</v>
      </c>
      <c r="N219" s="6">
        <v>0.23986889153754501</v>
      </c>
      <c r="O219" s="2">
        <v>0.68148016997167105</v>
      </c>
      <c r="P219" s="6">
        <v>0.30674932047764902</v>
      </c>
      <c r="Q219" s="2" t="s">
        <v>23</v>
      </c>
      <c r="R219" s="2" t="s">
        <v>34</v>
      </c>
      <c r="S219" s="2" t="s">
        <v>35</v>
      </c>
      <c r="T219" s="2" t="s">
        <v>36</v>
      </c>
      <c r="U219" s="2">
        <v>1</v>
      </c>
    </row>
    <row r="220" spans="1:21" x14ac:dyDescent="0.2">
      <c r="A220" s="2">
        <v>5.6479999999999997</v>
      </c>
      <c r="B220" s="2" t="s">
        <v>33</v>
      </c>
      <c r="C220" s="2">
        <v>14.566000000000001</v>
      </c>
      <c r="D220" s="2">
        <v>2.9060000000000001</v>
      </c>
      <c r="E220" s="2">
        <v>0.20502999999999999</v>
      </c>
      <c r="F220" s="2">
        <v>1.0549999999999999</v>
      </c>
      <c r="G220" s="6">
        <v>8.6900000000000005E-2</v>
      </c>
      <c r="H220" s="2">
        <v>0.79</v>
      </c>
      <c r="I220" s="2">
        <v>4.9710000000000001</v>
      </c>
      <c r="J220" s="6">
        <v>1.8730000000000001E-3</v>
      </c>
      <c r="K220" s="6">
        <v>0.98964326812428105</v>
      </c>
      <c r="L220" s="6">
        <v>1.44994246260069</v>
      </c>
      <c r="M220" s="6">
        <v>0.31185270425776801</v>
      </c>
      <c r="N220" s="6">
        <v>9.3785960874568502E-2</v>
      </c>
      <c r="O220" s="2">
        <v>0.48548158640226602</v>
      </c>
      <c r="P220" s="6">
        <v>0.30411088993787599</v>
      </c>
      <c r="Q220" s="2" t="s">
        <v>23</v>
      </c>
      <c r="R220" s="2" t="s">
        <v>34</v>
      </c>
      <c r="S220" s="2" t="s">
        <v>35</v>
      </c>
      <c r="T220" s="2" t="s">
        <v>36</v>
      </c>
      <c r="U220" s="2">
        <v>1</v>
      </c>
    </row>
    <row r="221" spans="1:21" x14ac:dyDescent="0.2">
      <c r="A221" s="2">
        <v>5.6479999999999997</v>
      </c>
      <c r="B221" s="2" t="s">
        <v>33</v>
      </c>
      <c r="C221" s="2">
        <v>22.565999999999999</v>
      </c>
      <c r="D221" s="2">
        <v>1.2150000000000001</v>
      </c>
      <c r="E221" s="2">
        <v>0.12634999999999999</v>
      </c>
      <c r="F221" s="2">
        <v>1.0509999999999999</v>
      </c>
      <c r="G221" s="6">
        <v>1.8669999999999999E-2</v>
      </c>
      <c r="H221" s="2">
        <v>0.38900000000000001</v>
      </c>
      <c r="I221" s="2">
        <v>8.1479999999999997</v>
      </c>
      <c r="J221" s="6">
        <v>4.8000000000000001E-4</v>
      </c>
      <c r="K221" s="6">
        <v>2.3942153186930901</v>
      </c>
      <c r="L221" s="6">
        <v>1.86930905195501</v>
      </c>
      <c r="M221" s="6">
        <v>0.92662024638457396</v>
      </c>
      <c r="N221" s="6">
        <v>1.1890733797536199</v>
      </c>
      <c r="O221" s="2">
        <v>0.78487960339943297</v>
      </c>
      <c r="P221" s="6">
        <v>0.30228321894660398</v>
      </c>
      <c r="Q221" s="2" t="s">
        <v>23</v>
      </c>
      <c r="R221" s="2" t="s">
        <v>34</v>
      </c>
      <c r="S221" s="2" t="s">
        <v>35</v>
      </c>
      <c r="T221" s="2" t="s">
        <v>36</v>
      </c>
      <c r="U221" s="2">
        <v>1</v>
      </c>
    </row>
    <row r="222" spans="1:21" x14ac:dyDescent="0.2">
      <c r="A222" s="2">
        <v>3.419</v>
      </c>
      <c r="B222" s="2" t="s">
        <v>33</v>
      </c>
      <c r="C222" s="2">
        <v>41.155999999999999</v>
      </c>
      <c r="D222" s="2">
        <v>0.622</v>
      </c>
      <c r="E222" s="2">
        <v>0.20014000000000001</v>
      </c>
      <c r="F222" s="2">
        <v>1.0505</v>
      </c>
      <c r="G222" s="6">
        <v>8.2140000000000008E-3</v>
      </c>
      <c r="H222" s="2">
        <v>0.29599999999999999</v>
      </c>
      <c r="I222" s="2">
        <v>5.0789999999999997</v>
      </c>
      <c r="J222" s="6">
        <v>2.0330000000000001E-4</v>
      </c>
      <c r="K222" s="6">
        <v>3.8957876795714599</v>
      </c>
      <c r="L222" s="6">
        <v>1.8870221572924299</v>
      </c>
      <c r="M222" s="6">
        <v>0.98733869004139296</v>
      </c>
      <c r="N222" s="6">
        <v>1.0141222303384501</v>
      </c>
      <c r="O222" s="2">
        <v>0.818075460661012</v>
      </c>
      <c r="P222" s="6">
        <v>0.26668349991385099</v>
      </c>
      <c r="Q222" s="2" t="s">
        <v>23</v>
      </c>
      <c r="R222" s="2" t="s">
        <v>34</v>
      </c>
      <c r="S222" s="2" t="s">
        <v>35</v>
      </c>
      <c r="T222" s="2" t="s">
        <v>36</v>
      </c>
      <c r="U222" s="2">
        <v>1</v>
      </c>
    </row>
    <row r="223" spans="1:21" x14ac:dyDescent="0.2">
      <c r="A223" s="2">
        <v>5.6479999999999997</v>
      </c>
      <c r="B223" s="2" t="s">
        <v>33</v>
      </c>
      <c r="C223" s="2">
        <v>18.565999999999999</v>
      </c>
      <c r="D223" s="2">
        <v>1.782</v>
      </c>
      <c r="E223" s="2">
        <v>0.14435999999999999</v>
      </c>
      <c r="F223" s="2">
        <v>1.0474000000000001</v>
      </c>
      <c r="G223" s="6">
        <v>3.32E-2</v>
      </c>
      <c r="H223" s="2">
        <v>0.55100000000000005</v>
      </c>
      <c r="I223" s="2">
        <v>7.0880000000000001</v>
      </c>
      <c r="J223" s="6">
        <v>8.1970000000000003E-4</v>
      </c>
      <c r="K223" s="6">
        <v>2.4698795180722901</v>
      </c>
      <c r="L223" s="6">
        <v>1.6656626506024099</v>
      </c>
      <c r="M223" s="6">
        <v>0.60843373493975905</v>
      </c>
      <c r="N223" s="6">
        <v>0.27951807228915698</v>
      </c>
      <c r="O223" s="2">
        <v>0.68449008498583597</v>
      </c>
      <c r="P223" s="6">
        <v>0.30230368464343399</v>
      </c>
      <c r="Q223" s="2" t="s">
        <v>23</v>
      </c>
      <c r="R223" s="2" t="s">
        <v>34</v>
      </c>
      <c r="S223" s="2" t="s">
        <v>35</v>
      </c>
      <c r="T223" s="2" t="s">
        <v>36</v>
      </c>
      <c r="U223" s="2">
        <v>1</v>
      </c>
    </row>
    <row r="224" spans="1:21" x14ac:dyDescent="0.2">
      <c r="A224" s="2">
        <v>5.6479999999999997</v>
      </c>
      <c r="B224" s="2" t="s">
        <v>33</v>
      </c>
      <c r="C224" s="2">
        <v>14.566000000000001</v>
      </c>
      <c r="D224" s="2">
        <v>2.8780000000000001</v>
      </c>
      <c r="E224" s="2">
        <v>0.20094999999999999</v>
      </c>
      <c r="F224" s="2">
        <v>1.0447</v>
      </c>
      <c r="G224" s="6">
        <v>8.6690000000000003E-2</v>
      </c>
      <c r="H224" s="2">
        <v>0.78600000000000003</v>
      </c>
      <c r="I224" s="2">
        <v>5.0350000000000001</v>
      </c>
      <c r="J224" s="6">
        <v>1.8630000000000001E-3</v>
      </c>
      <c r="K224" s="6">
        <v>0.99665474679893895</v>
      </c>
      <c r="L224" s="6">
        <v>1.4534548390817901</v>
      </c>
      <c r="M224" s="6">
        <v>0.32875764217326098</v>
      </c>
      <c r="N224" s="6">
        <v>9.4359210981658795E-2</v>
      </c>
      <c r="O224" s="2">
        <v>0.490439093484419</v>
      </c>
      <c r="P224" s="6">
        <v>0.30468932457787301</v>
      </c>
      <c r="Q224" s="2" t="s">
        <v>23</v>
      </c>
      <c r="R224" s="2" t="s">
        <v>34</v>
      </c>
      <c r="S224" s="2" t="s">
        <v>35</v>
      </c>
      <c r="T224" s="2" t="s">
        <v>36</v>
      </c>
      <c r="U224" s="2">
        <v>1</v>
      </c>
    </row>
    <row r="225" spans="1:21" x14ac:dyDescent="0.2">
      <c r="A225" s="2">
        <v>5.6479999999999997</v>
      </c>
      <c r="B225" s="2" t="s">
        <v>33</v>
      </c>
      <c r="C225" s="2">
        <v>22.565999999999999</v>
      </c>
      <c r="D225" s="2">
        <v>1.2030000000000001</v>
      </c>
      <c r="E225" s="2">
        <v>0.12474</v>
      </c>
      <c r="F225" s="2">
        <v>1.0405</v>
      </c>
      <c r="G225" s="6">
        <v>1.8780000000000002E-2</v>
      </c>
      <c r="H225" s="2">
        <v>0.38600000000000001</v>
      </c>
      <c r="I225" s="2">
        <v>8.1809999999999992</v>
      </c>
      <c r="J225" s="6">
        <v>4.795E-4</v>
      </c>
      <c r="K225" s="6">
        <v>2.3961661341852998</v>
      </c>
      <c r="L225" s="6">
        <v>1.8796592119275799</v>
      </c>
      <c r="M225" s="6">
        <v>0.90521831735889302</v>
      </c>
      <c r="N225" s="6">
        <v>1.21405750798722</v>
      </c>
      <c r="O225" s="2">
        <v>0.78700424929178503</v>
      </c>
      <c r="P225" s="6">
        <v>0.30211268244071698</v>
      </c>
      <c r="Q225" s="2" t="s">
        <v>23</v>
      </c>
      <c r="R225" s="2" t="s">
        <v>34</v>
      </c>
      <c r="S225" s="2" t="s">
        <v>35</v>
      </c>
      <c r="T225" s="2" t="s">
        <v>36</v>
      </c>
      <c r="U225" s="2">
        <v>1</v>
      </c>
    </row>
    <row r="226" spans="1:21" x14ac:dyDescent="0.2">
      <c r="A226" s="2">
        <v>3.419</v>
      </c>
      <c r="B226" s="2" t="s">
        <v>33</v>
      </c>
      <c r="C226" s="2">
        <v>41.155999999999999</v>
      </c>
      <c r="D226" s="2">
        <v>0.61599999999999999</v>
      </c>
      <c r="E226" s="2">
        <v>0.19771</v>
      </c>
      <c r="F226" s="2">
        <v>1.0401</v>
      </c>
      <c r="G226" s="6">
        <v>8.2450000000000006E-3</v>
      </c>
      <c r="H226" s="2">
        <v>0.29299999999999998</v>
      </c>
      <c r="I226" s="2">
        <v>5.101</v>
      </c>
      <c r="J226" s="6">
        <v>2.0359999999999999E-4</v>
      </c>
      <c r="K226" s="6">
        <v>3.9539114614918098</v>
      </c>
      <c r="L226" s="6">
        <v>1.90418435415403</v>
      </c>
      <c r="M226" s="6">
        <v>1.0576106731352299</v>
      </c>
      <c r="N226" s="6">
        <v>1.0891449363250501</v>
      </c>
      <c r="O226" s="2">
        <v>0.81983035975431395</v>
      </c>
      <c r="P226" s="6">
        <v>0.26580934126987099</v>
      </c>
      <c r="Q226" s="2" t="s">
        <v>23</v>
      </c>
      <c r="R226" s="2" t="s">
        <v>34</v>
      </c>
      <c r="S226" s="2" t="s">
        <v>35</v>
      </c>
      <c r="T226" s="2" t="s">
        <v>36</v>
      </c>
      <c r="U226" s="2">
        <v>1</v>
      </c>
    </row>
    <row r="227" spans="1:21" x14ac:dyDescent="0.2">
      <c r="A227" s="2">
        <v>5.6479999999999997</v>
      </c>
      <c r="B227" s="2" t="s">
        <v>33</v>
      </c>
      <c r="C227" s="2">
        <v>18.565999999999999</v>
      </c>
      <c r="D227" s="2">
        <v>1.764</v>
      </c>
      <c r="E227" s="2">
        <v>0.14229</v>
      </c>
      <c r="F227" s="2">
        <v>1.0370999999999999</v>
      </c>
      <c r="G227" s="6">
        <v>3.2219999999999999E-2</v>
      </c>
      <c r="H227" s="2">
        <v>0.54600000000000004</v>
      </c>
      <c r="I227" s="2">
        <v>7.1319999999999997</v>
      </c>
      <c r="J227" s="6">
        <v>8.1740000000000003E-4</v>
      </c>
      <c r="K227" s="6">
        <v>2.52017380509001</v>
      </c>
      <c r="L227" s="6">
        <v>1.67908131595282</v>
      </c>
      <c r="M227" s="6">
        <v>0.679702048417132</v>
      </c>
      <c r="N227" s="6">
        <v>0.28801986343885799</v>
      </c>
      <c r="O227" s="2">
        <v>0.68767705382436195</v>
      </c>
      <c r="P227" s="6">
        <v>0.292492489107609</v>
      </c>
      <c r="Q227" s="2" t="s">
        <v>23</v>
      </c>
      <c r="R227" s="2" t="s">
        <v>34</v>
      </c>
      <c r="S227" s="2" t="s">
        <v>35</v>
      </c>
      <c r="T227" s="2" t="s">
        <v>36</v>
      </c>
      <c r="U227" s="2">
        <v>1</v>
      </c>
    </row>
    <row r="228" spans="1:21" x14ac:dyDescent="0.2">
      <c r="A228" s="2">
        <v>5.6479999999999997</v>
      </c>
      <c r="B228" s="2" t="s">
        <v>33</v>
      </c>
      <c r="C228" s="2">
        <v>14.566000000000001</v>
      </c>
      <c r="D228" s="2">
        <v>2.8490000000000002</v>
      </c>
      <c r="E228" s="2">
        <v>0.19696</v>
      </c>
      <c r="F228" s="2">
        <v>1.0345</v>
      </c>
      <c r="G228" s="6">
        <v>8.5970000000000005E-2</v>
      </c>
      <c r="H228" s="2">
        <v>0.78100000000000003</v>
      </c>
      <c r="I228" s="2">
        <v>5.0979999999999999</v>
      </c>
      <c r="J228" s="6">
        <v>1.8519999999999999E-3</v>
      </c>
      <c r="K228" s="6">
        <v>1.0038385483308101</v>
      </c>
      <c r="L228" s="6">
        <v>1.46562754449226</v>
      </c>
      <c r="M228" s="6">
        <v>0.32918459927881799</v>
      </c>
      <c r="N228" s="6">
        <v>9.4567872513667606E-2</v>
      </c>
      <c r="O228" s="2">
        <v>0.49557365439093498</v>
      </c>
      <c r="P228" s="6">
        <v>0.30371256632001198</v>
      </c>
      <c r="Q228" s="2" t="s">
        <v>23</v>
      </c>
      <c r="R228" s="2" t="s">
        <v>34</v>
      </c>
      <c r="S228" s="2" t="s">
        <v>35</v>
      </c>
      <c r="T228" s="2" t="s">
        <v>36</v>
      </c>
      <c r="U228" s="2">
        <v>1</v>
      </c>
    </row>
    <row r="229" spans="1:21" x14ac:dyDescent="0.2">
      <c r="A229" s="2">
        <v>5.6479999999999997</v>
      </c>
      <c r="B229" s="2" t="s">
        <v>33</v>
      </c>
      <c r="C229" s="2">
        <v>22.565999999999999</v>
      </c>
      <c r="D229" s="2">
        <v>1.1910000000000001</v>
      </c>
      <c r="E229" s="2">
        <v>0.12314</v>
      </c>
      <c r="F229" s="2">
        <v>1.0299</v>
      </c>
      <c r="G229" s="6">
        <v>1.9040000000000001E-2</v>
      </c>
      <c r="H229" s="2">
        <v>0.38200000000000001</v>
      </c>
      <c r="I229" s="2">
        <v>8.2140000000000004</v>
      </c>
      <c r="J229" s="6">
        <v>4.7889999999999999E-4</v>
      </c>
      <c r="K229" s="6">
        <v>2.3844537815126001</v>
      </c>
      <c r="L229" s="6">
        <v>1.88550420168067</v>
      </c>
      <c r="M229" s="6">
        <v>0.871848739495798</v>
      </c>
      <c r="N229" s="6">
        <v>1.2657563025210099</v>
      </c>
      <c r="O229" s="2">
        <v>0.78912889518413598</v>
      </c>
      <c r="P229" s="6">
        <v>0.30423360776646702</v>
      </c>
      <c r="Q229" s="2" t="s">
        <v>23</v>
      </c>
      <c r="R229" s="2" t="s">
        <v>34</v>
      </c>
      <c r="S229" s="2" t="s">
        <v>35</v>
      </c>
      <c r="T229" s="2" t="s">
        <v>36</v>
      </c>
      <c r="U229" s="2">
        <v>1</v>
      </c>
    </row>
    <row r="230" spans="1:21" x14ac:dyDescent="0.2">
      <c r="A230" s="2">
        <v>3.419</v>
      </c>
      <c r="B230" s="2" t="s">
        <v>33</v>
      </c>
      <c r="C230" s="2">
        <v>41.155999999999999</v>
      </c>
      <c r="D230" s="2">
        <v>0.60899999999999999</v>
      </c>
      <c r="E230" s="2">
        <v>0.19528999999999999</v>
      </c>
      <c r="F230" s="2">
        <v>1.0296000000000001</v>
      </c>
      <c r="G230" s="6">
        <v>8.2629999999999995E-3</v>
      </c>
      <c r="H230" s="2">
        <v>0.28999999999999998</v>
      </c>
      <c r="I230" s="2">
        <v>5.1230000000000002</v>
      </c>
      <c r="J230" s="6">
        <v>2.039E-4</v>
      </c>
      <c r="K230" s="6">
        <v>3.9331961757231002</v>
      </c>
      <c r="L230" s="6">
        <v>1.9121384485053901</v>
      </c>
      <c r="M230" s="6">
        <v>0.94396708217354497</v>
      </c>
      <c r="N230" s="6">
        <v>1.1642260680140399</v>
      </c>
      <c r="O230" s="2">
        <v>0.82187774202983299</v>
      </c>
      <c r="P230" s="6">
        <v>0.26498198525574201</v>
      </c>
      <c r="Q230" s="2" t="s">
        <v>23</v>
      </c>
      <c r="R230" s="2" t="s">
        <v>34</v>
      </c>
      <c r="S230" s="2" t="s">
        <v>35</v>
      </c>
      <c r="T230" s="2" t="s">
        <v>36</v>
      </c>
      <c r="U230" s="2">
        <v>1</v>
      </c>
    </row>
    <row r="231" spans="1:21" x14ac:dyDescent="0.2">
      <c r="A231" s="2">
        <v>5.6479999999999997</v>
      </c>
      <c r="B231" s="2" t="s">
        <v>33</v>
      </c>
      <c r="C231" s="2">
        <v>18.565999999999999</v>
      </c>
      <c r="D231" s="2">
        <v>1.7470000000000001</v>
      </c>
      <c r="E231" s="2">
        <v>0.14024</v>
      </c>
      <c r="F231" s="2">
        <v>1.0266999999999999</v>
      </c>
      <c r="G231" s="6">
        <v>3.338E-2</v>
      </c>
      <c r="H231" s="2">
        <v>0.54200000000000004</v>
      </c>
      <c r="I231" s="2">
        <v>7.1749999999999998</v>
      </c>
      <c r="J231" s="6">
        <v>8.1519999999999997E-4</v>
      </c>
      <c r="K231" s="6">
        <v>2.4925104853205502</v>
      </c>
      <c r="L231" s="6">
        <v>1.6806470940683</v>
      </c>
      <c r="M231" s="6">
        <v>0.62013181545835805</v>
      </c>
      <c r="N231" s="6">
        <v>0.314559616536848</v>
      </c>
      <c r="O231" s="2">
        <v>0.69068696883852698</v>
      </c>
      <c r="P231" s="6">
        <v>0.30172995541514402</v>
      </c>
      <c r="Q231" s="2" t="s">
        <v>23</v>
      </c>
      <c r="R231" s="2" t="s">
        <v>34</v>
      </c>
      <c r="S231" s="2" t="s">
        <v>35</v>
      </c>
      <c r="T231" s="2" t="s">
        <v>36</v>
      </c>
      <c r="U231" s="2">
        <v>1</v>
      </c>
    </row>
    <row r="232" spans="1:21" x14ac:dyDescent="0.2">
      <c r="A232" s="2">
        <v>5.6479999999999997</v>
      </c>
      <c r="B232" s="2" t="s">
        <v>33</v>
      </c>
      <c r="C232" s="2">
        <v>14.566000000000001</v>
      </c>
      <c r="D232" s="2">
        <v>2.8210000000000002</v>
      </c>
      <c r="E232" s="2">
        <v>0.19303999999999999</v>
      </c>
      <c r="F232" s="2">
        <v>1.0242</v>
      </c>
      <c r="G232" s="6">
        <v>8.6319999999999994E-2</v>
      </c>
      <c r="H232" s="2">
        <v>0.77700000000000002</v>
      </c>
      <c r="I232" s="2">
        <v>5.1619999999999999</v>
      </c>
      <c r="J232" s="6">
        <v>1.841E-3</v>
      </c>
      <c r="K232" s="6">
        <v>1.00903614457831</v>
      </c>
      <c r="L232" s="6">
        <v>1.47126969416126</v>
      </c>
      <c r="M232" s="6">
        <v>0.33016682113067702</v>
      </c>
      <c r="N232" s="6">
        <v>8.7233549582947198E-2</v>
      </c>
      <c r="O232" s="2">
        <v>0.50053116147308796</v>
      </c>
      <c r="P232" s="6">
        <v>0.30613247076137201</v>
      </c>
      <c r="Q232" s="2" t="s">
        <v>23</v>
      </c>
      <c r="R232" s="2" t="s">
        <v>34</v>
      </c>
      <c r="S232" s="2" t="s">
        <v>35</v>
      </c>
      <c r="T232" s="2" t="s">
        <v>36</v>
      </c>
      <c r="U232" s="2">
        <v>1</v>
      </c>
    </row>
    <row r="233" spans="1:21" x14ac:dyDescent="0.2">
      <c r="A233" s="2">
        <v>5.6479999999999997</v>
      </c>
      <c r="B233" s="2" t="s">
        <v>33</v>
      </c>
      <c r="C233" s="2">
        <v>22.565999999999999</v>
      </c>
      <c r="D233" s="2">
        <v>1.179</v>
      </c>
      <c r="E233" s="2">
        <v>0.12154</v>
      </c>
      <c r="F233" s="2">
        <v>1.0194000000000001</v>
      </c>
      <c r="G233" s="6">
        <v>1.848E-2</v>
      </c>
      <c r="H233" s="2">
        <v>0.379</v>
      </c>
      <c r="I233" s="2">
        <v>8.2479999999999993</v>
      </c>
      <c r="J233" s="6">
        <v>4.7839999999999997E-4</v>
      </c>
      <c r="K233" s="6">
        <v>2.4512987012987</v>
      </c>
      <c r="L233" s="6">
        <v>1.9155844155844199</v>
      </c>
      <c r="M233" s="6">
        <v>1.0119047619047601</v>
      </c>
      <c r="N233" s="6">
        <v>1.36904761904762</v>
      </c>
      <c r="O233" s="2">
        <v>0.79125354107648704</v>
      </c>
      <c r="P233" s="6">
        <v>0.29331989949521398</v>
      </c>
      <c r="Q233" s="2" t="s">
        <v>23</v>
      </c>
      <c r="R233" s="2" t="s">
        <v>34</v>
      </c>
      <c r="S233" s="2" t="s">
        <v>35</v>
      </c>
      <c r="T233" s="2" t="s">
        <v>36</v>
      </c>
      <c r="U233" s="2">
        <v>1</v>
      </c>
    </row>
    <row r="234" spans="1:21" x14ac:dyDescent="0.2">
      <c r="A234" s="2">
        <v>3.419</v>
      </c>
      <c r="B234" s="2" t="s">
        <v>33</v>
      </c>
      <c r="C234" s="2">
        <v>41.155999999999999</v>
      </c>
      <c r="D234" s="2">
        <v>0.60299999999999998</v>
      </c>
      <c r="E234" s="2">
        <v>0.19288</v>
      </c>
      <c r="F234" s="2">
        <v>1.0192000000000001</v>
      </c>
      <c r="G234" s="6">
        <v>8.8430000000000002E-3</v>
      </c>
      <c r="H234" s="2">
        <v>0.28799999999999998</v>
      </c>
      <c r="I234" s="2">
        <v>5.1449999999999996</v>
      </c>
      <c r="J234" s="6">
        <v>2.042E-4</v>
      </c>
      <c r="K234" s="6">
        <v>3.7656903765690402</v>
      </c>
      <c r="L234" s="6">
        <v>1.8884993780391299</v>
      </c>
      <c r="M234" s="6">
        <v>0.91824041614836605</v>
      </c>
      <c r="N234" s="6">
        <v>1.16476308944928</v>
      </c>
      <c r="O234" s="2">
        <v>0.82363264112313594</v>
      </c>
      <c r="P234" s="6">
        <v>0.28152816699105998</v>
      </c>
      <c r="Q234" s="2" t="s">
        <v>23</v>
      </c>
      <c r="R234" s="2" t="s">
        <v>34</v>
      </c>
      <c r="S234" s="2" t="s">
        <v>35</v>
      </c>
      <c r="T234" s="2" t="s">
        <v>36</v>
      </c>
      <c r="U234" s="2">
        <v>1</v>
      </c>
    </row>
    <row r="235" spans="1:21" x14ac:dyDescent="0.2">
      <c r="A235" s="2">
        <v>5.6479999999999997</v>
      </c>
      <c r="B235" s="2" t="s">
        <v>33</v>
      </c>
      <c r="C235" s="2">
        <v>18.565999999999999</v>
      </c>
      <c r="D235" s="2">
        <v>1.7290000000000001</v>
      </c>
      <c r="E235" s="2">
        <v>0.13821</v>
      </c>
      <c r="F235" s="2">
        <v>1.0164</v>
      </c>
      <c r="G235" s="6">
        <v>3.4259999999999999E-2</v>
      </c>
      <c r="H235" s="2">
        <v>0.53700000000000003</v>
      </c>
      <c r="I235" s="2">
        <v>7.218</v>
      </c>
      <c r="J235" s="6">
        <v>8.1289999999999997E-4</v>
      </c>
      <c r="K235" s="6">
        <v>2.4460011675423199</v>
      </c>
      <c r="L235" s="6">
        <v>1.6783420899007599</v>
      </c>
      <c r="M235" s="6">
        <v>0.66258026853473395</v>
      </c>
      <c r="N235" s="6">
        <v>0.32399299474606003</v>
      </c>
      <c r="O235" s="2">
        <v>0.69387393767705396</v>
      </c>
      <c r="P235" s="6">
        <v>0.30866512199597101</v>
      </c>
      <c r="Q235" s="2" t="s">
        <v>23</v>
      </c>
      <c r="R235" s="2" t="s">
        <v>34</v>
      </c>
      <c r="S235" s="2" t="s">
        <v>35</v>
      </c>
      <c r="T235" s="2" t="s">
        <v>36</v>
      </c>
      <c r="U235" s="2">
        <v>1</v>
      </c>
    </row>
    <row r="236" spans="1:21" x14ac:dyDescent="0.2">
      <c r="A236" s="2">
        <v>5.6479999999999997</v>
      </c>
      <c r="B236" s="2" t="s">
        <v>33</v>
      </c>
      <c r="C236" s="2">
        <v>14.566000000000001</v>
      </c>
      <c r="D236" s="2">
        <v>2.7919999999999998</v>
      </c>
      <c r="E236" s="2">
        <v>0.18920999999999999</v>
      </c>
      <c r="F236" s="2">
        <v>1.0139</v>
      </c>
      <c r="G236" s="6">
        <v>8.4860000000000005E-2</v>
      </c>
      <c r="H236" s="2">
        <v>0.77200000000000002</v>
      </c>
      <c r="I236" s="2">
        <v>5.2249999999999996</v>
      </c>
      <c r="J236" s="6">
        <v>1.83E-3</v>
      </c>
      <c r="K236" s="6">
        <v>1.0263964176290401</v>
      </c>
      <c r="L236" s="6">
        <v>1.4847984916332799</v>
      </c>
      <c r="M236" s="6">
        <v>0.37827009191609701</v>
      </c>
      <c r="N236" s="6">
        <v>8.8498703747348598E-2</v>
      </c>
      <c r="O236" s="2">
        <v>0.50566572237960306</v>
      </c>
      <c r="P236" s="6">
        <v>0.30230758228544102</v>
      </c>
      <c r="Q236" s="2" t="s">
        <v>23</v>
      </c>
      <c r="R236" s="2" t="s">
        <v>34</v>
      </c>
      <c r="S236" s="2" t="s">
        <v>35</v>
      </c>
      <c r="T236" s="2" t="s">
        <v>36</v>
      </c>
      <c r="U236" s="2">
        <v>1</v>
      </c>
    </row>
    <row r="237" spans="1:21" x14ac:dyDescent="0.2">
      <c r="A237" s="2">
        <v>5.6479999999999997</v>
      </c>
      <c r="B237" s="2" t="s">
        <v>33</v>
      </c>
      <c r="C237" s="2">
        <v>22.565999999999999</v>
      </c>
      <c r="D237" s="2">
        <v>1.1659999999999999</v>
      </c>
      <c r="E237" s="2">
        <v>0.11995</v>
      </c>
      <c r="F237" s="2">
        <v>1.0087999999999999</v>
      </c>
      <c r="G237" s="6">
        <v>1.7760000000000001E-2</v>
      </c>
      <c r="H237" s="2">
        <v>0.375</v>
      </c>
      <c r="I237" s="2">
        <v>8.282</v>
      </c>
      <c r="J237" s="6">
        <v>4.7780000000000001E-4</v>
      </c>
      <c r="K237" s="6">
        <v>2.5281531531531498</v>
      </c>
      <c r="L237" s="6">
        <v>1.9594594594594601</v>
      </c>
      <c r="M237" s="6">
        <v>0.97972972972973005</v>
      </c>
      <c r="N237" s="6">
        <v>1.4977477477477501</v>
      </c>
      <c r="O237" s="2">
        <v>0.79355524079320106</v>
      </c>
      <c r="P237" s="6">
        <v>0.28024489424735499</v>
      </c>
      <c r="Q237" s="2" t="s">
        <v>23</v>
      </c>
      <c r="R237" s="2" t="s">
        <v>34</v>
      </c>
      <c r="S237" s="2" t="s">
        <v>35</v>
      </c>
      <c r="T237" s="2" t="s">
        <v>36</v>
      </c>
      <c r="U237" s="2">
        <v>1</v>
      </c>
    </row>
    <row r="238" spans="1:21" x14ac:dyDescent="0.2">
      <c r="A238" s="2">
        <v>3.419</v>
      </c>
      <c r="B238" s="2" t="s">
        <v>33</v>
      </c>
      <c r="C238" s="2">
        <v>41.155999999999999</v>
      </c>
      <c r="D238" s="2">
        <v>0.59699999999999998</v>
      </c>
      <c r="E238" s="2">
        <v>0.19048999999999999</v>
      </c>
      <c r="F238" s="2">
        <v>1.0086999999999999</v>
      </c>
      <c r="G238" s="6">
        <v>9.0320000000000001E-3</v>
      </c>
      <c r="H238" s="2">
        <v>0.28499999999999998</v>
      </c>
      <c r="I238" s="2">
        <v>5.1669999999999998</v>
      </c>
      <c r="J238" s="6">
        <v>2.0450000000000001E-4</v>
      </c>
      <c r="K238" s="6">
        <v>3.7754650132860901</v>
      </c>
      <c r="L238" s="6">
        <v>1.8932683790965501</v>
      </c>
      <c r="M238" s="6">
        <v>1.0352081488042499</v>
      </c>
      <c r="N238" s="6">
        <v>1.20682019486271</v>
      </c>
      <c r="O238" s="2">
        <v>0.82538754021643701</v>
      </c>
      <c r="P238" s="6">
        <v>0.28537024998845101</v>
      </c>
      <c r="Q238" s="2" t="s">
        <v>23</v>
      </c>
      <c r="R238" s="2" t="s">
        <v>34</v>
      </c>
      <c r="S238" s="2" t="s">
        <v>35</v>
      </c>
      <c r="T238" s="2" t="s">
        <v>36</v>
      </c>
      <c r="U238" s="2">
        <v>1</v>
      </c>
    </row>
    <row r="239" spans="1:21" x14ac:dyDescent="0.2">
      <c r="A239" s="2">
        <v>5.6479999999999997</v>
      </c>
      <c r="B239" s="2" t="s">
        <v>33</v>
      </c>
      <c r="C239" s="2">
        <v>18.565999999999999</v>
      </c>
      <c r="D239" s="2">
        <v>1.7110000000000001</v>
      </c>
      <c r="E239" s="2">
        <v>0.13619000000000001</v>
      </c>
      <c r="F239" s="2">
        <v>1.0061</v>
      </c>
      <c r="G239" s="6">
        <v>3.3070000000000002E-2</v>
      </c>
      <c r="H239" s="2">
        <v>0.53300000000000003</v>
      </c>
      <c r="I239" s="2">
        <v>7.2619999999999996</v>
      </c>
      <c r="J239" s="6">
        <v>8.1059999999999997E-4</v>
      </c>
      <c r="K239" s="6">
        <v>2.5279709706682798</v>
      </c>
      <c r="L239" s="6">
        <v>1.7024493498639299</v>
      </c>
      <c r="M239" s="6">
        <v>0.68642273964318101</v>
      </c>
      <c r="N239" s="6">
        <v>0.37496220139098901</v>
      </c>
      <c r="O239" s="2">
        <v>0.69706090651558095</v>
      </c>
      <c r="P239" s="6">
        <v>0.29692420416007198</v>
      </c>
      <c r="Q239" s="2" t="s">
        <v>23</v>
      </c>
      <c r="R239" s="2" t="s">
        <v>34</v>
      </c>
      <c r="S239" s="2" t="s">
        <v>35</v>
      </c>
      <c r="T239" s="2" t="s">
        <v>36</v>
      </c>
      <c r="U239" s="2">
        <v>1</v>
      </c>
    </row>
    <row r="240" spans="1:21" x14ac:dyDescent="0.2">
      <c r="A240" s="2">
        <v>5.6479999999999997</v>
      </c>
      <c r="B240" s="2" t="s">
        <v>33</v>
      </c>
      <c r="C240" s="2">
        <v>14.566000000000001</v>
      </c>
      <c r="D240" s="2">
        <v>2.7639999999999998</v>
      </c>
      <c r="E240" s="2">
        <v>0.18543999999999999</v>
      </c>
      <c r="F240" s="2">
        <v>1.0036</v>
      </c>
      <c r="G240" s="6">
        <v>8.6059999999999998E-2</v>
      </c>
      <c r="H240" s="2">
        <v>0.76700000000000002</v>
      </c>
      <c r="I240" s="2">
        <v>5.2889999999999997</v>
      </c>
      <c r="J240" s="6">
        <v>1.8190000000000001E-3</v>
      </c>
      <c r="K240" s="6">
        <v>1.0190564722286799</v>
      </c>
      <c r="L240" s="6">
        <v>1.4873344178480099</v>
      </c>
      <c r="M240" s="6">
        <v>0.36834766442017203</v>
      </c>
      <c r="N240" s="6">
        <v>7.9944224959330706E-2</v>
      </c>
      <c r="O240" s="2">
        <v>0.51062322946175598</v>
      </c>
      <c r="P240" s="6">
        <v>0.30763393801822198</v>
      </c>
      <c r="Q240" s="2" t="s">
        <v>23</v>
      </c>
      <c r="R240" s="2" t="s">
        <v>34</v>
      </c>
      <c r="S240" s="2" t="s">
        <v>35</v>
      </c>
      <c r="T240" s="2" t="s">
        <v>36</v>
      </c>
      <c r="U240" s="2">
        <v>1</v>
      </c>
    </row>
    <row r="241" spans="1:21" x14ac:dyDescent="0.2">
      <c r="A241" s="2">
        <v>3.419</v>
      </c>
      <c r="B241" s="2" t="s">
        <v>33</v>
      </c>
      <c r="C241" s="2">
        <v>41.155999999999999</v>
      </c>
      <c r="D241" s="2">
        <v>0.59099999999999997</v>
      </c>
      <c r="E241" s="2">
        <v>0.18809999999999999</v>
      </c>
      <c r="F241" s="2">
        <v>0.99829999999999997</v>
      </c>
      <c r="G241" s="6">
        <v>8.8079999999999999E-3</v>
      </c>
      <c r="H241" s="2">
        <v>0.28199999999999997</v>
      </c>
      <c r="I241" s="2">
        <v>5.1890000000000001</v>
      </c>
      <c r="J241" s="6">
        <v>2.0479999999999999E-4</v>
      </c>
      <c r="K241" s="6">
        <v>3.8260672116258001</v>
      </c>
      <c r="L241" s="6">
        <v>1.93006357856494</v>
      </c>
      <c r="M241" s="6">
        <v>1.0626702997275199</v>
      </c>
      <c r="N241" s="6">
        <v>1.3169845594913701</v>
      </c>
      <c r="O241" s="2">
        <v>0.82714243930973996</v>
      </c>
      <c r="P241" s="6">
        <v>0.276210976327941</v>
      </c>
      <c r="Q241" s="2" t="s">
        <v>23</v>
      </c>
      <c r="R241" s="2" t="s">
        <v>34</v>
      </c>
      <c r="S241" s="2" t="s">
        <v>35</v>
      </c>
      <c r="T241" s="2" t="s">
        <v>36</v>
      </c>
      <c r="U241" s="2">
        <v>1</v>
      </c>
    </row>
    <row r="242" spans="1:21" x14ac:dyDescent="0.2">
      <c r="A242" s="2">
        <v>5.6479999999999997</v>
      </c>
      <c r="B242" s="2" t="s">
        <v>33</v>
      </c>
      <c r="C242" s="2">
        <v>22.565999999999999</v>
      </c>
      <c r="D242" s="2">
        <v>1.1539999999999999</v>
      </c>
      <c r="E242" s="2">
        <v>0.11837</v>
      </c>
      <c r="F242" s="2">
        <v>0.99819999999999998</v>
      </c>
      <c r="G242" s="6">
        <v>1.8849999999999999E-2</v>
      </c>
      <c r="H242" s="2">
        <v>0.372</v>
      </c>
      <c r="I242" s="2">
        <v>8.3149999999999995</v>
      </c>
      <c r="J242" s="6">
        <v>4.773E-4</v>
      </c>
      <c r="K242" s="6">
        <v>2.4456233421750699</v>
      </c>
      <c r="L242" s="6">
        <v>1.9363395225464199</v>
      </c>
      <c r="M242" s="6">
        <v>0.93899204244031798</v>
      </c>
      <c r="N242" s="6">
        <v>1.50663129973475</v>
      </c>
      <c r="O242" s="2">
        <v>0.79567988668555201</v>
      </c>
      <c r="P242" s="6">
        <v>0.29533287047456203</v>
      </c>
      <c r="Q242" s="2" t="s">
        <v>23</v>
      </c>
      <c r="R242" s="2" t="s">
        <v>34</v>
      </c>
      <c r="S242" s="2" t="s">
        <v>35</v>
      </c>
      <c r="T242" s="2" t="s">
        <v>36</v>
      </c>
      <c r="U242" s="2">
        <v>1</v>
      </c>
    </row>
    <row r="243" spans="1:21" x14ac:dyDescent="0.2">
      <c r="A243" s="2">
        <v>5.6479999999999997</v>
      </c>
      <c r="B243" s="2" t="s">
        <v>33</v>
      </c>
      <c r="C243" s="2">
        <v>18.565999999999999</v>
      </c>
      <c r="D243" s="2">
        <v>1.694</v>
      </c>
      <c r="E243" s="2">
        <v>0.13420000000000001</v>
      </c>
      <c r="F243" s="2">
        <v>0.99580000000000002</v>
      </c>
      <c r="G243" s="6">
        <v>3.2399999999999998E-2</v>
      </c>
      <c r="H243" s="2">
        <v>0.52800000000000002</v>
      </c>
      <c r="I243" s="2">
        <v>7.3049999999999997</v>
      </c>
      <c r="J243" s="6">
        <v>8.0829999999999997E-4</v>
      </c>
      <c r="K243" s="6">
        <v>2.5771604938271602</v>
      </c>
      <c r="L243" s="6">
        <v>1.7222222222222201</v>
      </c>
      <c r="M243" s="6">
        <v>0.70061728395061695</v>
      </c>
      <c r="N243" s="6">
        <v>0.40123456790123502</v>
      </c>
      <c r="O243" s="2">
        <v>0.70007082152974498</v>
      </c>
      <c r="P243" s="6">
        <v>0.28960310383744198</v>
      </c>
      <c r="Q243" s="2" t="s">
        <v>23</v>
      </c>
      <c r="R243" s="2" t="s">
        <v>34</v>
      </c>
      <c r="S243" s="2" t="s">
        <v>35</v>
      </c>
      <c r="T243" s="2" t="s">
        <v>36</v>
      </c>
      <c r="U243" s="2">
        <v>1</v>
      </c>
    </row>
    <row r="244" spans="1:21" x14ac:dyDescent="0.2">
      <c r="A244" s="2">
        <v>5.6479999999999997</v>
      </c>
      <c r="B244" s="2" t="s">
        <v>33</v>
      </c>
      <c r="C244" s="2">
        <v>14.566000000000001</v>
      </c>
      <c r="D244" s="2">
        <v>2.7360000000000002</v>
      </c>
      <c r="E244" s="2">
        <v>0.18174999999999999</v>
      </c>
      <c r="F244" s="2">
        <v>0.99329999999999996</v>
      </c>
      <c r="G244" s="6">
        <v>8.4919999999999995E-2</v>
      </c>
      <c r="H244" s="2">
        <v>0.76200000000000001</v>
      </c>
      <c r="I244" s="2">
        <v>5.3520000000000003</v>
      </c>
      <c r="J244" s="6">
        <v>1.8079999999999999E-3</v>
      </c>
      <c r="K244" s="6">
        <v>1.0315591144606699</v>
      </c>
      <c r="L244" s="6">
        <v>1.4955252001884101</v>
      </c>
      <c r="M244" s="6">
        <v>0.375647668393782</v>
      </c>
      <c r="N244" s="6">
        <v>8.0664154498351404E-2</v>
      </c>
      <c r="O244" s="2">
        <v>0.51558073654390901</v>
      </c>
      <c r="P244" s="6">
        <v>0.30453092880763999</v>
      </c>
      <c r="Q244" s="2" t="s">
        <v>23</v>
      </c>
      <c r="R244" s="2" t="s">
        <v>34</v>
      </c>
      <c r="S244" s="2" t="s">
        <v>35</v>
      </c>
      <c r="T244" s="2" t="s">
        <v>36</v>
      </c>
      <c r="U244" s="2">
        <v>1</v>
      </c>
    </row>
    <row r="245" spans="1:21" x14ac:dyDescent="0.2">
      <c r="A245" s="2">
        <v>3.419</v>
      </c>
      <c r="B245" s="2" t="s">
        <v>33</v>
      </c>
      <c r="C245" s="2">
        <v>41.155999999999999</v>
      </c>
      <c r="D245" s="2">
        <v>0.58499999999999996</v>
      </c>
      <c r="E245" s="2">
        <v>0.18572</v>
      </c>
      <c r="F245" s="2">
        <v>0.98780000000000001</v>
      </c>
      <c r="G245" s="6">
        <v>8.3890000000000006E-3</v>
      </c>
      <c r="H245" s="2">
        <v>0.28000000000000003</v>
      </c>
      <c r="I245" s="2">
        <v>5.2110000000000003</v>
      </c>
      <c r="J245" s="6">
        <v>2.051E-4</v>
      </c>
      <c r="K245" s="6">
        <v>3.9218023602336398</v>
      </c>
      <c r="L245" s="6">
        <v>1.9311002503278101</v>
      </c>
      <c r="M245" s="6">
        <v>0.87376326141375604</v>
      </c>
      <c r="N245" s="6">
        <v>1.29932053880081</v>
      </c>
      <c r="O245" s="2">
        <v>0.82889733840304203</v>
      </c>
      <c r="P245" s="6">
        <v>0.261017432953145</v>
      </c>
      <c r="Q245" s="2" t="s">
        <v>23</v>
      </c>
      <c r="R245" s="2" t="s">
        <v>34</v>
      </c>
      <c r="S245" s="2" t="s">
        <v>35</v>
      </c>
      <c r="T245" s="2" t="s">
        <v>36</v>
      </c>
      <c r="U245" s="2">
        <v>1</v>
      </c>
    </row>
    <row r="246" spans="1:21" x14ac:dyDescent="0.2">
      <c r="A246" s="2">
        <v>5.6479999999999997</v>
      </c>
      <c r="B246" s="2" t="s">
        <v>33</v>
      </c>
      <c r="C246" s="2">
        <v>22.565999999999999</v>
      </c>
      <c r="D246" s="2">
        <v>1.1419999999999999</v>
      </c>
      <c r="E246" s="2">
        <v>0.1168</v>
      </c>
      <c r="F246" s="2">
        <v>0.98770000000000002</v>
      </c>
      <c r="G246" s="6">
        <v>1.8079999999999999E-2</v>
      </c>
      <c r="H246" s="2">
        <v>0.36799999999999999</v>
      </c>
      <c r="I246" s="2">
        <v>8.3490000000000002</v>
      </c>
      <c r="J246" s="6">
        <v>4.7669999999999999E-4</v>
      </c>
      <c r="K246" s="6">
        <v>2.50553097345133</v>
      </c>
      <c r="L246" s="6">
        <v>1.98008849557522</v>
      </c>
      <c r="M246" s="6">
        <v>1.01216814159292</v>
      </c>
      <c r="N246" s="6">
        <v>1.64269911504425</v>
      </c>
      <c r="O246" s="2">
        <v>0.79780453257790396</v>
      </c>
      <c r="P246" s="6">
        <v>0.28127788071964799</v>
      </c>
      <c r="Q246" s="2" t="s">
        <v>23</v>
      </c>
      <c r="R246" s="2" t="s">
        <v>34</v>
      </c>
      <c r="S246" s="2" t="s">
        <v>35</v>
      </c>
      <c r="T246" s="2" t="s">
        <v>36</v>
      </c>
      <c r="U246" s="2">
        <v>1</v>
      </c>
    </row>
    <row r="247" spans="1:21" x14ac:dyDescent="0.2">
      <c r="A247" s="2">
        <v>5.6479999999999997</v>
      </c>
      <c r="B247" s="2" t="s">
        <v>33</v>
      </c>
      <c r="C247" s="2">
        <v>18.565999999999999</v>
      </c>
      <c r="D247" s="2">
        <v>1.6759999999999999</v>
      </c>
      <c r="E247" s="2">
        <v>0.13222</v>
      </c>
      <c r="F247" s="2">
        <v>0.98550000000000004</v>
      </c>
      <c r="G247" s="6">
        <v>3.3509999999999998E-2</v>
      </c>
      <c r="H247" s="2">
        <v>0.52400000000000002</v>
      </c>
      <c r="I247" s="2">
        <v>7.3479999999999999</v>
      </c>
      <c r="J247" s="6">
        <v>8.0599999999999997E-4</v>
      </c>
      <c r="K247" s="6">
        <v>2.5365562518651101</v>
      </c>
      <c r="L247" s="6">
        <v>1.71590569979111</v>
      </c>
      <c r="M247" s="6">
        <v>0.63264697105341705</v>
      </c>
      <c r="N247" s="6">
        <v>0.42375410325275997</v>
      </c>
      <c r="O247" s="2">
        <v>0.70325779036827196</v>
      </c>
      <c r="P247" s="6">
        <v>0.29841717926435801</v>
      </c>
      <c r="Q247" s="2" t="s">
        <v>23</v>
      </c>
      <c r="R247" s="2" t="s">
        <v>34</v>
      </c>
      <c r="S247" s="2" t="s">
        <v>35</v>
      </c>
      <c r="T247" s="2" t="s">
        <v>36</v>
      </c>
      <c r="U247" s="2">
        <v>1</v>
      </c>
    </row>
    <row r="248" spans="1:21" x14ac:dyDescent="0.2">
      <c r="A248" s="2">
        <v>5.6479999999999997</v>
      </c>
      <c r="B248" s="2" t="s">
        <v>33</v>
      </c>
      <c r="C248" s="2">
        <v>14.566000000000001</v>
      </c>
      <c r="D248" s="2">
        <v>2.7069999999999999</v>
      </c>
      <c r="E248" s="2">
        <v>0.17813999999999999</v>
      </c>
      <c r="F248" s="2">
        <v>0.98299999999999998</v>
      </c>
      <c r="G248" s="6">
        <v>8.4879999999999997E-2</v>
      </c>
      <c r="H248" s="2">
        <v>0.75800000000000001</v>
      </c>
      <c r="I248" s="2">
        <v>5.415</v>
      </c>
      <c r="J248" s="6">
        <v>1.797E-3</v>
      </c>
      <c r="K248" s="6">
        <v>1.04147031102733</v>
      </c>
      <c r="L248" s="6">
        <v>1.49622997172479</v>
      </c>
      <c r="M248" s="6">
        <v>0.39114043355325201</v>
      </c>
      <c r="N248" s="6">
        <v>8.0702167766258298E-2</v>
      </c>
      <c r="O248" s="2">
        <v>0.520715297450425</v>
      </c>
      <c r="P248" s="6">
        <v>0.30554845380951901</v>
      </c>
      <c r="Q248" s="2" t="s">
        <v>23</v>
      </c>
      <c r="R248" s="2" t="s">
        <v>34</v>
      </c>
      <c r="S248" s="2" t="s">
        <v>35</v>
      </c>
      <c r="T248" s="2" t="s">
        <v>36</v>
      </c>
      <c r="U248" s="2">
        <v>1</v>
      </c>
    </row>
    <row r="249" spans="1:21" x14ac:dyDescent="0.2">
      <c r="A249" s="2">
        <v>3.419</v>
      </c>
      <c r="B249" s="2" t="s">
        <v>33</v>
      </c>
      <c r="C249" s="2">
        <v>41.155999999999999</v>
      </c>
      <c r="D249" s="2">
        <v>0.57799999999999996</v>
      </c>
      <c r="E249" s="2">
        <v>0.18336</v>
      </c>
      <c r="F249" s="2">
        <v>0.97740000000000005</v>
      </c>
      <c r="G249" s="6">
        <v>8.5800000000000008E-3</v>
      </c>
      <c r="H249" s="2">
        <v>0.27700000000000002</v>
      </c>
      <c r="I249" s="2">
        <v>5.2329999999999997</v>
      </c>
      <c r="J249" s="6">
        <v>2.0540000000000001E-4</v>
      </c>
      <c r="K249" s="6">
        <v>3.9160839160839198</v>
      </c>
      <c r="L249" s="6">
        <v>1.98135198135198</v>
      </c>
      <c r="M249" s="6">
        <v>1.09207459207459</v>
      </c>
      <c r="N249" s="6">
        <v>1.5034965034965</v>
      </c>
      <c r="O249" s="2">
        <v>0.83094472067856096</v>
      </c>
      <c r="P249" s="6">
        <v>0.265464483844712</v>
      </c>
      <c r="Q249" s="2" t="s">
        <v>23</v>
      </c>
      <c r="R249" s="2" t="s">
        <v>34</v>
      </c>
      <c r="S249" s="2" t="s">
        <v>35</v>
      </c>
      <c r="T249" s="2" t="s">
        <v>36</v>
      </c>
      <c r="U249" s="2">
        <v>1</v>
      </c>
    </row>
    <row r="250" spans="1:21" x14ac:dyDescent="0.2">
      <c r="A250" s="2">
        <v>5.6479999999999997</v>
      </c>
      <c r="B250" s="2" t="s">
        <v>33</v>
      </c>
      <c r="C250" s="2">
        <v>22.565999999999999</v>
      </c>
      <c r="D250" s="2">
        <v>1.1299999999999999</v>
      </c>
      <c r="E250" s="2">
        <v>0.11524</v>
      </c>
      <c r="F250" s="2">
        <v>0.97709999999999997</v>
      </c>
      <c r="G250" s="6">
        <v>1.9269999999999999E-2</v>
      </c>
      <c r="H250" s="2">
        <v>0.36499999999999999</v>
      </c>
      <c r="I250" s="2">
        <v>8.3819999999999997</v>
      </c>
      <c r="J250" s="6">
        <v>4.7610000000000003E-4</v>
      </c>
      <c r="K250" s="6">
        <v>2.3923196678775298</v>
      </c>
      <c r="L250" s="6">
        <v>1.9512195121951199</v>
      </c>
      <c r="M250" s="6">
        <v>0.94966268811624299</v>
      </c>
      <c r="N250" s="6">
        <v>1.57239231966788</v>
      </c>
      <c r="O250" s="2">
        <v>0.79992917847025502</v>
      </c>
      <c r="P250" s="6">
        <v>0.29758379888812098</v>
      </c>
      <c r="Q250" s="2" t="s">
        <v>23</v>
      </c>
      <c r="R250" s="2" t="s">
        <v>34</v>
      </c>
      <c r="S250" s="2" t="s">
        <v>35</v>
      </c>
      <c r="T250" s="2" t="s">
        <v>36</v>
      </c>
      <c r="U250" s="2">
        <v>1</v>
      </c>
    </row>
    <row r="251" spans="1:21" x14ac:dyDescent="0.2">
      <c r="A251" s="2">
        <v>5.6479999999999997</v>
      </c>
      <c r="B251" s="2" t="s">
        <v>33</v>
      </c>
      <c r="C251" s="2">
        <v>18.565999999999999</v>
      </c>
      <c r="D251" s="2">
        <v>1.659</v>
      </c>
      <c r="E251" s="2">
        <v>0.13025999999999999</v>
      </c>
      <c r="F251" s="2">
        <v>0.97509999999999997</v>
      </c>
      <c r="G251" s="6">
        <v>3.3349999999999998E-2</v>
      </c>
      <c r="H251" s="2">
        <v>0.51900000000000002</v>
      </c>
      <c r="I251" s="2">
        <v>7.391</v>
      </c>
      <c r="J251" s="6">
        <v>8.0369999999999997E-4</v>
      </c>
      <c r="K251" s="6">
        <v>2.5307346326836599</v>
      </c>
      <c r="L251" s="6">
        <v>1.72713643178411</v>
      </c>
      <c r="M251" s="6">
        <v>0.70764617691154397</v>
      </c>
      <c r="N251" s="6">
        <v>0.461769115442279</v>
      </c>
      <c r="O251" s="2">
        <v>0.706267705382436</v>
      </c>
      <c r="P251" s="6">
        <v>0.29551371047747499</v>
      </c>
      <c r="Q251" s="2" t="s">
        <v>23</v>
      </c>
      <c r="R251" s="2" t="s">
        <v>34</v>
      </c>
      <c r="S251" s="2" t="s">
        <v>35</v>
      </c>
      <c r="T251" s="2" t="s">
        <v>36</v>
      </c>
      <c r="U251" s="2">
        <v>1</v>
      </c>
    </row>
    <row r="252" spans="1:21" x14ac:dyDescent="0.2">
      <c r="A252" s="2">
        <v>5.6479999999999997</v>
      </c>
      <c r="B252" s="2" t="s">
        <v>33</v>
      </c>
      <c r="C252" s="2">
        <v>14.566000000000001</v>
      </c>
      <c r="D252" s="2">
        <v>2.6789999999999998</v>
      </c>
      <c r="E252" s="2">
        <v>0.17459</v>
      </c>
      <c r="F252" s="2">
        <v>0.97270000000000001</v>
      </c>
      <c r="G252" s="6">
        <v>8.1320000000000003E-2</v>
      </c>
      <c r="H252" s="2">
        <v>0.753</v>
      </c>
      <c r="I252" s="2">
        <v>5.4790000000000001</v>
      </c>
      <c r="J252" s="6">
        <v>1.786E-3</v>
      </c>
      <c r="K252" s="6">
        <v>1.0673880964092499</v>
      </c>
      <c r="L252" s="6">
        <v>1.5125430398426001</v>
      </c>
      <c r="M252" s="6">
        <v>0.41441219872110202</v>
      </c>
      <c r="N252" s="6">
        <v>6.9109690113133296E-2</v>
      </c>
      <c r="O252" s="2">
        <v>0.52567280453257803</v>
      </c>
      <c r="P252" s="6">
        <v>0.29353743411397099</v>
      </c>
      <c r="Q252" s="2" t="s">
        <v>23</v>
      </c>
      <c r="R252" s="2" t="s">
        <v>34</v>
      </c>
      <c r="S252" s="2" t="s">
        <v>35</v>
      </c>
      <c r="T252" s="2" t="s">
        <v>36</v>
      </c>
      <c r="U252" s="2">
        <v>1</v>
      </c>
    </row>
    <row r="253" spans="1:21" x14ac:dyDescent="0.2">
      <c r="A253" s="2">
        <v>3.419</v>
      </c>
      <c r="B253" s="2" t="s">
        <v>33</v>
      </c>
      <c r="C253" s="2">
        <v>41.155999999999999</v>
      </c>
      <c r="D253" s="2">
        <v>0.57199999999999995</v>
      </c>
      <c r="E253" s="2">
        <v>0.18099999999999999</v>
      </c>
      <c r="F253" s="2">
        <v>0.96689999999999998</v>
      </c>
      <c r="G253" s="6">
        <v>8.4919999999999995E-3</v>
      </c>
      <c r="H253" s="2">
        <v>0.27400000000000002</v>
      </c>
      <c r="I253" s="2">
        <v>5.2549999999999999</v>
      </c>
      <c r="J253" s="6">
        <v>2.0560000000000001E-4</v>
      </c>
      <c r="K253" s="6">
        <v>3.93311351860575</v>
      </c>
      <c r="L253" s="6">
        <v>2.0018841262364599</v>
      </c>
      <c r="M253" s="6">
        <v>1.10339142722562</v>
      </c>
      <c r="N253" s="6">
        <v>1.58973151201131</v>
      </c>
      <c r="O253" s="2">
        <v>0.83269961977186302</v>
      </c>
      <c r="P253" s="6">
        <v>0.26062673408500397</v>
      </c>
      <c r="Q253" s="2" t="s">
        <v>23</v>
      </c>
      <c r="R253" s="2" t="s">
        <v>34</v>
      </c>
      <c r="S253" s="2" t="s">
        <v>35</v>
      </c>
      <c r="T253" s="2" t="s">
        <v>36</v>
      </c>
      <c r="U253" s="2">
        <v>1</v>
      </c>
    </row>
    <row r="254" spans="1:21" x14ac:dyDescent="0.2">
      <c r="A254" s="2">
        <v>5.6479999999999997</v>
      </c>
      <c r="B254" s="2" t="s">
        <v>33</v>
      </c>
      <c r="C254" s="2">
        <v>18.565999999999999</v>
      </c>
      <c r="D254" s="2">
        <v>1.641</v>
      </c>
      <c r="E254" s="2">
        <v>0.12831999999999999</v>
      </c>
      <c r="F254" s="2">
        <v>0.96479999999999999</v>
      </c>
      <c r="G254" s="6">
        <v>3.1899999999999998E-2</v>
      </c>
      <c r="H254" s="2">
        <v>0.51500000000000001</v>
      </c>
      <c r="I254" s="2">
        <v>7.4340000000000002</v>
      </c>
      <c r="J254" s="6">
        <v>8.0150000000000002E-4</v>
      </c>
      <c r="K254" s="6">
        <v>2.61442006269592</v>
      </c>
      <c r="L254" s="6">
        <v>1.7586206896551699</v>
      </c>
      <c r="M254" s="6">
        <v>0.76802507836990597</v>
      </c>
      <c r="N254" s="6">
        <v>0.52351097178683403</v>
      </c>
      <c r="O254" s="2">
        <v>0.70945467422096298</v>
      </c>
      <c r="P254" s="6">
        <v>0.281539255712071</v>
      </c>
      <c r="Q254" s="2" t="s">
        <v>23</v>
      </c>
      <c r="R254" s="2" t="s">
        <v>34</v>
      </c>
      <c r="S254" s="2" t="s">
        <v>35</v>
      </c>
      <c r="T254" s="2" t="s">
        <v>36</v>
      </c>
      <c r="U254" s="2">
        <v>1</v>
      </c>
    </row>
    <row r="255" spans="1:21" x14ac:dyDescent="0.2">
      <c r="A255" s="2">
        <v>5.6479999999999997</v>
      </c>
      <c r="B255" s="2" t="s">
        <v>33</v>
      </c>
      <c r="C255" s="2">
        <v>14.566000000000001</v>
      </c>
      <c r="D255" s="2">
        <v>2.6509999999999998</v>
      </c>
      <c r="E255" s="2">
        <v>0.17111000000000001</v>
      </c>
      <c r="F255" s="2">
        <v>0.96240000000000003</v>
      </c>
      <c r="G255" s="6">
        <v>8.2489999999999994E-2</v>
      </c>
      <c r="H255" s="2">
        <v>0.748</v>
      </c>
      <c r="I255" s="2">
        <v>5.5419999999999998</v>
      </c>
      <c r="J255" s="6">
        <v>1.7750000000000001E-3</v>
      </c>
      <c r="K255" s="6">
        <v>1.0583100981937199</v>
      </c>
      <c r="L255" s="6">
        <v>1.5153351921445</v>
      </c>
      <c r="M255" s="6">
        <v>0.43277973087646998</v>
      </c>
      <c r="N255" s="6">
        <v>6.8129470238816797E-2</v>
      </c>
      <c r="O255" s="2">
        <v>0.53063031161473095</v>
      </c>
      <c r="P255" s="6">
        <v>0.29851042278258</v>
      </c>
      <c r="Q255" s="2" t="s">
        <v>23</v>
      </c>
      <c r="R255" s="2" t="s">
        <v>34</v>
      </c>
      <c r="S255" s="2" t="s">
        <v>35</v>
      </c>
      <c r="T255" s="2" t="s">
        <v>36</v>
      </c>
      <c r="U255" s="2">
        <v>1</v>
      </c>
    </row>
    <row r="256" spans="1:21" x14ac:dyDescent="0.2">
      <c r="A256" s="2">
        <v>5.6479999999999997</v>
      </c>
      <c r="B256" s="2" t="s">
        <v>33</v>
      </c>
      <c r="C256" s="2">
        <v>18.565999999999999</v>
      </c>
      <c r="D256" s="2">
        <v>1.6240000000000001</v>
      </c>
      <c r="E256" s="2">
        <v>0.12639</v>
      </c>
      <c r="F256" s="2">
        <v>0.95450000000000002</v>
      </c>
      <c r="G256" s="6">
        <v>3.1980000000000001E-2</v>
      </c>
      <c r="H256" s="2">
        <v>0.51</v>
      </c>
      <c r="I256" s="2">
        <v>7.4779999999999998</v>
      </c>
      <c r="J256" s="6">
        <v>7.9920000000000002E-4</v>
      </c>
      <c r="K256" s="6">
        <v>2.6141338336460298</v>
      </c>
      <c r="L256" s="6">
        <v>1.76985616010006</v>
      </c>
      <c r="M256" s="6">
        <v>0.74108818011257005</v>
      </c>
      <c r="N256" s="6">
        <v>0.559724828017511</v>
      </c>
      <c r="O256" s="2">
        <v>0.71246458923512701</v>
      </c>
      <c r="P256" s="6">
        <v>0.280814201403358</v>
      </c>
      <c r="Q256" s="2" t="s">
        <v>23</v>
      </c>
      <c r="R256" s="2" t="s">
        <v>34</v>
      </c>
      <c r="S256" s="2" t="s">
        <v>35</v>
      </c>
      <c r="T256" s="2" t="s">
        <v>36</v>
      </c>
      <c r="U256" s="2">
        <v>1</v>
      </c>
    </row>
    <row r="257" spans="1:21" x14ac:dyDescent="0.2">
      <c r="A257" s="2">
        <v>5.6479999999999997</v>
      </c>
      <c r="B257" s="2" t="s">
        <v>33</v>
      </c>
      <c r="C257" s="2">
        <v>14.566000000000001</v>
      </c>
      <c r="D257" s="2">
        <v>2.6219999999999999</v>
      </c>
      <c r="E257" s="2">
        <v>0.16769000000000001</v>
      </c>
      <c r="F257" s="2">
        <v>0.95209999999999995</v>
      </c>
      <c r="G257" s="6">
        <v>8.4059999999999996E-2</v>
      </c>
      <c r="H257" s="2">
        <v>0.74299999999999999</v>
      </c>
      <c r="I257" s="2">
        <v>5.6059999999999999</v>
      </c>
      <c r="J257" s="6">
        <v>1.763E-3</v>
      </c>
      <c r="K257" s="6">
        <v>1.0468712824173201</v>
      </c>
      <c r="L257" s="6">
        <v>1.52272186533429</v>
      </c>
      <c r="M257" s="6">
        <v>0.44492029502736102</v>
      </c>
      <c r="N257" s="6">
        <v>5.9362360218891297E-2</v>
      </c>
      <c r="O257" s="2">
        <v>0.53576487252124605</v>
      </c>
      <c r="P257" s="6">
        <v>0.30514341571473302</v>
      </c>
      <c r="Q257" s="2" t="s">
        <v>23</v>
      </c>
      <c r="R257" s="2" t="s">
        <v>34</v>
      </c>
      <c r="S257" s="2" t="s">
        <v>35</v>
      </c>
      <c r="T257" s="2" t="s">
        <v>36</v>
      </c>
      <c r="U257" s="2">
        <v>1</v>
      </c>
    </row>
    <row r="258" spans="1:21" x14ac:dyDescent="0.2">
      <c r="A258" s="2">
        <v>5.6479999999999997</v>
      </c>
      <c r="B258" s="2" t="s">
        <v>33</v>
      </c>
      <c r="C258" s="2">
        <v>10.566000000000001</v>
      </c>
      <c r="D258" s="2">
        <v>4.8490000000000002</v>
      </c>
      <c r="E258" s="2">
        <v>0.61972000000000005</v>
      </c>
      <c r="F258" s="2">
        <v>0.92879999999999996</v>
      </c>
      <c r="G258" s="6">
        <v>0.65129999999999999</v>
      </c>
      <c r="H258" s="2">
        <v>0.97199999999999998</v>
      </c>
      <c r="I258" s="2">
        <v>1.45</v>
      </c>
      <c r="J258" s="6">
        <v>3.702E-3</v>
      </c>
      <c r="K258" s="6">
        <v>0.70627974819591599</v>
      </c>
      <c r="L258" s="6">
        <v>0.99953938277291499</v>
      </c>
      <c r="M258" s="6">
        <v>0.78151389528634996</v>
      </c>
      <c r="N258" s="6">
        <v>1.0594196222938701</v>
      </c>
      <c r="O258" s="2">
        <v>0.14146600566572201</v>
      </c>
      <c r="P258" s="6">
        <v>0.225655388275876</v>
      </c>
      <c r="Q258" s="2" t="s">
        <v>23</v>
      </c>
      <c r="R258" s="2" t="s">
        <v>34</v>
      </c>
      <c r="S258" s="2" t="s">
        <v>35</v>
      </c>
      <c r="T258" s="2" t="s">
        <v>36</v>
      </c>
      <c r="U258" s="2">
        <v>1</v>
      </c>
    </row>
    <row r="259" spans="1:21" x14ac:dyDescent="0.2">
      <c r="A259" s="2">
        <v>5.6479999999999997</v>
      </c>
      <c r="B259" s="2" t="s">
        <v>33</v>
      </c>
      <c r="C259" s="2">
        <v>10.566000000000001</v>
      </c>
      <c r="D259" s="2">
        <v>4.8040000000000003</v>
      </c>
      <c r="E259" s="2">
        <v>0.58113000000000004</v>
      </c>
      <c r="F259" s="2">
        <v>0.92020000000000002</v>
      </c>
      <c r="G259" s="6">
        <v>0.62290000000000001</v>
      </c>
      <c r="H259" s="2">
        <v>0.97099999999999997</v>
      </c>
      <c r="I259" s="2">
        <v>1.544</v>
      </c>
      <c r="J259" s="6">
        <v>4.1029999999999999E-3</v>
      </c>
      <c r="K259" s="6">
        <v>0.75935142077380002</v>
      </c>
      <c r="L259" s="6">
        <v>1.08364103387382</v>
      </c>
      <c r="M259" s="6">
        <v>0.63252528495745697</v>
      </c>
      <c r="N259" s="6">
        <v>0.75132445015251204</v>
      </c>
      <c r="O259" s="2">
        <v>0.14943342776203999</v>
      </c>
      <c r="P259" s="6">
        <v>0.227652460770113</v>
      </c>
      <c r="Q259" s="2" t="s">
        <v>23</v>
      </c>
      <c r="R259" s="2" t="s">
        <v>34</v>
      </c>
      <c r="S259" s="2" t="s">
        <v>35</v>
      </c>
      <c r="T259" s="2" t="s">
        <v>36</v>
      </c>
      <c r="U259" s="2">
        <v>1</v>
      </c>
    </row>
    <row r="260" spans="1:21" x14ac:dyDescent="0.2">
      <c r="A260" s="2">
        <v>5.6479999999999997</v>
      </c>
      <c r="B260" s="2" t="s">
        <v>33</v>
      </c>
      <c r="C260" s="2">
        <v>10.566000000000001</v>
      </c>
      <c r="D260" s="2">
        <v>4.7590000000000003</v>
      </c>
      <c r="E260" s="2">
        <v>0.54645999999999995</v>
      </c>
      <c r="F260" s="2">
        <v>0.91149999999999998</v>
      </c>
      <c r="G260" s="6">
        <v>0.4294</v>
      </c>
      <c r="H260" s="2">
        <v>0.96899999999999997</v>
      </c>
      <c r="I260" s="2">
        <v>1.637</v>
      </c>
      <c r="J260" s="6">
        <v>4.4530000000000004E-3</v>
      </c>
      <c r="K260" s="6">
        <v>0.89427107591988797</v>
      </c>
      <c r="L260" s="6">
        <v>1.24126688402422</v>
      </c>
      <c r="M260" s="6">
        <v>0.51001397298556095</v>
      </c>
      <c r="N260" s="6">
        <v>0.27247321844434103</v>
      </c>
      <c r="O260" s="2">
        <v>0.15740084985835701</v>
      </c>
      <c r="P260" s="6">
        <v>0.16501777040485999</v>
      </c>
      <c r="Q260" s="2" t="s">
        <v>23</v>
      </c>
      <c r="R260" s="2" t="s">
        <v>34</v>
      </c>
      <c r="S260" s="2" t="s">
        <v>35</v>
      </c>
      <c r="T260" s="2" t="s">
        <v>36</v>
      </c>
      <c r="U260" s="2">
        <v>1</v>
      </c>
    </row>
    <row r="261" spans="1:21" x14ac:dyDescent="0.2">
      <c r="A261" s="2">
        <v>5.6479999999999997</v>
      </c>
      <c r="B261" s="2" t="s">
        <v>33</v>
      </c>
      <c r="C261" s="2">
        <v>10.566000000000001</v>
      </c>
      <c r="D261" s="2">
        <v>4.7140000000000004</v>
      </c>
      <c r="E261" s="2">
        <v>0.51512999999999998</v>
      </c>
      <c r="F261" s="2">
        <v>0.90290000000000004</v>
      </c>
      <c r="G261" s="6">
        <v>0.34789999999999999</v>
      </c>
      <c r="H261" s="2">
        <v>0.96699999999999997</v>
      </c>
      <c r="I261" s="2">
        <v>1.73</v>
      </c>
      <c r="J261" s="6">
        <v>4.7580000000000001E-3</v>
      </c>
      <c r="K261" s="6">
        <v>0.99453866053463702</v>
      </c>
      <c r="L261" s="6">
        <v>1.35096292037942</v>
      </c>
      <c r="M261" s="6">
        <v>0.66110951422822695</v>
      </c>
      <c r="N261" s="6">
        <v>1.00316182811153E-2</v>
      </c>
      <c r="O261" s="2">
        <v>0.16536827195467399</v>
      </c>
      <c r="P261" s="6">
        <v>0.140240927583897</v>
      </c>
      <c r="Q261" s="2" t="s">
        <v>23</v>
      </c>
      <c r="R261" s="2" t="s">
        <v>34</v>
      </c>
      <c r="S261" s="2" t="s">
        <v>35</v>
      </c>
      <c r="T261" s="2" t="s">
        <v>36</v>
      </c>
      <c r="U261" s="2">
        <v>1</v>
      </c>
    </row>
    <row r="262" spans="1:21" x14ac:dyDescent="0.2">
      <c r="A262" s="2">
        <v>5.6479999999999997</v>
      </c>
      <c r="B262" s="2" t="s">
        <v>33</v>
      </c>
      <c r="C262" s="2">
        <v>10.566000000000001</v>
      </c>
      <c r="D262" s="2">
        <v>4.6689999999999996</v>
      </c>
      <c r="E262" s="2">
        <v>0.48670000000000002</v>
      </c>
      <c r="F262" s="2">
        <v>0.89419999999999999</v>
      </c>
      <c r="G262" s="6">
        <v>0.37569999999999998</v>
      </c>
      <c r="H262" s="2">
        <v>0.96599999999999997</v>
      </c>
      <c r="I262" s="2">
        <v>1.823</v>
      </c>
      <c r="J262" s="6">
        <v>5.019E-3</v>
      </c>
      <c r="K262" s="6">
        <v>0.88900718658504096</v>
      </c>
      <c r="L262" s="6">
        <v>1.1817939845621499</v>
      </c>
      <c r="M262" s="6">
        <v>0.70535001330849101</v>
      </c>
      <c r="N262" s="6">
        <v>7.1599680596220405E-2</v>
      </c>
      <c r="O262" s="2">
        <v>0.173335694050992</v>
      </c>
      <c r="P262" s="6">
        <v>0.158438760640979</v>
      </c>
      <c r="Q262" s="2" t="s">
        <v>23</v>
      </c>
      <c r="R262" s="2" t="s">
        <v>34</v>
      </c>
      <c r="S262" s="2" t="s">
        <v>35</v>
      </c>
      <c r="T262" s="2" t="s">
        <v>36</v>
      </c>
      <c r="U262" s="2">
        <v>1</v>
      </c>
    </row>
    <row r="263" spans="1:21" x14ac:dyDescent="0.2">
      <c r="A263" s="2">
        <v>5.6479999999999997</v>
      </c>
      <c r="B263" s="2" t="s">
        <v>33</v>
      </c>
      <c r="C263" s="2">
        <v>10.566000000000001</v>
      </c>
      <c r="D263" s="2">
        <v>4.6239999999999997</v>
      </c>
      <c r="E263" s="2">
        <v>0.46077000000000001</v>
      </c>
      <c r="F263" s="2">
        <v>0.88560000000000005</v>
      </c>
      <c r="G263" s="6">
        <v>0.31859999999999999</v>
      </c>
      <c r="H263" s="2">
        <v>0.96399999999999997</v>
      </c>
      <c r="I263" s="2">
        <v>1.917</v>
      </c>
      <c r="J263" s="6">
        <v>5.241E-3</v>
      </c>
      <c r="K263" s="6">
        <v>1.0263653483992501</v>
      </c>
      <c r="L263" s="6">
        <v>1.3402385436283699</v>
      </c>
      <c r="M263" s="6">
        <v>0.48022598870056499</v>
      </c>
      <c r="N263" s="6">
        <v>6.4344005021971101E-3</v>
      </c>
      <c r="O263" s="2">
        <v>0.18130311614730901</v>
      </c>
      <c r="P263" s="6">
        <v>0.140280777584015</v>
      </c>
      <c r="Q263" s="2" t="s">
        <v>23</v>
      </c>
      <c r="R263" s="2" t="s">
        <v>34</v>
      </c>
      <c r="S263" s="2" t="s">
        <v>35</v>
      </c>
      <c r="T263" s="2" t="s">
        <v>36</v>
      </c>
      <c r="U263" s="2">
        <v>1</v>
      </c>
    </row>
    <row r="264" spans="1:21" x14ac:dyDescent="0.2">
      <c r="A264" s="2">
        <v>5.6479999999999997</v>
      </c>
      <c r="B264" s="2" t="s">
        <v>33</v>
      </c>
      <c r="C264" s="2">
        <v>22.565999999999999</v>
      </c>
      <c r="D264" s="2">
        <v>1.0169999999999999</v>
      </c>
      <c r="E264" s="2">
        <v>0.1012</v>
      </c>
      <c r="F264" s="2">
        <v>0.87949999999999995</v>
      </c>
      <c r="G264" s="6">
        <v>1.8290000000000001E-2</v>
      </c>
      <c r="H264" s="2">
        <v>0.33100000000000002</v>
      </c>
      <c r="I264" s="2">
        <v>8.6920000000000002</v>
      </c>
      <c r="J264" s="6">
        <v>4.7090000000000001E-4</v>
      </c>
      <c r="K264" s="6">
        <v>3.5101148168398</v>
      </c>
      <c r="L264" s="6">
        <v>2.1705850191361402</v>
      </c>
      <c r="M264" s="6">
        <v>1.2575177692728301</v>
      </c>
      <c r="N264" s="6">
        <v>2.5751776927282699</v>
      </c>
      <c r="O264" s="2">
        <v>0.81993626062323</v>
      </c>
      <c r="P264" s="6">
        <v>0.26290327186584</v>
      </c>
      <c r="Q264" s="2" t="s">
        <v>23</v>
      </c>
      <c r="R264" s="2" t="s">
        <v>34</v>
      </c>
      <c r="S264" s="2" t="s">
        <v>35</v>
      </c>
      <c r="T264" s="2" t="s">
        <v>36</v>
      </c>
      <c r="U264" s="2">
        <v>1</v>
      </c>
    </row>
    <row r="265" spans="1:21" x14ac:dyDescent="0.2">
      <c r="A265" s="2">
        <v>5.6479999999999997</v>
      </c>
      <c r="B265" s="2" t="s">
        <v>33</v>
      </c>
      <c r="C265" s="2">
        <v>10.566000000000001</v>
      </c>
      <c r="D265" s="2">
        <v>4.5789999999999997</v>
      </c>
      <c r="E265" s="2">
        <v>0.43702000000000002</v>
      </c>
      <c r="F265" s="2">
        <v>0.877</v>
      </c>
      <c r="G265" s="6">
        <v>0.34699999999999998</v>
      </c>
      <c r="H265" s="2">
        <v>0.96199999999999997</v>
      </c>
      <c r="I265" s="2">
        <v>2.0099999999999998</v>
      </c>
      <c r="J265" s="6">
        <v>5.4270000000000004E-3</v>
      </c>
      <c r="K265" s="6">
        <v>0.94236311239193105</v>
      </c>
      <c r="L265" s="6">
        <v>1.2910662824207499</v>
      </c>
      <c r="M265" s="6">
        <v>0.23890489913544699</v>
      </c>
      <c r="N265" s="6">
        <v>4.7838616714697399E-2</v>
      </c>
      <c r="O265" s="2">
        <v>0.189270538243626</v>
      </c>
      <c r="P265" s="6">
        <v>0.15919434987134601</v>
      </c>
      <c r="Q265" s="2" t="s">
        <v>23</v>
      </c>
      <c r="R265" s="2" t="s">
        <v>34</v>
      </c>
      <c r="S265" s="2" t="s">
        <v>35</v>
      </c>
      <c r="T265" s="2" t="s">
        <v>36</v>
      </c>
      <c r="U265" s="2">
        <v>1</v>
      </c>
    </row>
    <row r="266" spans="1:21" x14ac:dyDescent="0.2">
      <c r="A266" s="2">
        <v>5.6479999999999997</v>
      </c>
      <c r="B266" s="2" t="s">
        <v>33</v>
      </c>
      <c r="C266" s="2">
        <v>22.565999999999999</v>
      </c>
      <c r="D266" s="2">
        <v>1.0069999999999999</v>
      </c>
      <c r="E266" s="2">
        <v>0.10006</v>
      </c>
      <c r="F266" s="2">
        <v>0.87129999999999996</v>
      </c>
      <c r="G266" s="6">
        <v>1.966E-2</v>
      </c>
      <c r="H266" s="2">
        <v>0.32800000000000001</v>
      </c>
      <c r="I266" s="2">
        <v>8.7170000000000005</v>
      </c>
      <c r="J266" s="6">
        <v>4.705E-4</v>
      </c>
      <c r="K266" s="6">
        <v>3.3062054933875902</v>
      </c>
      <c r="L266" s="6">
        <v>2.1261444557477098</v>
      </c>
      <c r="M266" s="6">
        <v>1.1546286876907399</v>
      </c>
      <c r="N266" s="6">
        <v>2.49237029501526</v>
      </c>
      <c r="O266" s="2">
        <v>0.82170679886685605</v>
      </c>
      <c r="P266" s="6">
        <v>0.28091337023221302</v>
      </c>
      <c r="Q266" s="2" t="s">
        <v>23</v>
      </c>
      <c r="R266" s="2" t="s">
        <v>34</v>
      </c>
      <c r="S266" s="2" t="s">
        <v>35</v>
      </c>
      <c r="T266" s="2" t="s">
        <v>36</v>
      </c>
      <c r="U266" s="2">
        <v>1</v>
      </c>
    </row>
    <row r="267" spans="1:21" x14ac:dyDescent="0.2">
      <c r="A267" s="2">
        <v>5.6479999999999997</v>
      </c>
      <c r="B267" s="2" t="s">
        <v>33</v>
      </c>
      <c r="C267" s="2">
        <v>10.566000000000001</v>
      </c>
      <c r="D267" s="2">
        <v>4.5339999999999998</v>
      </c>
      <c r="E267" s="2">
        <v>0.41520000000000001</v>
      </c>
      <c r="F267" s="2">
        <v>0.86829999999999996</v>
      </c>
      <c r="G267" s="6">
        <v>0.39860000000000001</v>
      </c>
      <c r="H267" s="2">
        <v>0.96</v>
      </c>
      <c r="I267" s="2">
        <v>2.1030000000000002</v>
      </c>
      <c r="J267" s="6">
        <v>5.5820000000000002E-3</v>
      </c>
      <c r="K267" s="6">
        <v>0.84796788760662301</v>
      </c>
      <c r="L267" s="6">
        <v>1.2368289011540401</v>
      </c>
      <c r="M267" s="6">
        <v>0.38886101354741598</v>
      </c>
      <c r="N267" s="6">
        <v>0.20898143502257899</v>
      </c>
      <c r="O267" s="2">
        <v>0.19723796033994301</v>
      </c>
      <c r="P267" s="6">
        <v>0.190135100036981</v>
      </c>
      <c r="Q267" s="2" t="s">
        <v>23</v>
      </c>
      <c r="R267" s="2" t="s">
        <v>34</v>
      </c>
      <c r="S267" s="2" t="s">
        <v>35</v>
      </c>
      <c r="T267" s="2" t="s">
        <v>36</v>
      </c>
      <c r="U267" s="2">
        <v>1</v>
      </c>
    </row>
    <row r="268" spans="1:21" x14ac:dyDescent="0.2">
      <c r="A268" s="2">
        <v>5.6479999999999997</v>
      </c>
      <c r="B268" s="2" t="s">
        <v>33</v>
      </c>
      <c r="C268" s="2">
        <v>22.565999999999999</v>
      </c>
      <c r="D268" s="2">
        <v>0.998</v>
      </c>
      <c r="E268" s="2">
        <v>9.8919999999999994E-2</v>
      </c>
      <c r="F268" s="2">
        <v>0.86309999999999998</v>
      </c>
      <c r="G268" s="6">
        <v>1.9890000000000001E-2</v>
      </c>
      <c r="H268" s="2">
        <v>0.32500000000000001</v>
      </c>
      <c r="I268" s="2">
        <v>8.7430000000000003</v>
      </c>
      <c r="J268" s="6">
        <v>4.6999999999999999E-4</v>
      </c>
      <c r="K268" s="6">
        <v>3.2981397687279999</v>
      </c>
      <c r="L268" s="6">
        <v>2.1317244846656598</v>
      </c>
      <c r="M268" s="6">
        <v>1.1412770236299601</v>
      </c>
      <c r="N268" s="6">
        <v>2.55404725992961</v>
      </c>
      <c r="O268" s="2">
        <v>0.82330028328611904</v>
      </c>
      <c r="P268" s="6">
        <v>0.28212397769562703</v>
      </c>
      <c r="Q268" s="2" t="s">
        <v>23</v>
      </c>
      <c r="R268" s="2" t="s">
        <v>34</v>
      </c>
      <c r="S268" s="2" t="s">
        <v>35</v>
      </c>
      <c r="T268" s="2" t="s">
        <v>36</v>
      </c>
      <c r="U268" s="2">
        <v>1</v>
      </c>
    </row>
    <row r="269" spans="1:21" x14ac:dyDescent="0.2">
      <c r="A269" s="2">
        <v>5.6479999999999997</v>
      </c>
      <c r="B269" s="2" t="s">
        <v>33</v>
      </c>
      <c r="C269" s="2">
        <v>10.566000000000001</v>
      </c>
      <c r="D269" s="2">
        <v>4.4880000000000004</v>
      </c>
      <c r="E269" s="2">
        <v>0.39507999999999999</v>
      </c>
      <c r="F269" s="2">
        <v>0.85970000000000002</v>
      </c>
      <c r="G269" s="6">
        <v>0.54300000000000004</v>
      </c>
      <c r="H269" s="2">
        <v>0.95799999999999996</v>
      </c>
      <c r="I269" s="2">
        <v>2.1970000000000001</v>
      </c>
      <c r="J269" s="6">
        <v>5.7070000000000003E-3</v>
      </c>
      <c r="K269" s="6">
        <v>0.76979742173112298</v>
      </c>
      <c r="L269" s="6">
        <v>1.15837937384899</v>
      </c>
      <c r="M269" s="6">
        <v>0.40515653775322302</v>
      </c>
      <c r="N269" s="6">
        <v>0.35911602209944699</v>
      </c>
      <c r="O269" s="2">
        <v>0.205382436260623</v>
      </c>
      <c r="P269" s="6">
        <v>0.26923528382407702</v>
      </c>
      <c r="Q269" s="2" t="s">
        <v>23</v>
      </c>
      <c r="R269" s="2" t="s">
        <v>34</v>
      </c>
      <c r="S269" s="2" t="s">
        <v>35</v>
      </c>
      <c r="T269" s="2" t="s">
        <v>36</v>
      </c>
      <c r="U269" s="2">
        <v>1</v>
      </c>
    </row>
    <row r="270" spans="1:21" x14ac:dyDescent="0.2">
      <c r="A270" s="2">
        <v>5.6479999999999997</v>
      </c>
      <c r="B270" s="2" t="s">
        <v>33</v>
      </c>
      <c r="C270" s="2">
        <v>18.565999999999999</v>
      </c>
      <c r="D270" s="2">
        <v>1.4610000000000001</v>
      </c>
      <c r="E270" s="2">
        <v>0.10932</v>
      </c>
      <c r="F270" s="2">
        <v>0.8589</v>
      </c>
      <c r="G270" s="6">
        <v>3.4290000000000001E-2</v>
      </c>
      <c r="H270" s="2">
        <v>0.46600000000000003</v>
      </c>
      <c r="I270" s="2">
        <v>7.8780000000000001</v>
      </c>
      <c r="J270" s="6">
        <v>7.7820000000000005E-4</v>
      </c>
      <c r="K270" s="6">
        <v>2.0414114902303901</v>
      </c>
      <c r="L270" s="6">
        <v>1.84601924759405</v>
      </c>
      <c r="M270" s="6">
        <v>0.80781568970545303</v>
      </c>
      <c r="N270" s="6">
        <v>0.93613298337707795</v>
      </c>
      <c r="O270" s="2">
        <v>0.74132436260623202</v>
      </c>
      <c r="P270" s="6">
        <v>0.28648665587382199</v>
      </c>
      <c r="Q270" s="2" t="s">
        <v>23</v>
      </c>
      <c r="R270" s="2" t="s">
        <v>34</v>
      </c>
      <c r="S270" s="2" t="s">
        <v>35</v>
      </c>
      <c r="T270" s="2" t="s">
        <v>36</v>
      </c>
      <c r="U270" s="2">
        <v>1</v>
      </c>
    </row>
    <row r="271" spans="1:21" x14ac:dyDescent="0.2">
      <c r="A271" s="2">
        <v>5.6479999999999997</v>
      </c>
      <c r="B271" s="2" t="s">
        <v>33</v>
      </c>
      <c r="C271" s="2">
        <v>14.566000000000001</v>
      </c>
      <c r="D271" s="2">
        <v>2.36</v>
      </c>
      <c r="E271" s="2">
        <v>0.13888</v>
      </c>
      <c r="F271" s="2">
        <v>0.8569</v>
      </c>
      <c r="G271" s="6">
        <v>8.1710000000000005E-2</v>
      </c>
      <c r="H271" s="2">
        <v>0.69199999999999995</v>
      </c>
      <c r="I271" s="2">
        <v>6.1929999999999996</v>
      </c>
      <c r="J271" s="6">
        <v>1.658E-3</v>
      </c>
      <c r="K271" s="6">
        <v>1.3095092399951</v>
      </c>
      <c r="L271" s="6">
        <v>1.5909925345734901</v>
      </c>
      <c r="M271" s="6">
        <v>0.49565536654020298</v>
      </c>
      <c r="N271" s="6">
        <v>3.8061436788642697E-2</v>
      </c>
      <c r="O271" s="2">
        <v>0.58215297450424897</v>
      </c>
      <c r="P271" s="6">
        <v>0.300401972127051</v>
      </c>
      <c r="Q271" s="2" t="s">
        <v>23</v>
      </c>
      <c r="R271" s="2" t="s">
        <v>34</v>
      </c>
      <c r="S271" s="2" t="s">
        <v>35</v>
      </c>
      <c r="T271" s="2" t="s">
        <v>36</v>
      </c>
      <c r="U271" s="2">
        <v>1</v>
      </c>
    </row>
    <row r="272" spans="1:21" x14ac:dyDescent="0.2">
      <c r="A272" s="2">
        <v>5.6479999999999997</v>
      </c>
      <c r="B272" s="2" t="s">
        <v>33</v>
      </c>
      <c r="C272" s="2">
        <v>22.565999999999999</v>
      </c>
      <c r="D272" s="2">
        <v>0.98899999999999999</v>
      </c>
      <c r="E272" s="2">
        <v>9.7780000000000006E-2</v>
      </c>
      <c r="F272" s="2">
        <v>0.85499999999999998</v>
      </c>
      <c r="G272" s="6">
        <v>1.9380000000000001E-2</v>
      </c>
      <c r="H272" s="2">
        <v>0.32200000000000001</v>
      </c>
      <c r="I272" s="2">
        <v>8.7690000000000001</v>
      </c>
      <c r="J272" s="6">
        <v>4.6959999999999998E-4</v>
      </c>
      <c r="K272" s="6">
        <v>3.3591331269349798</v>
      </c>
      <c r="L272" s="6">
        <v>2.17234262125903</v>
      </c>
      <c r="M272" s="6">
        <v>1.23323013415893</v>
      </c>
      <c r="N272" s="6">
        <v>2.7192982456140302</v>
      </c>
      <c r="O272" s="2">
        <v>0.82489376770538203</v>
      </c>
      <c r="P272" s="6">
        <v>0.27291752531590302</v>
      </c>
      <c r="Q272" s="2" t="s">
        <v>23</v>
      </c>
      <c r="R272" s="2" t="s">
        <v>34</v>
      </c>
      <c r="S272" s="2" t="s">
        <v>35</v>
      </c>
      <c r="T272" s="2" t="s">
        <v>36</v>
      </c>
      <c r="U272" s="2">
        <v>1</v>
      </c>
    </row>
    <row r="273" spans="1:21" x14ac:dyDescent="0.2">
      <c r="A273" s="2">
        <v>5.6479999999999997</v>
      </c>
      <c r="B273" s="2" t="s">
        <v>33</v>
      </c>
      <c r="C273" s="2">
        <v>10.566000000000001</v>
      </c>
      <c r="D273" s="2">
        <v>4.4429999999999996</v>
      </c>
      <c r="E273" s="2">
        <v>0.37646000000000002</v>
      </c>
      <c r="F273" s="2">
        <v>0.85099999999999998</v>
      </c>
      <c r="G273" s="6">
        <v>0.61229999999999996</v>
      </c>
      <c r="H273" s="2">
        <v>0.95599999999999996</v>
      </c>
      <c r="I273" s="2">
        <v>2.29</v>
      </c>
      <c r="J273" s="6">
        <v>5.8050000000000003E-3</v>
      </c>
      <c r="K273" s="6">
        <v>0.77086395557733101</v>
      </c>
      <c r="L273" s="6">
        <v>1.16772823779193</v>
      </c>
      <c r="M273" s="6">
        <v>0.40503021394741101</v>
      </c>
      <c r="N273" s="6">
        <v>0.32173771027274201</v>
      </c>
      <c r="O273" s="2">
        <v>0.21334985835694101</v>
      </c>
      <c r="P273" s="6">
        <v>0.31458864457879598</v>
      </c>
      <c r="Q273" s="2" t="s">
        <v>23</v>
      </c>
      <c r="R273" s="2" t="s">
        <v>34</v>
      </c>
      <c r="S273" s="2" t="s">
        <v>35</v>
      </c>
      <c r="T273" s="2" t="s">
        <v>36</v>
      </c>
      <c r="U273" s="2">
        <v>1</v>
      </c>
    </row>
    <row r="274" spans="1:21" x14ac:dyDescent="0.2">
      <c r="A274" s="2">
        <v>5.6479999999999997</v>
      </c>
      <c r="B274" s="2" t="s">
        <v>33</v>
      </c>
      <c r="C274" s="2">
        <v>18.565999999999999</v>
      </c>
      <c r="D274" s="2">
        <v>1.4470000000000001</v>
      </c>
      <c r="E274" s="2">
        <v>0.10795</v>
      </c>
      <c r="F274" s="2">
        <v>0.85089999999999999</v>
      </c>
      <c r="G274" s="6">
        <v>3.3399999999999999E-2</v>
      </c>
      <c r="H274" s="2">
        <v>0.46300000000000002</v>
      </c>
      <c r="I274" s="2">
        <v>7.9119999999999999</v>
      </c>
      <c r="J274" s="6">
        <v>7.7640000000000001E-4</v>
      </c>
      <c r="K274" s="6">
        <v>2.0748502994011999</v>
      </c>
      <c r="L274" s="6">
        <v>1.8712574850299399</v>
      </c>
      <c r="M274" s="6">
        <v>0.84431137724550898</v>
      </c>
      <c r="N274" s="6">
        <v>0.99700598802395202</v>
      </c>
      <c r="O274" s="2">
        <v>0.74380311614730898</v>
      </c>
      <c r="P274" s="6">
        <v>0.277811037896257</v>
      </c>
      <c r="Q274" s="2" t="s">
        <v>23</v>
      </c>
      <c r="R274" s="2" t="s">
        <v>34</v>
      </c>
      <c r="S274" s="2" t="s">
        <v>35</v>
      </c>
      <c r="T274" s="2" t="s">
        <v>36</v>
      </c>
      <c r="U274" s="2">
        <v>1</v>
      </c>
    </row>
    <row r="275" spans="1:21" x14ac:dyDescent="0.2">
      <c r="A275" s="2">
        <v>5.6479999999999997</v>
      </c>
      <c r="B275" s="2" t="s">
        <v>33</v>
      </c>
      <c r="C275" s="2">
        <v>14.566000000000001</v>
      </c>
      <c r="D275" s="2">
        <v>2.3380000000000001</v>
      </c>
      <c r="E275" s="2">
        <v>0.13667000000000001</v>
      </c>
      <c r="F275" s="2">
        <v>0.84889999999999999</v>
      </c>
      <c r="G275" s="6">
        <v>7.9420000000000004E-2</v>
      </c>
      <c r="H275" s="2">
        <v>0.68799999999999994</v>
      </c>
      <c r="I275" s="2">
        <v>6.2430000000000003</v>
      </c>
      <c r="J275" s="6">
        <v>1.6490000000000001E-3</v>
      </c>
      <c r="K275" s="6">
        <v>1.33467640392848</v>
      </c>
      <c r="L275" s="6">
        <v>1.59909342734828</v>
      </c>
      <c r="M275" s="6">
        <v>0.554016620498615</v>
      </c>
      <c r="N275" s="6">
        <v>5.47720977083858E-2</v>
      </c>
      <c r="O275" s="2">
        <v>0.58604815864022697</v>
      </c>
      <c r="P275" s="6">
        <v>0.29201544483430902</v>
      </c>
      <c r="Q275" s="2" t="s">
        <v>23</v>
      </c>
      <c r="R275" s="2" t="s">
        <v>34</v>
      </c>
      <c r="S275" s="2" t="s">
        <v>35</v>
      </c>
      <c r="T275" s="2" t="s">
        <v>36</v>
      </c>
      <c r="U275" s="2">
        <v>1</v>
      </c>
    </row>
    <row r="276" spans="1:21" x14ac:dyDescent="0.2">
      <c r="A276" s="2">
        <v>5.6479999999999997</v>
      </c>
      <c r="B276" s="2" t="s">
        <v>33</v>
      </c>
      <c r="C276" s="2">
        <v>22.565999999999999</v>
      </c>
      <c r="D276" s="2">
        <v>0.97899999999999998</v>
      </c>
      <c r="E276" s="2">
        <v>9.665E-2</v>
      </c>
      <c r="F276" s="2">
        <v>0.8468</v>
      </c>
      <c r="G276" s="6">
        <v>2.0480000000000002E-2</v>
      </c>
      <c r="H276" s="2">
        <v>0.32</v>
      </c>
      <c r="I276" s="2">
        <v>8.7949999999999999</v>
      </c>
      <c r="J276" s="6">
        <v>4.6910000000000002E-4</v>
      </c>
      <c r="K276" s="6">
        <v>3.2177734375</v>
      </c>
      <c r="L276" s="6">
        <v>2.1435546875</v>
      </c>
      <c r="M276" s="6">
        <v>1.2353515625</v>
      </c>
      <c r="N276" s="6">
        <v>2.666015625</v>
      </c>
      <c r="O276" s="2">
        <v>0.82666430594900797</v>
      </c>
      <c r="P276" s="6">
        <v>0.28660928325938001</v>
      </c>
      <c r="Q276" s="2" t="s">
        <v>23</v>
      </c>
      <c r="R276" s="2" t="s">
        <v>34</v>
      </c>
      <c r="S276" s="2" t="s">
        <v>35</v>
      </c>
      <c r="T276" s="2" t="s">
        <v>36</v>
      </c>
      <c r="U276" s="2">
        <v>1</v>
      </c>
    </row>
    <row r="277" spans="1:21" x14ac:dyDescent="0.2">
      <c r="A277" s="2">
        <v>5.6479999999999997</v>
      </c>
      <c r="B277" s="2" t="s">
        <v>33</v>
      </c>
      <c r="C277" s="2">
        <v>18.565999999999999</v>
      </c>
      <c r="D277" s="2">
        <v>1.4339999999999999</v>
      </c>
      <c r="E277" s="2">
        <v>0.10659</v>
      </c>
      <c r="F277" s="2">
        <v>0.84289999999999998</v>
      </c>
      <c r="G277" s="6">
        <v>3.431E-2</v>
      </c>
      <c r="H277" s="2">
        <v>0.45900000000000002</v>
      </c>
      <c r="I277" s="2">
        <v>7.9450000000000003</v>
      </c>
      <c r="J277" s="6">
        <v>7.7470000000000002E-4</v>
      </c>
      <c r="K277" s="6">
        <v>2.0343923054503099</v>
      </c>
      <c r="L277" s="6">
        <v>1.8536869717283599</v>
      </c>
      <c r="M277" s="6">
        <v>0.85397843194404</v>
      </c>
      <c r="N277" s="6">
        <v>0.98805013115709694</v>
      </c>
      <c r="O277" s="2">
        <v>0.746104815864023</v>
      </c>
      <c r="P277" s="6">
        <v>0.28379510565502197</v>
      </c>
      <c r="Q277" s="2" t="s">
        <v>23</v>
      </c>
      <c r="R277" s="2" t="s">
        <v>34</v>
      </c>
      <c r="S277" s="2" t="s">
        <v>35</v>
      </c>
      <c r="T277" s="2" t="s">
        <v>36</v>
      </c>
      <c r="U277" s="2">
        <v>1</v>
      </c>
    </row>
    <row r="278" spans="1:21" x14ac:dyDescent="0.2">
      <c r="A278" s="2">
        <v>5.6479999999999997</v>
      </c>
      <c r="B278" s="2" t="s">
        <v>33</v>
      </c>
      <c r="C278" s="2">
        <v>10.566000000000001</v>
      </c>
      <c r="D278" s="2">
        <v>4.3979999999999997</v>
      </c>
      <c r="E278" s="2">
        <v>0.35919000000000001</v>
      </c>
      <c r="F278" s="2">
        <v>0.84240000000000004</v>
      </c>
      <c r="G278" s="6">
        <v>0.47399999999999998</v>
      </c>
      <c r="H278" s="2">
        <v>0.95299999999999996</v>
      </c>
      <c r="I278" s="2">
        <v>2.383</v>
      </c>
      <c r="J278" s="6">
        <v>5.8809999999999999E-3</v>
      </c>
      <c r="K278" s="6">
        <v>0.84599156118143504</v>
      </c>
      <c r="L278" s="6">
        <v>1.26582278481013</v>
      </c>
      <c r="M278" s="6">
        <v>0.27637130801687798</v>
      </c>
      <c r="N278" s="6">
        <v>0.13502109704641399</v>
      </c>
      <c r="O278" s="2">
        <v>0.22131728045325799</v>
      </c>
      <c r="P278" s="6">
        <v>0.25202706880660602</v>
      </c>
      <c r="Q278" s="2" t="s">
        <v>23</v>
      </c>
      <c r="R278" s="2" t="s">
        <v>34</v>
      </c>
      <c r="S278" s="2" t="s">
        <v>35</v>
      </c>
      <c r="T278" s="2" t="s">
        <v>36</v>
      </c>
      <c r="U278" s="2">
        <v>1</v>
      </c>
    </row>
    <row r="279" spans="1:21" x14ac:dyDescent="0.2">
      <c r="A279" s="2">
        <v>5.6479999999999997</v>
      </c>
      <c r="B279" s="2" t="s">
        <v>33</v>
      </c>
      <c r="C279" s="2">
        <v>14.566000000000001</v>
      </c>
      <c r="D279" s="2">
        <v>2.3159999999999998</v>
      </c>
      <c r="E279" s="2">
        <v>0.13450000000000001</v>
      </c>
      <c r="F279" s="2">
        <v>0.84089999999999998</v>
      </c>
      <c r="G279" s="6">
        <v>8.2530000000000006E-2</v>
      </c>
      <c r="H279" s="2">
        <v>0.68300000000000005</v>
      </c>
      <c r="I279" s="2">
        <v>6.2919999999999998</v>
      </c>
      <c r="J279" s="6">
        <v>1.6410000000000001E-3</v>
      </c>
      <c r="K279" s="6">
        <v>1.29649824306313</v>
      </c>
      <c r="L279" s="6">
        <v>1.59941839331152</v>
      </c>
      <c r="M279" s="6">
        <v>0.54283290924512295</v>
      </c>
      <c r="N279" s="6">
        <v>6.7611777535441703E-2</v>
      </c>
      <c r="O279" s="2">
        <v>0.58994334277620397</v>
      </c>
      <c r="P279" s="6">
        <v>0.30343791822773802</v>
      </c>
      <c r="Q279" s="2" t="s">
        <v>23</v>
      </c>
      <c r="R279" s="2" t="s">
        <v>34</v>
      </c>
      <c r="S279" s="2" t="s">
        <v>35</v>
      </c>
      <c r="T279" s="2" t="s">
        <v>36</v>
      </c>
      <c r="U279" s="2">
        <v>1</v>
      </c>
    </row>
    <row r="280" spans="1:21" x14ac:dyDescent="0.2">
      <c r="A280" s="2">
        <v>5.6479999999999997</v>
      </c>
      <c r="B280" s="2" t="s">
        <v>33</v>
      </c>
      <c r="C280" s="2">
        <v>22.565999999999999</v>
      </c>
      <c r="D280" s="2">
        <v>0.97</v>
      </c>
      <c r="E280" s="2">
        <v>9.5519999999999994E-2</v>
      </c>
      <c r="F280" s="2">
        <v>0.83860000000000001</v>
      </c>
      <c r="G280" s="6">
        <v>1.9720000000000001E-2</v>
      </c>
      <c r="H280" s="2">
        <v>0.317</v>
      </c>
      <c r="I280" s="2">
        <v>8.8209999999999997</v>
      </c>
      <c r="J280" s="6">
        <v>4.6870000000000001E-4</v>
      </c>
      <c r="K280" s="6">
        <v>3.3316430020283998</v>
      </c>
      <c r="L280" s="6">
        <v>2.1957403651115599</v>
      </c>
      <c r="M280" s="6">
        <v>1.2677484787018301</v>
      </c>
      <c r="N280" s="6">
        <v>2.8651115618661298</v>
      </c>
      <c r="O280" s="2">
        <v>0.82825779036827196</v>
      </c>
      <c r="P280" s="6">
        <v>0.27387104997692902</v>
      </c>
      <c r="Q280" s="2" t="s">
        <v>23</v>
      </c>
      <c r="R280" s="2" t="s">
        <v>34</v>
      </c>
      <c r="S280" s="2" t="s">
        <v>35</v>
      </c>
      <c r="T280" s="2" t="s">
        <v>36</v>
      </c>
      <c r="U280" s="2">
        <v>1</v>
      </c>
    </row>
    <row r="281" spans="1:21" x14ac:dyDescent="0.2">
      <c r="A281" s="2">
        <v>5.6479999999999997</v>
      </c>
      <c r="B281" s="2" t="s">
        <v>33</v>
      </c>
      <c r="C281" s="2">
        <v>18.565999999999999</v>
      </c>
      <c r="D281" s="2">
        <v>1.42</v>
      </c>
      <c r="E281" s="2">
        <v>0.10524</v>
      </c>
      <c r="F281" s="2">
        <v>0.83489999999999998</v>
      </c>
      <c r="G281" s="6">
        <v>3.3070000000000002E-2</v>
      </c>
      <c r="H281" s="2">
        <v>0.45500000000000002</v>
      </c>
      <c r="I281" s="2">
        <v>7.9790000000000001</v>
      </c>
      <c r="J281" s="6">
        <v>7.7300000000000003E-4</v>
      </c>
      <c r="K281" s="6">
        <v>2.0834593286967</v>
      </c>
      <c r="L281" s="6">
        <v>1.902026005443</v>
      </c>
      <c r="M281" s="6">
        <v>0.910190504989416</v>
      </c>
      <c r="N281" s="6">
        <v>1.10069549440581</v>
      </c>
      <c r="O281" s="2">
        <v>0.74858356940509896</v>
      </c>
      <c r="P281" s="6">
        <v>0.272264453850524</v>
      </c>
      <c r="Q281" s="2" t="s">
        <v>23</v>
      </c>
      <c r="R281" s="2" t="s">
        <v>34</v>
      </c>
      <c r="S281" s="2" t="s">
        <v>35</v>
      </c>
      <c r="T281" s="2" t="s">
        <v>36</v>
      </c>
      <c r="U281" s="2">
        <v>1</v>
      </c>
    </row>
    <row r="282" spans="1:21" x14ac:dyDescent="0.2">
      <c r="A282" s="2">
        <v>5.6479999999999997</v>
      </c>
      <c r="B282" s="2" t="s">
        <v>33</v>
      </c>
      <c r="C282" s="2">
        <v>10.566000000000001</v>
      </c>
      <c r="D282" s="2">
        <v>4.3529999999999998</v>
      </c>
      <c r="E282" s="2">
        <v>0.34311999999999998</v>
      </c>
      <c r="F282" s="2">
        <v>0.83379999999999999</v>
      </c>
      <c r="G282" s="6">
        <v>0.42909999999999998</v>
      </c>
      <c r="H282" s="2">
        <v>0.95099999999999996</v>
      </c>
      <c r="I282" s="2">
        <v>2.4769999999999999</v>
      </c>
      <c r="J282" s="6">
        <v>5.9360000000000003E-3</v>
      </c>
      <c r="K282" s="6">
        <v>0.89256583546958801</v>
      </c>
      <c r="L282" s="6">
        <v>1.31670939175017</v>
      </c>
      <c r="M282" s="6">
        <v>0.20531344674901</v>
      </c>
      <c r="N282" s="6">
        <v>2.0764390584945201E-2</v>
      </c>
      <c r="O282" s="2">
        <v>0.229284702549575</v>
      </c>
      <c r="P282" s="6">
        <v>0.23577685845017901</v>
      </c>
      <c r="Q282" s="2" t="s">
        <v>23</v>
      </c>
      <c r="R282" s="2" t="s">
        <v>34</v>
      </c>
      <c r="S282" s="2" t="s">
        <v>35</v>
      </c>
      <c r="T282" s="2" t="s">
        <v>36</v>
      </c>
      <c r="U282" s="2">
        <v>1</v>
      </c>
    </row>
    <row r="283" spans="1:21" x14ac:dyDescent="0.2">
      <c r="A283" s="2">
        <v>5.6479999999999997</v>
      </c>
      <c r="B283" s="2" t="s">
        <v>33</v>
      </c>
      <c r="C283" s="2">
        <v>14.566000000000001</v>
      </c>
      <c r="D283" s="2">
        <v>2.294</v>
      </c>
      <c r="E283" s="2">
        <v>0.13235</v>
      </c>
      <c r="F283" s="2">
        <v>0.83289999999999997</v>
      </c>
      <c r="G283" s="6">
        <v>7.9070000000000001E-2</v>
      </c>
      <c r="H283" s="2">
        <v>0.67900000000000005</v>
      </c>
      <c r="I283" s="2">
        <v>6.3410000000000002</v>
      </c>
      <c r="J283" s="6">
        <v>1.632E-3</v>
      </c>
      <c r="K283" s="6">
        <v>1.3279372707727299</v>
      </c>
      <c r="L283" s="6">
        <v>1.6188187681800901</v>
      </c>
      <c r="M283" s="6">
        <v>0.56658656886303305</v>
      </c>
      <c r="N283" s="6">
        <v>7.8411534083723297E-2</v>
      </c>
      <c r="O283" s="2">
        <v>0.59383852691218098</v>
      </c>
      <c r="P283" s="6">
        <v>0.29066071133258797</v>
      </c>
      <c r="Q283" s="2" t="s">
        <v>23</v>
      </c>
      <c r="R283" s="2" t="s">
        <v>34</v>
      </c>
      <c r="S283" s="2" t="s">
        <v>35</v>
      </c>
      <c r="T283" s="2" t="s">
        <v>36</v>
      </c>
      <c r="U283" s="2">
        <v>1</v>
      </c>
    </row>
    <row r="284" spans="1:21" x14ac:dyDescent="0.2">
      <c r="A284" s="2">
        <v>5.6479999999999997</v>
      </c>
      <c r="B284" s="2" t="s">
        <v>33</v>
      </c>
      <c r="C284" s="2">
        <v>22.565999999999999</v>
      </c>
      <c r="D284" s="2">
        <v>0.96</v>
      </c>
      <c r="E284" s="2">
        <v>9.4399999999999998E-2</v>
      </c>
      <c r="F284" s="2">
        <v>0.83040000000000003</v>
      </c>
      <c r="G284" s="6">
        <v>1.992E-2</v>
      </c>
      <c r="H284" s="2">
        <v>0.314</v>
      </c>
      <c r="I284" s="2">
        <v>8.8469999999999995</v>
      </c>
      <c r="J284" s="6">
        <v>4.683E-4</v>
      </c>
      <c r="K284" s="6">
        <v>3.32329317269076</v>
      </c>
      <c r="L284" s="6">
        <v>2.2038152610441801</v>
      </c>
      <c r="M284" s="6">
        <v>1.1596385542168699</v>
      </c>
      <c r="N284" s="6">
        <v>2.92670682730924</v>
      </c>
      <c r="O284" s="2">
        <v>0.83002832861189801</v>
      </c>
      <c r="P284" s="6">
        <v>0.274868647019059</v>
      </c>
      <c r="Q284" s="2" t="s">
        <v>23</v>
      </c>
      <c r="R284" s="2" t="s">
        <v>34</v>
      </c>
      <c r="S284" s="2" t="s">
        <v>35</v>
      </c>
      <c r="T284" s="2" t="s">
        <v>36</v>
      </c>
      <c r="U284" s="2">
        <v>1</v>
      </c>
    </row>
    <row r="285" spans="1:21" x14ac:dyDescent="0.2">
      <c r="A285" s="2">
        <v>5.6479999999999997</v>
      </c>
      <c r="B285" s="2" t="s">
        <v>33</v>
      </c>
      <c r="C285" s="2">
        <v>18.565999999999999</v>
      </c>
      <c r="D285" s="2">
        <v>1.407</v>
      </c>
      <c r="E285" s="2">
        <v>0.10390000000000001</v>
      </c>
      <c r="F285" s="2">
        <v>0.82689999999999997</v>
      </c>
      <c r="G285" s="6">
        <v>3.5740000000000001E-2</v>
      </c>
      <c r="H285" s="2">
        <v>0.45100000000000001</v>
      </c>
      <c r="I285" s="2">
        <v>8.0120000000000005</v>
      </c>
      <c r="J285" s="6">
        <v>7.7119999999999999E-4</v>
      </c>
      <c r="K285" s="6">
        <v>1.9809736989367701</v>
      </c>
      <c r="L285" s="6">
        <v>1.8662562954672599</v>
      </c>
      <c r="M285" s="6">
        <v>0.86737548964745403</v>
      </c>
      <c r="N285" s="6">
        <v>1.0688304420817001</v>
      </c>
      <c r="O285" s="2">
        <v>0.75088526912181297</v>
      </c>
      <c r="P285" s="6">
        <v>0.29254513103433699</v>
      </c>
      <c r="Q285" s="2" t="s">
        <v>23</v>
      </c>
      <c r="R285" s="2" t="s">
        <v>34</v>
      </c>
      <c r="S285" s="2" t="s">
        <v>35</v>
      </c>
      <c r="T285" s="2" t="s">
        <v>36</v>
      </c>
      <c r="U285" s="2">
        <v>1</v>
      </c>
    </row>
    <row r="286" spans="1:21" x14ac:dyDescent="0.2">
      <c r="A286" s="2">
        <v>5.6479999999999997</v>
      </c>
      <c r="B286" s="2" t="s">
        <v>33</v>
      </c>
      <c r="C286" s="2">
        <v>10.566000000000001</v>
      </c>
      <c r="D286" s="2">
        <v>4.3079999999999998</v>
      </c>
      <c r="E286" s="2">
        <v>0.32813999999999999</v>
      </c>
      <c r="F286" s="2">
        <v>0.82509999999999994</v>
      </c>
      <c r="G286" s="6">
        <v>0.4284</v>
      </c>
      <c r="H286" s="2">
        <v>0.94799999999999995</v>
      </c>
      <c r="I286" s="2">
        <v>2.57</v>
      </c>
      <c r="J286" s="6">
        <v>5.9719999999999999E-3</v>
      </c>
      <c r="K286" s="6">
        <v>0.90802987861811402</v>
      </c>
      <c r="L286" s="6">
        <v>1.33986928104575</v>
      </c>
      <c r="M286" s="6">
        <v>0.43417366946778702</v>
      </c>
      <c r="N286" s="6">
        <v>8.0065359477124204E-2</v>
      </c>
      <c r="O286" s="2">
        <v>0.23725212464589199</v>
      </c>
      <c r="P286" s="6">
        <v>0.242873945965112</v>
      </c>
      <c r="Q286" s="2" t="s">
        <v>23</v>
      </c>
      <c r="R286" s="2" t="s">
        <v>34</v>
      </c>
      <c r="S286" s="2" t="s">
        <v>35</v>
      </c>
      <c r="T286" s="2" t="s">
        <v>36</v>
      </c>
      <c r="U286" s="2">
        <v>1</v>
      </c>
    </row>
    <row r="287" spans="1:21" x14ac:dyDescent="0.2">
      <c r="A287" s="2">
        <v>5.6479999999999997</v>
      </c>
      <c r="B287" s="2" t="s">
        <v>33</v>
      </c>
      <c r="C287" s="2">
        <v>14.566000000000001</v>
      </c>
      <c r="D287" s="2">
        <v>2.2719999999999998</v>
      </c>
      <c r="E287" s="2">
        <v>0.13023000000000001</v>
      </c>
      <c r="F287" s="2">
        <v>0.82499999999999996</v>
      </c>
      <c r="G287" s="6">
        <v>7.9329999999999998E-2</v>
      </c>
      <c r="H287" s="2">
        <v>0.67400000000000004</v>
      </c>
      <c r="I287" s="2">
        <v>6.39</v>
      </c>
      <c r="J287" s="6">
        <v>1.6230000000000001E-3</v>
      </c>
      <c r="K287" s="6">
        <v>1.32358502458086</v>
      </c>
      <c r="L287" s="6">
        <v>1.62611874448506</v>
      </c>
      <c r="M287" s="6">
        <v>0.57481406781797595</v>
      </c>
      <c r="N287" s="6">
        <v>9.3785453170301306E-2</v>
      </c>
      <c r="O287" s="2">
        <v>0.59773371104815898</v>
      </c>
      <c r="P287" s="6">
        <v>0.29158667967426599</v>
      </c>
      <c r="Q287" s="2" t="s">
        <v>23</v>
      </c>
      <c r="R287" s="2" t="s">
        <v>34</v>
      </c>
      <c r="S287" s="2" t="s">
        <v>35</v>
      </c>
      <c r="T287" s="2" t="s">
        <v>36</v>
      </c>
      <c r="U287" s="2">
        <v>1</v>
      </c>
    </row>
    <row r="288" spans="1:21" x14ac:dyDescent="0.2">
      <c r="A288" s="2">
        <v>5.6479999999999997</v>
      </c>
      <c r="B288" s="2" t="s">
        <v>33</v>
      </c>
      <c r="C288" s="2">
        <v>22.565999999999999</v>
      </c>
      <c r="D288" s="2">
        <v>0.95099999999999996</v>
      </c>
      <c r="E288" s="2">
        <v>9.3280000000000002E-2</v>
      </c>
      <c r="F288" s="2">
        <v>0.82220000000000004</v>
      </c>
      <c r="G288" s="6">
        <v>2.019E-2</v>
      </c>
      <c r="H288" s="2">
        <v>0.311</v>
      </c>
      <c r="I288" s="2">
        <v>8.8729999999999993</v>
      </c>
      <c r="J288" s="6">
        <v>4.6779999999999999E-4</v>
      </c>
      <c r="K288" s="6">
        <v>3.2788509162952</v>
      </c>
      <c r="L288" s="6">
        <v>2.2090143635463102</v>
      </c>
      <c r="M288" s="6">
        <v>1.2134720158494301</v>
      </c>
      <c r="N288" s="6">
        <v>3.0113917781079702</v>
      </c>
      <c r="O288" s="2">
        <v>0.83162181303116101</v>
      </c>
      <c r="P288" s="6">
        <v>0.27641111779389399</v>
      </c>
      <c r="Q288" s="2" t="s">
        <v>23</v>
      </c>
      <c r="R288" s="2" t="s">
        <v>34</v>
      </c>
      <c r="S288" s="2" t="s">
        <v>35</v>
      </c>
      <c r="T288" s="2" t="s">
        <v>36</v>
      </c>
      <c r="U288" s="2">
        <v>1</v>
      </c>
    </row>
    <row r="289" spans="1:21" x14ac:dyDescent="0.2">
      <c r="A289" s="2">
        <v>5.6479999999999997</v>
      </c>
      <c r="B289" s="2" t="s">
        <v>33</v>
      </c>
      <c r="C289" s="2">
        <v>18.565999999999999</v>
      </c>
      <c r="D289" s="2">
        <v>1.393</v>
      </c>
      <c r="E289" s="2">
        <v>0.10256999999999999</v>
      </c>
      <c r="F289" s="2">
        <v>0.81889999999999996</v>
      </c>
      <c r="G289" s="6">
        <v>3.4569999999999997E-2</v>
      </c>
      <c r="H289" s="2">
        <v>0.44700000000000001</v>
      </c>
      <c r="I289" s="2">
        <v>8.0459999999999994</v>
      </c>
      <c r="J289" s="6">
        <v>7.695E-4</v>
      </c>
      <c r="K289" s="6">
        <v>2.0306624240671098</v>
      </c>
      <c r="L289" s="6">
        <v>1.89759907434192</v>
      </c>
      <c r="M289" s="6">
        <v>0.91119467746601102</v>
      </c>
      <c r="N289" s="6">
        <v>1.1397165172114601</v>
      </c>
      <c r="O289" s="2">
        <v>0.75336402266289004</v>
      </c>
      <c r="P289" s="6">
        <v>0.28158775000040598</v>
      </c>
      <c r="Q289" s="2" t="s">
        <v>23</v>
      </c>
      <c r="R289" s="2" t="s">
        <v>34</v>
      </c>
      <c r="S289" s="2" t="s">
        <v>35</v>
      </c>
      <c r="T289" s="2" t="s">
        <v>36</v>
      </c>
      <c r="U289" s="2">
        <v>1</v>
      </c>
    </row>
    <row r="290" spans="1:21" x14ac:dyDescent="0.2">
      <c r="A290" s="2">
        <v>5.6479999999999997</v>
      </c>
      <c r="B290" s="2" t="s">
        <v>33</v>
      </c>
      <c r="C290" s="2">
        <v>14.566000000000001</v>
      </c>
      <c r="D290" s="2">
        <v>2.25</v>
      </c>
      <c r="E290" s="2">
        <v>0.12814</v>
      </c>
      <c r="F290" s="2">
        <v>0.81699999999999995</v>
      </c>
      <c r="G290" s="6">
        <v>8.0939999999999998E-2</v>
      </c>
      <c r="H290" s="2">
        <v>0.66900000000000004</v>
      </c>
      <c r="I290" s="2">
        <v>6.4390000000000001</v>
      </c>
      <c r="J290" s="6">
        <v>1.6149999999999999E-3</v>
      </c>
      <c r="K290" s="6">
        <v>1.3096120583148001</v>
      </c>
      <c r="L290" s="6">
        <v>1.61848282678527</v>
      </c>
      <c r="M290" s="6">
        <v>0.58561897702001497</v>
      </c>
      <c r="N290" s="6">
        <v>0.107239930812948</v>
      </c>
      <c r="O290" s="2">
        <v>0.60162889518413598</v>
      </c>
      <c r="P290" s="6">
        <v>0.29735602159323199</v>
      </c>
      <c r="Q290" s="2" t="s">
        <v>23</v>
      </c>
      <c r="R290" s="2" t="s">
        <v>34</v>
      </c>
      <c r="S290" s="2" t="s">
        <v>35</v>
      </c>
      <c r="T290" s="2" t="s">
        <v>36</v>
      </c>
      <c r="U290" s="2">
        <v>1</v>
      </c>
    </row>
    <row r="291" spans="1:21" x14ac:dyDescent="0.2">
      <c r="A291" s="2">
        <v>5.6479999999999997</v>
      </c>
      <c r="B291" s="2" t="s">
        <v>33</v>
      </c>
      <c r="C291" s="2">
        <v>10.566000000000001</v>
      </c>
      <c r="D291" s="2">
        <v>4.2640000000000002</v>
      </c>
      <c r="E291" s="2">
        <v>0.31441999999999998</v>
      </c>
      <c r="F291" s="2">
        <v>0.81669999999999998</v>
      </c>
      <c r="G291" s="6">
        <v>0.43580000000000002</v>
      </c>
      <c r="H291" s="2">
        <v>0.94599999999999995</v>
      </c>
      <c r="I291" s="2">
        <v>2.661</v>
      </c>
      <c r="J291" s="6">
        <v>5.9919999999999999E-3</v>
      </c>
      <c r="K291" s="6">
        <v>0.681505277650298</v>
      </c>
      <c r="L291" s="6">
        <v>1.2918770078017401</v>
      </c>
      <c r="M291" s="6">
        <v>0.16888480954566301</v>
      </c>
      <c r="N291" s="6">
        <v>4.9334557136301103E-2</v>
      </c>
      <c r="O291" s="2">
        <v>0.24504249291784699</v>
      </c>
      <c r="P291" s="6">
        <v>0.25450109503281898</v>
      </c>
      <c r="Q291" s="2" t="s">
        <v>23</v>
      </c>
      <c r="R291" s="2" t="s">
        <v>34</v>
      </c>
      <c r="S291" s="2" t="s">
        <v>35</v>
      </c>
      <c r="T291" s="2" t="s">
        <v>36</v>
      </c>
      <c r="U291" s="2">
        <v>1</v>
      </c>
    </row>
    <row r="292" spans="1:21" x14ac:dyDescent="0.2">
      <c r="A292" s="2">
        <v>5.6479999999999997</v>
      </c>
      <c r="B292" s="2" t="s">
        <v>33</v>
      </c>
      <c r="C292" s="2">
        <v>10.566000000000001</v>
      </c>
      <c r="D292" s="2">
        <v>4.2629999999999999</v>
      </c>
      <c r="E292" s="2">
        <v>0.31413000000000002</v>
      </c>
      <c r="F292" s="2">
        <v>0.8165</v>
      </c>
      <c r="G292" s="6">
        <v>0.44240000000000002</v>
      </c>
      <c r="H292" s="2">
        <v>0.94599999999999995</v>
      </c>
      <c r="I292" s="2">
        <v>2.6629999999999998</v>
      </c>
      <c r="J292" s="6">
        <v>5.9919999999999999E-3</v>
      </c>
      <c r="K292" s="6">
        <v>0.86573236889692595</v>
      </c>
      <c r="L292" s="6">
        <v>1.2906871609403301</v>
      </c>
      <c r="M292" s="6">
        <v>0.17744122965642001</v>
      </c>
      <c r="N292" s="6">
        <v>5.1311030741410503E-2</v>
      </c>
      <c r="O292" s="2">
        <v>0.24521954674221</v>
      </c>
      <c r="P292" s="6">
        <v>0.25852006802269301</v>
      </c>
      <c r="Q292" s="2" t="s">
        <v>23</v>
      </c>
      <c r="R292" s="2" t="s">
        <v>34</v>
      </c>
      <c r="S292" s="2" t="s">
        <v>35</v>
      </c>
      <c r="T292" s="2" t="s">
        <v>36</v>
      </c>
      <c r="U292" s="2">
        <v>1</v>
      </c>
    </row>
    <row r="293" spans="1:21" x14ac:dyDescent="0.2">
      <c r="A293" s="2">
        <v>5.6479999999999997</v>
      </c>
      <c r="B293" s="2" t="s">
        <v>33</v>
      </c>
      <c r="C293" s="2">
        <v>22.565999999999999</v>
      </c>
      <c r="D293" s="2">
        <v>0.94099999999999995</v>
      </c>
      <c r="E293" s="2">
        <v>9.2170000000000002E-2</v>
      </c>
      <c r="F293" s="2">
        <v>0.81410000000000005</v>
      </c>
      <c r="G293" s="6">
        <v>1.8849999999999999E-2</v>
      </c>
      <c r="H293" s="2">
        <v>0.308</v>
      </c>
      <c r="I293" s="2">
        <v>8.8979999999999997</v>
      </c>
      <c r="J293" s="6">
        <v>4.6739999999999998E-4</v>
      </c>
      <c r="K293" s="6">
        <v>3.4854111405835502</v>
      </c>
      <c r="L293" s="6">
        <v>2.29708222811671</v>
      </c>
      <c r="M293" s="6">
        <v>1.3846153846153799</v>
      </c>
      <c r="N293" s="6">
        <v>3.3262599469495999</v>
      </c>
      <c r="O293" s="2">
        <v>0.83339235127478795</v>
      </c>
      <c r="P293" s="6">
        <v>0.25641619350982903</v>
      </c>
      <c r="Q293" s="2" t="s">
        <v>23</v>
      </c>
      <c r="R293" s="2" t="s">
        <v>34</v>
      </c>
      <c r="S293" s="2" t="s">
        <v>35</v>
      </c>
      <c r="T293" s="2" t="s">
        <v>36</v>
      </c>
      <c r="U293" s="2">
        <v>1</v>
      </c>
    </row>
    <row r="294" spans="1:21" x14ac:dyDescent="0.2">
      <c r="A294" s="2">
        <v>5.6479999999999997</v>
      </c>
      <c r="B294" s="2" t="s">
        <v>33</v>
      </c>
      <c r="C294" s="2">
        <v>18.565999999999999</v>
      </c>
      <c r="D294" s="2">
        <v>1.379</v>
      </c>
      <c r="E294" s="2">
        <v>0.10124</v>
      </c>
      <c r="F294" s="2">
        <v>0.81100000000000005</v>
      </c>
      <c r="G294" s="6">
        <v>3.4869999999999998E-2</v>
      </c>
      <c r="H294" s="2">
        <v>0.44400000000000001</v>
      </c>
      <c r="I294" s="2">
        <v>8.08</v>
      </c>
      <c r="J294" s="6">
        <v>7.6780000000000001E-4</v>
      </c>
      <c r="K294" s="6">
        <v>2.0361342127903601</v>
      </c>
      <c r="L294" s="6">
        <v>1.9042156581588801</v>
      </c>
      <c r="M294" s="6">
        <v>0.91769429308861505</v>
      </c>
      <c r="N294" s="6">
        <v>1.1843991970174901</v>
      </c>
      <c r="O294" s="2">
        <v>0.755842776203966</v>
      </c>
      <c r="P294" s="6">
        <v>0.282685143394173</v>
      </c>
      <c r="Q294" s="2" t="s">
        <v>23</v>
      </c>
      <c r="R294" s="2" t="s">
        <v>34</v>
      </c>
      <c r="S294" s="2" t="s">
        <v>35</v>
      </c>
      <c r="T294" s="2" t="s">
        <v>36</v>
      </c>
      <c r="U294" s="2">
        <v>1</v>
      </c>
    </row>
    <row r="295" spans="1:21" x14ac:dyDescent="0.2">
      <c r="A295" s="2">
        <v>5.6479999999999997</v>
      </c>
      <c r="B295" s="2" t="s">
        <v>33</v>
      </c>
      <c r="C295" s="2">
        <v>10.566000000000001</v>
      </c>
      <c r="D295" s="2">
        <v>4.2240000000000002</v>
      </c>
      <c r="E295" s="2">
        <v>0.30281999999999998</v>
      </c>
      <c r="F295" s="2">
        <v>0.80910000000000004</v>
      </c>
      <c r="G295" s="6">
        <v>0.49109999999999998</v>
      </c>
      <c r="H295" s="2">
        <v>0.94299999999999995</v>
      </c>
      <c r="I295" s="2">
        <v>2.7429999999999999</v>
      </c>
      <c r="J295" s="6">
        <v>5.9979999999999999E-3</v>
      </c>
      <c r="K295" s="6">
        <v>0.64345347179800405</v>
      </c>
      <c r="L295" s="6">
        <v>1.2543270209733299</v>
      </c>
      <c r="M295" s="6">
        <v>0.23213194868662201</v>
      </c>
      <c r="N295" s="6">
        <v>0.126858073712075</v>
      </c>
      <c r="O295" s="2">
        <v>0.25212464589235101</v>
      </c>
      <c r="P295" s="6">
        <v>0.29436099962885198</v>
      </c>
      <c r="Q295" s="2" t="s">
        <v>23</v>
      </c>
      <c r="R295" s="2" t="s">
        <v>34</v>
      </c>
      <c r="S295" s="2" t="s">
        <v>35</v>
      </c>
      <c r="T295" s="2" t="s">
        <v>36</v>
      </c>
      <c r="U295" s="2">
        <v>1</v>
      </c>
    </row>
    <row r="296" spans="1:21" x14ac:dyDescent="0.2">
      <c r="A296" s="2">
        <v>5.6479999999999997</v>
      </c>
      <c r="B296" s="2" t="s">
        <v>33</v>
      </c>
      <c r="C296" s="2">
        <v>14.566000000000001</v>
      </c>
      <c r="D296" s="2">
        <v>2.2280000000000002</v>
      </c>
      <c r="E296" s="2">
        <v>0.12606999999999999</v>
      </c>
      <c r="F296" s="2">
        <v>0.80900000000000005</v>
      </c>
      <c r="G296" s="6">
        <v>8.0920000000000006E-2</v>
      </c>
      <c r="H296" s="2">
        <v>0.66500000000000004</v>
      </c>
      <c r="I296" s="2">
        <v>6.4889999999999999</v>
      </c>
      <c r="J296" s="6">
        <v>1.606E-3</v>
      </c>
      <c r="K296" s="6">
        <v>1.3099357390014801</v>
      </c>
      <c r="L296" s="6">
        <v>1.6312407315867501</v>
      </c>
      <c r="M296" s="6">
        <v>0.57958477508650497</v>
      </c>
      <c r="N296" s="6">
        <v>0.12975778546712799</v>
      </c>
      <c r="O296" s="2">
        <v>0.60552407932011298</v>
      </c>
      <c r="P296" s="6">
        <v>0.297088140883911</v>
      </c>
      <c r="Q296" s="2" t="s">
        <v>23</v>
      </c>
      <c r="R296" s="2" t="s">
        <v>34</v>
      </c>
      <c r="S296" s="2" t="s">
        <v>35</v>
      </c>
      <c r="T296" s="2" t="s">
        <v>36</v>
      </c>
      <c r="U296" s="2">
        <v>1</v>
      </c>
    </row>
    <row r="297" spans="1:21" x14ac:dyDescent="0.2">
      <c r="A297" s="2">
        <v>5.6479999999999997</v>
      </c>
      <c r="B297" s="2" t="s">
        <v>33</v>
      </c>
      <c r="C297" s="2">
        <v>10.566000000000001</v>
      </c>
      <c r="D297" s="2">
        <v>4.218</v>
      </c>
      <c r="E297" s="2">
        <v>0.30099999999999999</v>
      </c>
      <c r="F297" s="2">
        <v>0.80779999999999996</v>
      </c>
      <c r="G297" s="6">
        <v>0.50339999999999996</v>
      </c>
      <c r="H297" s="2">
        <v>0.94299999999999995</v>
      </c>
      <c r="I297" s="2">
        <v>2.7559999999999998</v>
      </c>
      <c r="J297" s="6">
        <v>5.9979999999999999E-3</v>
      </c>
      <c r="K297" s="6">
        <v>0.82042113627334101</v>
      </c>
      <c r="L297" s="6">
        <v>1.2495033770361501</v>
      </c>
      <c r="M297" s="6">
        <v>0.25029797377830798</v>
      </c>
      <c r="N297" s="6">
        <v>0.13369090186730201</v>
      </c>
      <c r="O297" s="2">
        <v>0.25318696883852698</v>
      </c>
      <c r="P297" s="6">
        <v>0.30277238402928203</v>
      </c>
      <c r="Q297" s="2" t="s">
        <v>23</v>
      </c>
      <c r="R297" s="2" t="s">
        <v>34</v>
      </c>
      <c r="S297" s="2" t="s">
        <v>35</v>
      </c>
      <c r="T297" s="2" t="s">
        <v>36</v>
      </c>
      <c r="U297" s="2">
        <v>1</v>
      </c>
    </row>
    <row r="298" spans="1:21" x14ac:dyDescent="0.2">
      <c r="A298" s="2">
        <v>5.6479999999999997</v>
      </c>
      <c r="B298" s="2" t="s">
        <v>33</v>
      </c>
      <c r="C298" s="2">
        <v>22.565999999999999</v>
      </c>
      <c r="D298" s="2">
        <v>0.93200000000000005</v>
      </c>
      <c r="E298" s="2">
        <v>9.1060000000000002E-2</v>
      </c>
      <c r="F298" s="2">
        <v>0.80589999999999995</v>
      </c>
      <c r="G298" s="6">
        <v>1.866E-2</v>
      </c>
      <c r="H298" s="2">
        <v>0.30499999999999999</v>
      </c>
      <c r="I298" s="2">
        <v>8.9239999999999995</v>
      </c>
      <c r="J298" s="6">
        <v>4.6690000000000002E-4</v>
      </c>
      <c r="K298" s="6">
        <v>3.5423365487674201</v>
      </c>
      <c r="L298" s="6">
        <v>2.3311897106109298</v>
      </c>
      <c r="M298" s="6">
        <v>1.33976420150054</v>
      </c>
      <c r="N298" s="6">
        <v>3.4941050375134002</v>
      </c>
      <c r="O298" s="2">
        <v>0.83498583569405105</v>
      </c>
      <c r="P298" s="6">
        <v>0.251785651884256</v>
      </c>
      <c r="Q298" s="2" t="s">
        <v>23</v>
      </c>
      <c r="R298" s="2" t="s">
        <v>34</v>
      </c>
      <c r="S298" s="2" t="s">
        <v>35</v>
      </c>
      <c r="T298" s="2" t="s">
        <v>36</v>
      </c>
      <c r="U298" s="2">
        <v>1</v>
      </c>
    </row>
    <row r="299" spans="1:21" x14ac:dyDescent="0.2">
      <c r="A299" s="2">
        <v>5.6479999999999997</v>
      </c>
      <c r="B299" s="2" t="s">
        <v>33</v>
      </c>
      <c r="C299" s="2">
        <v>18.565999999999999</v>
      </c>
      <c r="D299" s="2">
        <v>1.3660000000000001</v>
      </c>
      <c r="E299" s="2">
        <v>9.9930000000000005E-2</v>
      </c>
      <c r="F299" s="2">
        <v>0.80300000000000005</v>
      </c>
      <c r="G299" s="6">
        <v>3.2620000000000003E-2</v>
      </c>
      <c r="H299" s="2">
        <v>0.44</v>
      </c>
      <c r="I299" s="2">
        <v>8.1129999999999995</v>
      </c>
      <c r="J299" s="6">
        <v>7.6610000000000003E-4</v>
      </c>
      <c r="K299" s="6">
        <v>2.1244635193132999</v>
      </c>
      <c r="L299" s="6">
        <v>1.9619865113427299</v>
      </c>
      <c r="M299" s="6">
        <v>0.98405885959534001</v>
      </c>
      <c r="N299" s="6">
        <v>1.34273451870018</v>
      </c>
      <c r="O299" s="2">
        <v>0.75814447592068002</v>
      </c>
      <c r="P299" s="6">
        <v>0.26282294573095899</v>
      </c>
      <c r="Q299" s="2" t="s">
        <v>23</v>
      </c>
      <c r="R299" s="2" t="s">
        <v>34</v>
      </c>
      <c r="S299" s="2" t="s">
        <v>35</v>
      </c>
      <c r="T299" s="2" t="s">
        <v>36</v>
      </c>
      <c r="U299" s="2">
        <v>1</v>
      </c>
    </row>
    <row r="300" spans="1:21" x14ac:dyDescent="0.2">
      <c r="A300" s="2">
        <v>5.6479999999999997</v>
      </c>
      <c r="B300" s="2" t="s">
        <v>33</v>
      </c>
      <c r="C300" s="2">
        <v>10.566000000000001</v>
      </c>
      <c r="D300" s="2">
        <v>4.1849999999999996</v>
      </c>
      <c r="E300" s="2">
        <v>0.29183999999999999</v>
      </c>
      <c r="F300" s="2">
        <v>0.80149999999999999</v>
      </c>
      <c r="G300" s="6">
        <v>0.56430000000000002</v>
      </c>
      <c r="H300" s="2">
        <v>0.94099999999999995</v>
      </c>
      <c r="I300" s="2">
        <v>2.8250000000000002</v>
      </c>
      <c r="J300" s="6">
        <v>5.9940000000000002E-3</v>
      </c>
      <c r="K300" s="6">
        <v>0.62200956937799101</v>
      </c>
      <c r="L300" s="6">
        <v>1.2280701754386001</v>
      </c>
      <c r="M300" s="6">
        <v>0.24986709197235499</v>
      </c>
      <c r="N300" s="6">
        <v>0.15913521176679099</v>
      </c>
      <c r="O300" s="2">
        <v>0.25902974504249299</v>
      </c>
      <c r="P300" s="6">
        <v>0.346474927909797</v>
      </c>
      <c r="Q300" s="2" t="s">
        <v>23</v>
      </c>
      <c r="R300" s="2" t="s">
        <v>34</v>
      </c>
      <c r="S300" s="2" t="s">
        <v>35</v>
      </c>
      <c r="T300" s="2" t="s">
        <v>36</v>
      </c>
      <c r="U300" s="2">
        <v>1</v>
      </c>
    </row>
    <row r="301" spans="1:21" x14ac:dyDescent="0.2">
      <c r="A301" s="2">
        <v>5.6479999999999997</v>
      </c>
      <c r="B301" s="2" t="s">
        <v>33</v>
      </c>
      <c r="C301" s="2">
        <v>14.566000000000001</v>
      </c>
      <c r="D301" s="2">
        <v>2.206</v>
      </c>
      <c r="E301" s="2">
        <v>0.12404</v>
      </c>
      <c r="F301" s="2">
        <v>0.80110000000000003</v>
      </c>
      <c r="G301" s="6">
        <v>7.8600000000000003E-2</v>
      </c>
      <c r="H301" s="2">
        <v>0.66</v>
      </c>
      <c r="I301" s="2">
        <v>6.5369999999999999</v>
      </c>
      <c r="J301" s="6">
        <v>1.5969999999999999E-3</v>
      </c>
      <c r="K301" s="6">
        <v>1.3486005089058499</v>
      </c>
      <c r="L301" s="6">
        <v>1.6539440203562299</v>
      </c>
      <c r="M301" s="6">
        <v>0.59160305343511499</v>
      </c>
      <c r="N301" s="6">
        <v>0.142493638676845</v>
      </c>
      <c r="O301" s="2">
        <v>0.60941926345609099</v>
      </c>
      <c r="P301" s="6">
        <v>0.28840799465342498</v>
      </c>
      <c r="Q301" s="2" t="s">
        <v>23</v>
      </c>
      <c r="R301" s="2" t="s">
        <v>34</v>
      </c>
      <c r="S301" s="2" t="s">
        <v>35</v>
      </c>
      <c r="T301" s="2" t="s">
        <v>36</v>
      </c>
      <c r="U301" s="2">
        <v>1</v>
      </c>
    </row>
    <row r="302" spans="1:21" x14ac:dyDescent="0.2">
      <c r="A302" s="2">
        <v>5.6479999999999997</v>
      </c>
      <c r="B302" s="2" t="s">
        <v>33</v>
      </c>
      <c r="C302" s="2">
        <v>10.566000000000001</v>
      </c>
      <c r="D302" s="2">
        <v>4.173</v>
      </c>
      <c r="E302" s="2">
        <v>0.28866999999999998</v>
      </c>
      <c r="F302" s="2">
        <v>0.79920000000000002</v>
      </c>
      <c r="G302" s="6">
        <v>0.56310000000000004</v>
      </c>
      <c r="H302" s="2">
        <v>0.94</v>
      </c>
      <c r="I302" s="2">
        <v>2.85</v>
      </c>
      <c r="J302" s="6">
        <v>5.9909999999999998E-3</v>
      </c>
      <c r="K302" s="6">
        <v>0.79737169241697703</v>
      </c>
      <c r="L302" s="6">
        <v>1.23068726691529</v>
      </c>
      <c r="M302" s="6">
        <v>0.241520156277748</v>
      </c>
      <c r="N302" s="6">
        <v>0.15485704137808601</v>
      </c>
      <c r="O302" s="2">
        <v>0.26115439093484399</v>
      </c>
      <c r="P302" s="6">
        <v>0.34828152382738398</v>
      </c>
      <c r="Q302" s="2" t="s">
        <v>23</v>
      </c>
      <c r="R302" s="2" t="s">
        <v>34</v>
      </c>
      <c r="S302" s="2" t="s">
        <v>35</v>
      </c>
      <c r="T302" s="2" t="s">
        <v>36</v>
      </c>
      <c r="U302" s="2">
        <v>1</v>
      </c>
    </row>
    <row r="303" spans="1:21" x14ac:dyDescent="0.2">
      <c r="A303" s="2">
        <v>5.6479999999999997</v>
      </c>
      <c r="B303" s="2" t="s">
        <v>33</v>
      </c>
      <c r="C303" s="2">
        <v>22.565999999999999</v>
      </c>
      <c r="D303" s="2">
        <v>0.92200000000000004</v>
      </c>
      <c r="E303" s="2">
        <v>8.9950000000000002E-2</v>
      </c>
      <c r="F303" s="2">
        <v>0.79769999999999996</v>
      </c>
      <c r="G303" s="6">
        <v>2.061E-2</v>
      </c>
      <c r="H303" s="2">
        <v>0.30199999999999999</v>
      </c>
      <c r="I303" s="2">
        <v>8.9510000000000005</v>
      </c>
      <c r="J303" s="6">
        <v>4.6650000000000001E-4</v>
      </c>
      <c r="K303" s="6">
        <v>3.2945172246482302</v>
      </c>
      <c r="L303" s="6">
        <v>2.25133430373605</v>
      </c>
      <c r="M303" s="6">
        <v>1.23241145075206</v>
      </c>
      <c r="N303" s="6">
        <v>3.26055312954876</v>
      </c>
      <c r="O303" s="2">
        <v>0.83675637393767699</v>
      </c>
      <c r="P303" s="6">
        <v>0.27619432613537698</v>
      </c>
      <c r="Q303" s="2" t="s">
        <v>23</v>
      </c>
      <c r="R303" s="2" t="s">
        <v>34</v>
      </c>
      <c r="S303" s="2" t="s">
        <v>35</v>
      </c>
      <c r="T303" s="2" t="s">
        <v>36</v>
      </c>
      <c r="U303" s="2">
        <v>1</v>
      </c>
    </row>
    <row r="304" spans="1:21" x14ac:dyDescent="0.2">
      <c r="A304" s="2">
        <v>5.6479999999999997</v>
      </c>
      <c r="B304" s="2" t="s">
        <v>33</v>
      </c>
      <c r="C304" s="2">
        <v>18.565999999999999</v>
      </c>
      <c r="D304" s="2">
        <v>1.3520000000000001</v>
      </c>
      <c r="E304" s="2">
        <v>9.8619999999999999E-2</v>
      </c>
      <c r="F304" s="2">
        <v>0.79500000000000004</v>
      </c>
      <c r="G304" s="6">
        <v>3.4849999999999999E-2</v>
      </c>
      <c r="H304" s="2">
        <v>0.436</v>
      </c>
      <c r="I304" s="2">
        <v>8.1460000000000008</v>
      </c>
      <c r="J304" s="6">
        <v>7.6440000000000004E-4</v>
      </c>
      <c r="K304" s="6">
        <v>2.0430416068866601</v>
      </c>
      <c r="L304" s="6">
        <v>1.9282639885222399</v>
      </c>
      <c r="M304" s="6">
        <v>0.93830703012912497</v>
      </c>
      <c r="N304" s="6">
        <v>1.30846484935438</v>
      </c>
      <c r="O304" s="2">
        <v>0.76062322946175598</v>
      </c>
      <c r="P304" s="6">
        <v>0.279325693311963</v>
      </c>
      <c r="Q304" s="2" t="s">
        <v>23</v>
      </c>
      <c r="R304" s="2" t="s">
        <v>34</v>
      </c>
      <c r="S304" s="2" t="s">
        <v>35</v>
      </c>
      <c r="T304" s="2" t="s">
        <v>36</v>
      </c>
      <c r="U304" s="2">
        <v>1</v>
      </c>
    </row>
    <row r="305" spans="1:21" x14ac:dyDescent="0.2">
      <c r="A305" s="2">
        <v>5.6479999999999997</v>
      </c>
      <c r="B305" s="2" t="s">
        <v>33</v>
      </c>
      <c r="C305" s="2">
        <v>10.566000000000001</v>
      </c>
      <c r="D305" s="2">
        <v>4.1449999999999996</v>
      </c>
      <c r="E305" s="2">
        <v>0.28144999999999998</v>
      </c>
      <c r="F305" s="2">
        <v>0.79390000000000005</v>
      </c>
      <c r="G305" s="6">
        <v>0.53549999999999998</v>
      </c>
      <c r="H305" s="2">
        <v>0.93799999999999994</v>
      </c>
      <c r="I305" s="2">
        <v>2.907</v>
      </c>
      <c r="J305" s="6">
        <v>5.9810000000000002E-3</v>
      </c>
      <c r="K305" s="6">
        <v>0.64052287581699396</v>
      </c>
      <c r="L305" s="6">
        <v>1.26237161531279</v>
      </c>
      <c r="M305" s="6">
        <v>0.20915032679738599</v>
      </c>
      <c r="N305" s="6">
        <v>0.10662931839402399</v>
      </c>
      <c r="O305" s="2">
        <v>0.26611189801699697</v>
      </c>
      <c r="P305" s="6">
        <v>0.33688185467335402</v>
      </c>
      <c r="Q305" s="2" t="s">
        <v>23</v>
      </c>
      <c r="R305" s="2" t="s">
        <v>34</v>
      </c>
      <c r="S305" s="2" t="s">
        <v>35</v>
      </c>
      <c r="T305" s="2" t="s">
        <v>36</v>
      </c>
      <c r="U305" s="2">
        <v>1</v>
      </c>
    </row>
    <row r="306" spans="1:21" x14ac:dyDescent="0.2">
      <c r="A306" s="2">
        <v>5.6479999999999997</v>
      </c>
      <c r="B306" s="2" t="s">
        <v>33</v>
      </c>
      <c r="C306" s="2">
        <v>14.566000000000001</v>
      </c>
      <c r="D306" s="2">
        <v>2.1840000000000002</v>
      </c>
      <c r="E306" s="2">
        <v>0.12202</v>
      </c>
      <c r="F306" s="2">
        <v>0.79310000000000003</v>
      </c>
      <c r="G306" s="6">
        <v>7.9899999999999999E-2</v>
      </c>
      <c r="H306" s="2">
        <v>0.65500000000000003</v>
      </c>
      <c r="I306" s="2">
        <v>6.5869999999999997</v>
      </c>
      <c r="J306" s="6">
        <v>1.5889999999999999E-3</v>
      </c>
      <c r="K306" s="6">
        <v>1.3391739674593199</v>
      </c>
      <c r="L306" s="6">
        <v>1.6520650813516899</v>
      </c>
      <c r="M306" s="6">
        <v>0.60450563204005003</v>
      </c>
      <c r="N306" s="6">
        <v>0.155193992490613</v>
      </c>
      <c r="O306" s="2">
        <v>0.61331444759206799</v>
      </c>
      <c r="P306" s="6">
        <v>0.29289423079334498</v>
      </c>
      <c r="Q306" s="2" t="s">
        <v>23</v>
      </c>
      <c r="R306" s="2" t="s">
        <v>34</v>
      </c>
      <c r="S306" s="2" t="s">
        <v>35</v>
      </c>
      <c r="T306" s="2" t="s">
        <v>36</v>
      </c>
      <c r="U306" s="2">
        <v>1</v>
      </c>
    </row>
    <row r="307" spans="1:21" x14ac:dyDescent="0.2">
      <c r="A307" s="2">
        <v>5.6479999999999997</v>
      </c>
      <c r="B307" s="2" t="s">
        <v>33</v>
      </c>
      <c r="C307" s="2">
        <v>22.565999999999999</v>
      </c>
      <c r="D307" s="2">
        <v>0.91300000000000003</v>
      </c>
      <c r="E307" s="2">
        <v>8.8849999999999998E-2</v>
      </c>
      <c r="F307" s="2">
        <v>0.78949999999999998</v>
      </c>
      <c r="G307" s="6">
        <v>1.9949999999999999E-2</v>
      </c>
      <c r="H307" s="2">
        <v>0.29899999999999999</v>
      </c>
      <c r="I307" s="2">
        <v>8.9770000000000003</v>
      </c>
      <c r="J307" s="6">
        <v>4.66E-4</v>
      </c>
      <c r="K307" s="6">
        <v>3.4085213032581501</v>
      </c>
      <c r="L307" s="6">
        <v>2.3107769423558899</v>
      </c>
      <c r="M307" s="6">
        <v>1.35338345864662</v>
      </c>
      <c r="N307" s="6">
        <v>3.4937343358396</v>
      </c>
      <c r="O307" s="2">
        <v>0.83834985835694098</v>
      </c>
      <c r="P307" s="6">
        <v>0.26513191711942002</v>
      </c>
      <c r="Q307" s="2" t="s">
        <v>23</v>
      </c>
      <c r="R307" s="2" t="s">
        <v>34</v>
      </c>
      <c r="S307" s="2" t="s">
        <v>35</v>
      </c>
      <c r="T307" s="2" t="s">
        <v>36</v>
      </c>
      <c r="U307" s="2">
        <v>1</v>
      </c>
    </row>
    <row r="308" spans="1:21" x14ac:dyDescent="0.2">
      <c r="A308" s="2">
        <v>5.6479999999999997</v>
      </c>
      <c r="B308" s="2" t="s">
        <v>33</v>
      </c>
      <c r="C308" s="2">
        <v>18.565999999999999</v>
      </c>
      <c r="D308" s="2">
        <v>1.339</v>
      </c>
      <c r="E308" s="2">
        <v>9.7320000000000004E-2</v>
      </c>
      <c r="F308" s="2">
        <v>0.78700000000000003</v>
      </c>
      <c r="G308" s="6">
        <v>3.329E-2</v>
      </c>
      <c r="H308" s="2">
        <v>0.432</v>
      </c>
      <c r="I308" s="2">
        <v>8.18</v>
      </c>
      <c r="J308" s="6">
        <v>7.6270000000000005E-4</v>
      </c>
      <c r="K308" s="6">
        <v>2.1207569840792999</v>
      </c>
      <c r="L308" s="6">
        <v>1.9735656353259201</v>
      </c>
      <c r="M308" s="6">
        <v>0.98227696004806198</v>
      </c>
      <c r="N308" s="6">
        <v>1.4268549113847999</v>
      </c>
      <c r="O308" s="2">
        <v>0.76292492917846999</v>
      </c>
      <c r="P308" s="6">
        <v>0.265120410645166</v>
      </c>
      <c r="Q308" s="2" t="s">
        <v>23</v>
      </c>
      <c r="R308" s="2" t="s">
        <v>34</v>
      </c>
      <c r="S308" s="2" t="s">
        <v>35</v>
      </c>
      <c r="T308" s="2" t="s">
        <v>36</v>
      </c>
      <c r="U308" s="2">
        <v>1</v>
      </c>
    </row>
    <row r="309" spans="1:21" x14ac:dyDescent="0.2">
      <c r="A309" s="2">
        <v>5.6479999999999997</v>
      </c>
      <c r="B309" s="2" t="s">
        <v>33</v>
      </c>
      <c r="C309" s="2">
        <v>10.566000000000001</v>
      </c>
      <c r="D309" s="2">
        <v>4.1050000000000004</v>
      </c>
      <c r="E309" s="2">
        <v>0.27159</v>
      </c>
      <c r="F309" s="2">
        <v>0.7863</v>
      </c>
      <c r="G309" s="6">
        <v>0.4708</v>
      </c>
      <c r="H309" s="2">
        <v>0.93600000000000005</v>
      </c>
      <c r="I309" s="2">
        <v>2.9889999999999999</v>
      </c>
      <c r="J309" s="6">
        <v>5.9610000000000002E-3</v>
      </c>
      <c r="K309" s="6">
        <v>0.68394222599830101</v>
      </c>
      <c r="L309" s="6">
        <v>1.3317757009345801</v>
      </c>
      <c r="M309" s="6">
        <v>0.20836873406966899</v>
      </c>
      <c r="N309" s="6">
        <v>1.7162276975361102E-2</v>
      </c>
      <c r="O309" s="2">
        <v>0.27319405099150101</v>
      </c>
      <c r="P309" s="6">
        <v>0.30321883833103702</v>
      </c>
      <c r="Q309" s="2" t="s">
        <v>23</v>
      </c>
      <c r="R309" s="2" t="s">
        <v>34</v>
      </c>
      <c r="S309" s="2" t="s">
        <v>35</v>
      </c>
      <c r="T309" s="2" t="s">
        <v>36</v>
      </c>
      <c r="U309" s="2">
        <v>1</v>
      </c>
    </row>
    <row r="310" spans="1:21" x14ac:dyDescent="0.2">
      <c r="A310" s="2">
        <v>5.6479999999999997</v>
      </c>
      <c r="B310" s="2" t="s">
        <v>33</v>
      </c>
      <c r="C310" s="2">
        <v>14.566000000000001</v>
      </c>
      <c r="D310" s="2">
        <v>2.1619999999999999</v>
      </c>
      <c r="E310" s="2">
        <v>0.12003999999999999</v>
      </c>
      <c r="F310" s="2">
        <v>0.78510000000000002</v>
      </c>
      <c r="G310" s="6">
        <v>8.1049999999999997E-2</v>
      </c>
      <c r="H310" s="2">
        <v>0.65</v>
      </c>
      <c r="I310" s="2">
        <v>6.6360000000000001</v>
      </c>
      <c r="J310" s="6">
        <v>1.58E-3</v>
      </c>
      <c r="K310" s="6">
        <v>1.3325107958050599</v>
      </c>
      <c r="L310" s="6">
        <v>1.6533004318322</v>
      </c>
      <c r="M310" s="6">
        <v>0.58482418260333102</v>
      </c>
      <c r="N310" s="6">
        <v>0.176434299814929</v>
      </c>
      <c r="O310" s="2">
        <v>0.61720963172804499</v>
      </c>
      <c r="P310" s="6">
        <v>0.29677357559491702</v>
      </c>
      <c r="Q310" s="2" t="s">
        <v>23</v>
      </c>
      <c r="R310" s="2" t="s">
        <v>34</v>
      </c>
      <c r="S310" s="2" t="s">
        <v>35</v>
      </c>
      <c r="T310" s="2" t="s">
        <v>36</v>
      </c>
      <c r="U310" s="2">
        <v>1</v>
      </c>
    </row>
    <row r="311" spans="1:21" x14ac:dyDescent="0.2">
      <c r="A311" s="2">
        <v>5.6479999999999997</v>
      </c>
      <c r="B311" s="2" t="s">
        <v>33</v>
      </c>
      <c r="C311" s="2">
        <v>22.565999999999999</v>
      </c>
      <c r="D311" s="2">
        <v>0.90300000000000002</v>
      </c>
      <c r="E311" s="2">
        <v>8.7760000000000005E-2</v>
      </c>
      <c r="F311" s="2">
        <v>0.78129999999999999</v>
      </c>
      <c r="G311" s="6">
        <v>2.0039999999999999E-2</v>
      </c>
      <c r="H311" s="2">
        <v>0.29599999999999999</v>
      </c>
      <c r="I311" s="2">
        <v>9.0020000000000007</v>
      </c>
      <c r="J311" s="6">
        <v>4.6559999999999999E-4</v>
      </c>
      <c r="K311" s="6">
        <v>3.4281437125748502</v>
      </c>
      <c r="L311" s="6">
        <v>2.33033932135729</v>
      </c>
      <c r="M311" s="6">
        <v>1.2674650698602801</v>
      </c>
      <c r="N311" s="6">
        <v>3.6327345309381198</v>
      </c>
      <c r="O311" s="2">
        <v>0.84012039660056603</v>
      </c>
      <c r="P311" s="6">
        <v>0.26444614231924801</v>
      </c>
      <c r="Q311" s="2" t="s">
        <v>23</v>
      </c>
      <c r="R311" s="2" t="s">
        <v>34</v>
      </c>
      <c r="S311" s="2" t="s">
        <v>35</v>
      </c>
      <c r="T311" s="2" t="s">
        <v>36</v>
      </c>
      <c r="U311" s="2">
        <v>1</v>
      </c>
    </row>
    <row r="312" spans="1:21" x14ac:dyDescent="0.2">
      <c r="A312" s="2">
        <v>5.6479999999999997</v>
      </c>
      <c r="B312" s="2" t="s">
        <v>33</v>
      </c>
      <c r="C312" s="2">
        <v>18.565999999999999</v>
      </c>
      <c r="D312" s="2">
        <v>1.325</v>
      </c>
      <c r="E312" s="2">
        <v>9.6030000000000004E-2</v>
      </c>
      <c r="F312" s="2">
        <v>0.77900000000000003</v>
      </c>
      <c r="G312" s="6">
        <v>3.4529999999999998E-2</v>
      </c>
      <c r="H312" s="2">
        <v>0.42799999999999999</v>
      </c>
      <c r="I312" s="2">
        <v>8.2129999999999992</v>
      </c>
      <c r="J312" s="6">
        <v>7.6099999999999996E-4</v>
      </c>
      <c r="K312" s="6">
        <v>2.0764552562988698</v>
      </c>
      <c r="L312" s="6">
        <v>1.9635099913119001</v>
      </c>
      <c r="M312" s="6">
        <v>0.93831450912250203</v>
      </c>
      <c r="N312" s="6">
        <v>1.4277439907327001</v>
      </c>
      <c r="O312" s="2">
        <v>0.76540368271954695</v>
      </c>
      <c r="P312" s="6">
        <v>0.27349545488565402</v>
      </c>
      <c r="Q312" s="2" t="s">
        <v>23</v>
      </c>
      <c r="R312" s="2" t="s">
        <v>34</v>
      </c>
      <c r="S312" s="2" t="s">
        <v>35</v>
      </c>
      <c r="T312" s="2" t="s">
        <v>36</v>
      </c>
      <c r="U312" s="2">
        <v>1</v>
      </c>
    </row>
    <row r="313" spans="1:21" x14ac:dyDescent="0.2">
      <c r="A313" s="2">
        <v>5.6479999999999997</v>
      </c>
      <c r="B313" s="2" t="s">
        <v>33</v>
      </c>
      <c r="C313" s="2">
        <v>10.566000000000001</v>
      </c>
      <c r="D313" s="2">
        <v>4.0659999999999998</v>
      </c>
      <c r="E313" s="2">
        <v>0.26222000000000001</v>
      </c>
      <c r="F313" s="2">
        <v>0.77869999999999995</v>
      </c>
      <c r="G313" s="6">
        <v>0.43859999999999999</v>
      </c>
      <c r="H313" s="2">
        <v>0.93300000000000005</v>
      </c>
      <c r="I313" s="2">
        <v>3.0710000000000002</v>
      </c>
      <c r="J313" s="6">
        <v>5.9329999999999999E-3</v>
      </c>
      <c r="K313" s="6">
        <v>0.71363429092567299</v>
      </c>
      <c r="L313" s="6">
        <v>1.3702690378477</v>
      </c>
      <c r="M313" s="6">
        <v>0.210214318285454</v>
      </c>
      <c r="N313" s="6">
        <v>4.2407660738714097E-2</v>
      </c>
      <c r="O313" s="2">
        <v>0.28009915014164299</v>
      </c>
      <c r="P313" s="6">
        <v>0.28866930571169802</v>
      </c>
      <c r="Q313" s="2" t="s">
        <v>23</v>
      </c>
      <c r="R313" s="2" t="s">
        <v>34</v>
      </c>
      <c r="S313" s="2" t="s">
        <v>35</v>
      </c>
      <c r="T313" s="2" t="s">
        <v>36</v>
      </c>
      <c r="U313" s="2">
        <v>1</v>
      </c>
    </row>
    <row r="314" spans="1:21" x14ac:dyDescent="0.2">
      <c r="A314" s="2">
        <v>5.6479999999999997</v>
      </c>
      <c r="B314" s="2" t="s">
        <v>33</v>
      </c>
      <c r="C314" s="2">
        <v>14.566000000000001</v>
      </c>
      <c r="D314" s="2">
        <v>2.141</v>
      </c>
      <c r="E314" s="2">
        <v>0.11806999999999999</v>
      </c>
      <c r="F314" s="2">
        <v>0.7772</v>
      </c>
      <c r="G314" s="6">
        <v>7.961E-2</v>
      </c>
      <c r="H314" s="2">
        <v>0.64500000000000002</v>
      </c>
      <c r="I314" s="2">
        <v>6.6849999999999996</v>
      </c>
      <c r="J314" s="6">
        <v>1.572E-3</v>
      </c>
      <c r="K314" s="6">
        <v>1.3440522547418701</v>
      </c>
      <c r="L314" s="6">
        <v>1.6706443914081099</v>
      </c>
      <c r="M314" s="6">
        <v>0.60545157643512104</v>
      </c>
      <c r="N314" s="6">
        <v>0.202235900012561</v>
      </c>
      <c r="O314" s="2">
        <v>0.62092776203966005</v>
      </c>
      <c r="P314" s="6">
        <v>0.290948556724962</v>
      </c>
      <c r="Q314" s="2" t="s">
        <v>23</v>
      </c>
      <c r="R314" s="2" t="s">
        <v>34</v>
      </c>
      <c r="S314" s="2" t="s">
        <v>35</v>
      </c>
      <c r="T314" s="2" t="s">
        <v>36</v>
      </c>
      <c r="U314" s="2">
        <v>1</v>
      </c>
    </row>
    <row r="315" spans="1:21" x14ac:dyDescent="0.2">
      <c r="A315" s="2">
        <v>5.6479999999999997</v>
      </c>
      <c r="B315" s="2" t="s">
        <v>33</v>
      </c>
      <c r="C315" s="2">
        <v>22.565999999999999</v>
      </c>
      <c r="D315" s="2">
        <v>0.89400000000000002</v>
      </c>
      <c r="E315" s="2">
        <v>8.6660000000000001E-2</v>
      </c>
      <c r="F315" s="2">
        <v>0.77310000000000001</v>
      </c>
      <c r="G315" s="6">
        <v>2.0559999999999998E-2</v>
      </c>
      <c r="H315" s="2">
        <v>0.29399999999999998</v>
      </c>
      <c r="I315" s="2">
        <v>9.0289999999999999</v>
      </c>
      <c r="J315" s="6">
        <v>4.6519999999999998E-4</v>
      </c>
      <c r="K315" s="6">
        <v>3.3706225680933901</v>
      </c>
      <c r="L315" s="6">
        <v>2.3249027237354101</v>
      </c>
      <c r="M315" s="6">
        <v>1.3278210116731499</v>
      </c>
      <c r="N315" s="6">
        <v>3.6332684824902701</v>
      </c>
      <c r="O315" s="2">
        <v>0.84171388101983002</v>
      </c>
      <c r="P315" s="6">
        <v>0.26899192131163202</v>
      </c>
      <c r="Q315" s="2" t="s">
        <v>23</v>
      </c>
      <c r="R315" s="2" t="s">
        <v>34</v>
      </c>
      <c r="S315" s="2" t="s">
        <v>35</v>
      </c>
      <c r="T315" s="2" t="s">
        <v>36</v>
      </c>
      <c r="U315" s="2">
        <v>1</v>
      </c>
    </row>
    <row r="316" spans="1:21" x14ac:dyDescent="0.2">
      <c r="A316" s="2">
        <v>5.6479999999999997</v>
      </c>
      <c r="B316" s="2" t="s">
        <v>33</v>
      </c>
      <c r="C316" s="2">
        <v>10.566000000000001</v>
      </c>
      <c r="D316" s="2">
        <v>4.0259999999999998</v>
      </c>
      <c r="E316" s="2">
        <v>0.25331999999999999</v>
      </c>
      <c r="F316" s="2">
        <v>0.77110000000000001</v>
      </c>
      <c r="G316" s="6">
        <v>0.42359999999999998</v>
      </c>
      <c r="H316" s="2">
        <v>0.93</v>
      </c>
      <c r="I316" s="2">
        <v>3.153</v>
      </c>
      <c r="J316" s="6">
        <v>5.8999999999999999E-3</v>
      </c>
      <c r="K316" s="6">
        <v>0.73654390934844205</v>
      </c>
      <c r="L316" s="6">
        <v>1.3881019830028301</v>
      </c>
      <c r="M316" s="6">
        <v>0.24315391879131301</v>
      </c>
      <c r="N316" s="6">
        <v>6.68083097261567E-2</v>
      </c>
      <c r="O316" s="2">
        <v>0.28718130311614698</v>
      </c>
      <c r="P316" s="6">
        <v>0.28498904568190198</v>
      </c>
      <c r="Q316" s="2" t="s">
        <v>23</v>
      </c>
      <c r="R316" s="2" t="s">
        <v>34</v>
      </c>
      <c r="S316" s="2" t="s">
        <v>35</v>
      </c>
      <c r="T316" s="2" t="s">
        <v>36</v>
      </c>
      <c r="U316" s="2">
        <v>1</v>
      </c>
    </row>
    <row r="317" spans="1:21" x14ac:dyDescent="0.2">
      <c r="A317" s="2">
        <v>5.6479999999999997</v>
      </c>
      <c r="B317" s="2" t="s">
        <v>33</v>
      </c>
      <c r="C317" s="2">
        <v>18.565999999999999</v>
      </c>
      <c r="D317" s="2">
        <v>1.3120000000000001</v>
      </c>
      <c r="E317" s="2">
        <v>9.4750000000000001E-2</v>
      </c>
      <c r="F317" s="2">
        <v>0.77100000000000002</v>
      </c>
      <c r="G317" s="6">
        <v>3.4200000000000001E-2</v>
      </c>
      <c r="H317" s="2">
        <v>0.42399999999999999</v>
      </c>
      <c r="I317" s="2">
        <v>8.2469999999999999</v>
      </c>
      <c r="J317" s="6">
        <v>7.5929999999999997E-4</v>
      </c>
      <c r="K317" s="6">
        <v>2.10233918128655</v>
      </c>
      <c r="L317" s="6">
        <v>1.9853801169590599</v>
      </c>
      <c r="M317" s="6">
        <v>0.95614035087719296</v>
      </c>
      <c r="N317" s="6">
        <v>1.5146198830409401</v>
      </c>
      <c r="O317" s="2">
        <v>0.76770538243626096</v>
      </c>
      <c r="P317" s="6">
        <v>0.26908473705456598</v>
      </c>
      <c r="Q317" s="2" t="s">
        <v>23</v>
      </c>
      <c r="R317" s="2" t="s">
        <v>34</v>
      </c>
      <c r="S317" s="2" t="s">
        <v>35</v>
      </c>
      <c r="T317" s="2" t="s">
        <v>36</v>
      </c>
      <c r="U317" s="2">
        <v>1</v>
      </c>
    </row>
    <row r="318" spans="1:21" x14ac:dyDescent="0.2">
      <c r="A318" s="2">
        <v>5.6479999999999997</v>
      </c>
      <c r="B318" s="2" t="s">
        <v>33</v>
      </c>
      <c r="C318" s="2">
        <v>14.566000000000001</v>
      </c>
      <c r="D318" s="2">
        <v>2.1190000000000002</v>
      </c>
      <c r="E318" s="2">
        <v>0.11613999999999999</v>
      </c>
      <c r="F318" s="2">
        <v>0.76919999999999999</v>
      </c>
      <c r="G318" s="6">
        <v>7.8950000000000006E-2</v>
      </c>
      <c r="H318" s="2">
        <v>0.64</v>
      </c>
      <c r="I318" s="2">
        <v>6.734</v>
      </c>
      <c r="J318" s="6">
        <v>1.5640000000000001E-3</v>
      </c>
      <c r="K318" s="6">
        <v>1.3679544015199501</v>
      </c>
      <c r="L318" s="6">
        <v>1.65927802406586</v>
      </c>
      <c r="M318" s="6">
        <v>0.58771374287523803</v>
      </c>
      <c r="N318" s="6">
        <v>0.211526282457251</v>
      </c>
      <c r="O318" s="2">
        <v>0.62482294617563705</v>
      </c>
      <c r="P318" s="6">
        <v>0.288115535505931</v>
      </c>
      <c r="Q318" s="2" t="s">
        <v>23</v>
      </c>
      <c r="R318" s="2" t="s">
        <v>34</v>
      </c>
      <c r="S318" s="2" t="s">
        <v>35</v>
      </c>
      <c r="T318" s="2" t="s">
        <v>36</v>
      </c>
      <c r="U318" s="2">
        <v>1</v>
      </c>
    </row>
    <row r="319" spans="1:21" x14ac:dyDescent="0.2">
      <c r="A319" s="2">
        <v>5.6479999999999997</v>
      </c>
      <c r="B319" s="2" t="s">
        <v>33</v>
      </c>
      <c r="C319" s="2">
        <v>22.565999999999999</v>
      </c>
      <c r="D319" s="2">
        <v>0.88500000000000001</v>
      </c>
      <c r="E319" s="2">
        <v>8.5580000000000003E-2</v>
      </c>
      <c r="F319" s="2">
        <v>0.76500000000000001</v>
      </c>
      <c r="G319" s="6">
        <v>2.137E-2</v>
      </c>
      <c r="H319" s="2">
        <v>0.29099999999999998</v>
      </c>
      <c r="I319" s="2">
        <v>9.0540000000000003</v>
      </c>
      <c r="J319" s="6">
        <v>4.6470000000000002E-4</v>
      </c>
      <c r="K319" s="6">
        <v>3.2522227421619099</v>
      </c>
      <c r="L319" s="6">
        <v>2.3069723912026201</v>
      </c>
      <c r="M319" s="6">
        <v>1.19326158165653</v>
      </c>
      <c r="N319" s="6">
        <v>3.6452971455311198</v>
      </c>
      <c r="O319" s="2">
        <v>0.84330736543909302</v>
      </c>
      <c r="P319" s="6">
        <v>0.27723775741349299</v>
      </c>
      <c r="Q319" s="2" t="s">
        <v>23</v>
      </c>
      <c r="R319" s="2" t="s">
        <v>34</v>
      </c>
      <c r="S319" s="2" t="s">
        <v>35</v>
      </c>
      <c r="T319" s="2" t="s">
        <v>36</v>
      </c>
      <c r="U319" s="2">
        <v>1</v>
      </c>
    </row>
    <row r="320" spans="1:21" x14ac:dyDescent="0.2">
      <c r="A320" s="2">
        <v>5.6479999999999997</v>
      </c>
      <c r="B320" s="2" t="s">
        <v>33</v>
      </c>
      <c r="C320" s="2">
        <v>10.566000000000001</v>
      </c>
      <c r="D320" s="2">
        <v>3.9860000000000002</v>
      </c>
      <c r="E320" s="2">
        <v>0.24482999999999999</v>
      </c>
      <c r="F320" s="2">
        <v>0.76349999999999996</v>
      </c>
      <c r="G320" s="6">
        <v>0.40089999999999998</v>
      </c>
      <c r="H320" s="2">
        <v>0.92700000000000005</v>
      </c>
      <c r="I320" s="2">
        <v>3.2349999999999999</v>
      </c>
      <c r="J320" s="6">
        <v>5.8609999999999999E-3</v>
      </c>
      <c r="K320" s="6">
        <v>0.76328261411823395</v>
      </c>
      <c r="L320" s="6">
        <v>1.4018458468446</v>
      </c>
      <c r="M320" s="6">
        <v>0.231229733100524</v>
      </c>
      <c r="N320" s="6">
        <v>7.8822649039660797E-2</v>
      </c>
      <c r="O320" s="2">
        <v>0.29426345609065102</v>
      </c>
      <c r="P320" s="6">
        <v>0.27550801963618299</v>
      </c>
      <c r="Q320" s="2" t="s">
        <v>23</v>
      </c>
      <c r="R320" s="2" t="s">
        <v>34</v>
      </c>
      <c r="S320" s="2" t="s">
        <v>35</v>
      </c>
      <c r="T320" s="2" t="s">
        <v>36</v>
      </c>
      <c r="U320" s="2">
        <v>1</v>
      </c>
    </row>
    <row r="321" spans="1:21" x14ac:dyDescent="0.2">
      <c r="A321" s="2">
        <v>5.6479999999999997</v>
      </c>
      <c r="B321" s="2" t="s">
        <v>33</v>
      </c>
      <c r="C321" s="2">
        <v>18.565999999999999</v>
      </c>
      <c r="D321" s="2">
        <v>1.298</v>
      </c>
      <c r="E321" s="2">
        <v>9.3469999999999998E-2</v>
      </c>
      <c r="F321" s="2">
        <v>0.76300000000000001</v>
      </c>
      <c r="G321" s="6">
        <v>3.4630000000000001E-2</v>
      </c>
      <c r="H321" s="2">
        <v>0.42</v>
      </c>
      <c r="I321" s="2">
        <v>8.2810000000000006</v>
      </c>
      <c r="J321" s="6">
        <v>7.5759999999999998E-4</v>
      </c>
      <c r="K321" s="6">
        <v>2.09933583598036</v>
      </c>
      <c r="L321" s="6">
        <v>1.99249205890846</v>
      </c>
      <c r="M321" s="6">
        <v>0.97603234190008603</v>
      </c>
      <c r="N321" s="6">
        <v>1.5680046202714399</v>
      </c>
      <c r="O321" s="2">
        <v>0.77018413597733704</v>
      </c>
      <c r="P321" s="6">
        <v>0.27091458688446501</v>
      </c>
      <c r="Q321" s="2" t="s">
        <v>23</v>
      </c>
      <c r="R321" s="2" t="s">
        <v>34</v>
      </c>
      <c r="S321" s="2" t="s">
        <v>35</v>
      </c>
      <c r="T321" s="2" t="s">
        <v>36</v>
      </c>
      <c r="U321" s="2">
        <v>1</v>
      </c>
    </row>
    <row r="322" spans="1:21" x14ac:dyDescent="0.2">
      <c r="A322" s="2">
        <v>5.6479999999999997</v>
      </c>
      <c r="B322" s="2" t="s">
        <v>33</v>
      </c>
      <c r="C322" s="2">
        <v>14.566000000000001</v>
      </c>
      <c r="D322" s="2">
        <v>2.097</v>
      </c>
      <c r="E322" s="2">
        <v>0.11422</v>
      </c>
      <c r="F322" s="2">
        <v>0.76119999999999999</v>
      </c>
      <c r="G322" s="6">
        <v>7.7020000000000005E-2</v>
      </c>
      <c r="H322" s="2">
        <v>0.63500000000000001</v>
      </c>
      <c r="I322" s="2">
        <v>6.7839999999999998</v>
      </c>
      <c r="J322" s="6">
        <v>1.555E-3</v>
      </c>
      <c r="K322" s="6">
        <v>1.40223318618541</v>
      </c>
      <c r="L322" s="6">
        <v>1.6878732796676199</v>
      </c>
      <c r="M322" s="6">
        <v>0.64918203064139202</v>
      </c>
      <c r="N322" s="6">
        <v>0.24149571539859799</v>
      </c>
      <c r="O322" s="2">
        <v>0.62871813031161505</v>
      </c>
      <c r="P322" s="6">
        <v>0.28061616751747398</v>
      </c>
      <c r="Q322" s="2" t="s">
        <v>23</v>
      </c>
      <c r="R322" s="2" t="s">
        <v>34</v>
      </c>
      <c r="S322" s="2" t="s">
        <v>35</v>
      </c>
      <c r="T322" s="2" t="s">
        <v>36</v>
      </c>
      <c r="U322" s="2">
        <v>1</v>
      </c>
    </row>
    <row r="323" spans="1:21" x14ac:dyDescent="0.2">
      <c r="A323" s="2">
        <v>5.6479999999999997</v>
      </c>
      <c r="B323" s="2" t="s">
        <v>33</v>
      </c>
      <c r="C323" s="2">
        <v>22.565999999999999</v>
      </c>
      <c r="D323" s="2">
        <v>0.875</v>
      </c>
      <c r="E323" s="2">
        <v>8.4489999999999996E-2</v>
      </c>
      <c r="F323" s="2">
        <v>0.75680000000000003</v>
      </c>
      <c r="G323" s="6">
        <v>1.9959999999999999E-2</v>
      </c>
      <c r="H323" s="2">
        <v>0.28799999999999998</v>
      </c>
      <c r="I323" s="2">
        <v>9.0809999999999995</v>
      </c>
      <c r="J323" s="6">
        <v>4.6430000000000001E-4</v>
      </c>
      <c r="K323" s="6">
        <v>3.42184368737475</v>
      </c>
      <c r="L323" s="6">
        <v>2.4048096192384798</v>
      </c>
      <c r="M323" s="6">
        <v>1.3827655310621201</v>
      </c>
      <c r="N323" s="6">
        <v>4.0280561122244496</v>
      </c>
      <c r="O323" s="2">
        <v>0.84507790368271996</v>
      </c>
      <c r="P323" s="6">
        <v>0.25702676648401701</v>
      </c>
      <c r="Q323" s="2" t="s">
        <v>23</v>
      </c>
      <c r="R323" s="2" t="s">
        <v>34</v>
      </c>
      <c r="S323" s="2" t="s">
        <v>35</v>
      </c>
      <c r="T323" s="2" t="s">
        <v>36</v>
      </c>
      <c r="U323" s="2">
        <v>1</v>
      </c>
    </row>
    <row r="324" spans="1:21" x14ac:dyDescent="0.2">
      <c r="A324" s="2">
        <v>5.6479999999999997</v>
      </c>
      <c r="B324" s="2" t="s">
        <v>33</v>
      </c>
      <c r="C324" s="2">
        <v>10.566000000000001</v>
      </c>
      <c r="D324" s="2">
        <v>3.9470000000000001</v>
      </c>
      <c r="E324" s="2">
        <v>0.23674999999999999</v>
      </c>
      <c r="F324" s="2">
        <v>0.75590000000000002</v>
      </c>
      <c r="G324" s="6">
        <v>0.40389999999999998</v>
      </c>
      <c r="H324" s="2">
        <v>0.92400000000000004</v>
      </c>
      <c r="I324" s="2">
        <v>3.3170000000000002</v>
      </c>
      <c r="J324" s="6">
        <v>5.8170000000000001E-3</v>
      </c>
      <c r="K324" s="6">
        <v>0.76256499133448896</v>
      </c>
      <c r="L324" s="6">
        <v>1.4038128249566699</v>
      </c>
      <c r="M324" s="6">
        <v>0.26244119831641499</v>
      </c>
      <c r="N324" s="6">
        <v>7.9475117603367201E-2</v>
      </c>
      <c r="O324" s="2">
        <v>0.301168555240793</v>
      </c>
      <c r="P324" s="6">
        <v>0.28304889364001001</v>
      </c>
      <c r="Q324" s="2" t="s">
        <v>23</v>
      </c>
      <c r="R324" s="2" t="s">
        <v>34</v>
      </c>
      <c r="S324" s="2" t="s">
        <v>35</v>
      </c>
      <c r="T324" s="2" t="s">
        <v>36</v>
      </c>
      <c r="U324" s="2">
        <v>1</v>
      </c>
    </row>
    <row r="325" spans="1:21" x14ac:dyDescent="0.2">
      <c r="A325" s="2">
        <v>5.6479999999999997</v>
      </c>
      <c r="B325" s="2" t="s">
        <v>33</v>
      </c>
      <c r="C325" s="2">
        <v>18.565999999999999</v>
      </c>
      <c r="D325" s="2">
        <v>1.284</v>
      </c>
      <c r="E325" s="2">
        <v>9.221E-2</v>
      </c>
      <c r="F325" s="2">
        <v>0.755</v>
      </c>
      <c r="G325" s="6">
        <v>3.5180000000000003E-2</v>
      </c>
      <c r="H325" s="2">
        <v>0.41699999999999998</v>
      </c>
      <c r="I325" s="2">
        <v>8.3130000000000006</v>
      </c>
      <c r="J325" s="6">
        <v>7.559E-4</v>
      </c>
      <c r="K325" s="6">
        <v>2.0778851620238799</v>
      </c>
      <c r="L325" s="6">
        <v>1.9926094371802201</v>
      </c>
      <c r="M325" s="6">
        <v>1.0204661739624801</v>
      </c>
      <c r="N325" s="6">
        <v>1.5946560545764601</v>
      </c>
      <c r="O325" s="2">
        <v>0.772662889518414</v>
      </c>
      <c r="P325" s="6">
        <v>0.27361353163015401</v>
      </c>
      <c r="Q325" s="2" t="s">
        <v>23</v>
      </c>
      <c r="R325" s="2" t="s">
        <v>34</v>
      </c>
      <c r="S325" s="2" t="s">
        <v>35</v>
      </c>
      <c r="T325" s="2" t="s">
        <v>36</v>
      </c>
      <c r="U325" s="2">
        <v>1</v>
      </c>
    </row>
    <row r="326" spans="1:21" x14ac:dyDescent="0.2">
      <c r="A326" s="2">
        <v>5.6479999999999997</v>
      </c>
      <c r="B326" s="2" t="s">
        <v>33</v>
      </c>
      <c r="C326" s="2">
        <v>14.566000000000001</v>
      </c>
      <c r="D326" s="2">
        <v>2.0750000000000002</v>
      </c>
      <c r="E326" s="2">
        <v>0.11233</v>
      </c>
      <c r="F326" s="2">
        <v>0.75319999999999998</v>
      </c>
      <c r="G326" s="6">
        <v>7.7439999999999995E-2</v>
      </c>
      <c r="H326" s="2">
        <v>0.63</v>
      </c>
      <c r="I326" s="2">
        <v>6.8330000000000002</v>
      </c>
      <c r="J326" s="6">
        <v>1.547E-3</v>
      </c>
      <c r="K326" s="6">
        <v>1.39462809917355</v>
      </c>
      <c r="L326" s="6">
        <v>1.7045454545454499</v>
      </c>
      <c r="M326" s="6">
        <v>0.67923553719008301</v>
      </c>
      <c r="N326" s="6">
        <v>0.27246900826446302</v>
      </c>
      <c r="O326" s="2">
        <v>0.63261331444759195</v>
      </c>
      <c r="P326" s="6">
        <v>0.28164066701534501</v>
      </c>
      <c r="Q326" s="2" t="s">
        <v>23</v>
      </c>
      <c r="R326" s="2" t="s">
        <v>34</v>
      </c>
      <c r="S326" s="2" t="s">
        <v>35</v>
      </c>
      <c r="T326" s="2" t="s">
        <v>36</v>
      </c>
      <c r="U326" s="2">
        <v>1</v>
      </c>
    </row>
    <row r="327" spans="1:21" x14ac:dyDescent="0.2">
      <c r="A327" s="2">
        <v>5.6479999999999997</v>
      </c>
      <c r="B327" s="2" t="s">
        <v>33</v>
      </c>
      <c r="C327" s="2">
        <v>10.566000000000001</v>
      </c>
      <c r="D327" s="2">
        <v>3.907</v>
      </c>
      <c r="E327" s="2">
        <v>0.22903000000000001</v>
      </c>
      <c r="F327" s="2">
        <v>0.74829999999999997</v>
      </c>
      <c r="G327" s="6">
        <v>0.39710000000000001</v>
      </c>
      <c r="H327" s="2">
        <v>0.92</v>
      </c>
      <c r="I327" s="2">
        <v>3.399</v>
      </c>
      <c r="J327" s="6">
        <v>5.77E-3</v>
      </c>
      <c r="K327" s="6">
        <v>0.77562326869806097</v>
      </c>
      <c r="L327" s="6">
        <v>1.4077058675396601</v>
      </c>
      <c r="M327" s="6">
        <v>0.26441702341979401</v>
      </c>
      <c r="N327" s="6">
        <v>8.2095190128431098E-2</v>
      </c>
      <c r="O327" s="2">
        <v>0.30825070821529699</v>
      </c>
      <c r="P327" s="6">
        <v>0.28387176308895801</v>
      </c>
      <c r="Q327" s="2" t="s">
        <v>23</v>
      </c>
      <c r="R327" s="2" t="s">
        <v>34</v>
      </c>
      <c r="S327" s="2" t="s">
        <v>35</v>
      </c>
      <c r="T327" s="2" t="s">
        <v>36</v>
      </c>
      <c r="U327" s="2">
        <v>1</v>
      </c>
    </row>
    <row r="328" spans="1:21" x14ac:dyDescent="0.2">
      <c r="A328" s="2">
        <v>5.6479999999999997</v>
      </c>
      <c r="B328" s="2" t="s">
        <v>33</v>
      </c>
      <c r="C328" s="2">
        <v>18.565999999999999</v>
      </c>
      <c r="D328" s="2">
        <v>1.2709999999999999</v>
      </c>
      <c r="E328" s="2">
        <v>9.0950000000000003E-2</v>
      </c>
      <c r="F328" s="2">
        <v>0.747</v>
      </c>
      <c r="G328" s="6">
        <v>3.2640000000000002E-2</v>
      </c>
      <c r="H328" s="2">
        <v>0.41299999999999998</v>
      </c>
      <c r="I328" s="2">
        <v>8.3469999999999995</v>
      </c>
      <c r="J328" s="6">
        <v>7.5420000000000001E-4</v>
      </c>
      <c r="K328" s="6">
        <v>2.1905637254902</v>
      </c>
      <c r="L328" s="6">
        <v>2.0680147058823501</v>
      </c>
      <c r="M328" s="6">
        <v>1.09375</v>
      </c>
      <c r="N328" s="6">
        <v>1.7953431372549</v>
      </c>
      <c r="O328" s="2">
        <v>0.77496458923512701</v>
      </c>
      <c r="P328" s="6">
        <v>0.25207418517937702</v>
      </c>
      <c r="Q328" s="2" t="s">
        <v>23</v>
      </c>
      <c r="R328" s="2" t="s">
        <v>34</v>
      </c>
      <c r="S328" s="2" t="s">
        <v>35</v>
      </c>
      <c r="T328" s="2" t="s">
        <v>36</v>
      </c>
      <c r="U328" s="2">
        <v>1</v>
      </c>
    </row>
    <row r="329" spans="1:21" x14ac:dyDescent="0.2">
      <c r="A329" s="2">
        <v>5.6479999999999997</v>
      </c>
      <c r="B329" s="2" t="s">
        <v>33</v>
      </c>
      <c r="C329" s="2">
        <v>14.566000000000001</v>
      </c>
      <c r="D329" s="2">
        <v>2.0529999999999999</v>
      </c>
      <c r="E329" s="2">
        <v>0.11046</v>
      </c>
      <c r="F329" s="2">
        <v>0.74529999999999996</v>
      </c>
      <c r="G329" s="6">
        <v>7.7090000000000006E-2</v>
      </c>
      <c r="H329" s="2">
        <v>0.625</v>
      </c>
      <c r="I329" s="2">
        <v>6.8819999999999997</v>
      </c>
      <c r="J329" s="6">
        <v>1.539E-3</v>
      </c>
      <c r="K329" s="6">
        <v>1.4009599169801501</v>
      </c>
      <c r="L329" s="6">
        <v>1.6993124918925899</v>
      </c>
      <c r="M329" s="6">
        <v>0.64470099883253296</v>
      </c>
      <c r="N329" s="6">
        <v>0.28927227915423498</v>
      </c>
      <c r="O329" s="2">
        <v>0.63650849858356895</v>
      </c>
      <c r="P329" s="6">
        <v>0.27989305509457302</v>
      </c>
      <c r="Q329" s="2" t="s">
        <v>23</v>
      </c>
      <c r="R329" s="2" t="s">
        <v>34</v>
      </c>
      <c r="S329" s="2" t="s">
        <v>35</v>
      </c>
      <c r="T329" s="2" t="s">
        <v>36</v>
      </c>
      <c r="U329" s="2">
        <v>1</v>
      </c>
    </row>
    <row r="330" spans="1:21" x14ac:dyDescent="0.2">
      <c r="A330" s="2">
        <v>5.6479999999999997</v>
      </c>
      <c r="B330" s="2" t="s">
        <v>33</v>
      </c>
      <c r="C330" s="2">
        <v>10.566000000000001</v>
      </c>
      <c r="D330" s="2">
        <v>3.867</v>
      </c>
      <c r="E330" s="2">
        <v>0.22165000000000001</v>
      </c>
      <c r="F330" s="2">
        <v>0.74070000000000003</v>
      </c>
      <c r="G330" s="6">
        <v>0.39450000000000002</v>
      </c>
      <c r="H330" s="2">
        <v>0.91700000000000004</v>
      </c>
      <c r="I330" s="2">
        <v>3.4809999999999999</v>
      </c>
      <c r="J330" s="6">
        <v>5.7190000000000001E-3</v>
      </c>
      <c r="K330" s="6">
        <v>0.78326996197718601</v>
      </c>
      <c r="L330" s="6">
        <v>1.4144486692015199</v>
      </c>
      <c r="M330" s="6">
        <v>0.26869455006337101</v>
      </c>
      <c r="N330" s="6">
        <v>8.7452471482889704E-2</v>
      </c>
      <c r="O330" s="2">
        <v>0.31533286118980203</v>
      </c>
      <c r="P330" s="6">
        <v>0.28748872542822002</v>
      </c>
      <c r="Q330" s="2" t="s">
        <v>23</v>
      </c>
      <c r="R330" s="2" t="s">
        <v>34</v>
      </c>
      <c r="S330" s="2" t="s">
        <v>35</v>
      </c>
      <c r="T330" s="2" t="s">
        <v>36</v>
      </c>
      <c r="U330" s="2">
        <v>1</v>
      </c>
    </row>
    <row r="331" spans="1:21" x14ac:dyDescent="0.2">
      <c r="A331" s="2">
        <v>5.6479999999999997</v>
      </c>
      <c r="B331" s="2" t="s">
        <v>33</v>
      </c>
      <c r="C331" s="2">
        <v>18.565999999999999</v>
      </c>
      <c r="D331" s="2">
        <v>1.2569999999999999</v>
      </c>
      <c r="E331" s="2">
        <v>8.9700000000000002E-2</v>
      </c>
      <c r="F331" s="2">
        <v>0.73899999999999999</v>
      </c>
      <c r="G331" s="6">
        <v>3.3840000000000002E-2</v>
      </c>
      <c r="H331" s="2">
        <v>0.40899999999999997</v>
      </c>
      <c r="I331" s="2">
        <v>8.3800000000000008</v>
      </c>
      <c r="J331" s="6">
        <v>7.5250000000000002E-4</v>
      </c>
      <c r="K331" s="6">
        <v>2.1424349881796698</v>
      </c>
      <c r="L331" s="6">
        <v>2.0537825059101702</v>
      </c>
      <c r="M331" s="6">
        <v>1.0431442080378299</v>
      </c>
      <c r="N331" s="6">
        <v>1.80555555555556</v>
      </c>
      <c r="O331" s="2">
        <v>0.77744334277620397</v>
      </c>
      <c r="P331" s="6">
        <v>0.25975107303031197</v>
      </c>
      <c r="Q331" s="2" t="s">
        <v>23</v>
      </c>
      <c r="R331" s="2" t="s">
        <v>34</v>
      </c>
      <c r="S331" s="2" t="s">
        <v>35</v>
      </c>
      <c r="T331" s="2" t="s">
        <v>36</v>
      </c>
      <c r="U331" s="2">
        <v>1</v>
      </c>
    </row>
    <row r="332" spans="1:21" x14ac:dyDescent="0.2">
      <c r="A332" s="2">
        <v>5.6479999999999997</v>
      </c>
      <c r="B332" s="2" t="s">
        <v>33</v>
      </c>
      <c r="C332" s="2">
        <v>14.566000000000001</v>
      </c>
      <c r="D332" s="2">
        <v>2.0310000000000001</v>
      </c>
      <c r="E332" s="2">
        <v>0.10861999999999999</v>
      </c>
      <c r="F332" s="2">
        <v>0.73729999999999996</v>
      </c>
      <c r="G332" s="6">
        <v>7.7439999999999995E-2</v>
      </c>
      <c r="H332" s="2">
        <v>0.62</v>
      </c>
      <c r="I332" s="2">
        <v>6.931</v>
      </c>
      <c r="J332" s="6">
        <v>1.531E-3</v>
      </c>
      <c r="K332" s="6">
        <v>1.39462809917355</v>
      </c>
      <c r="L332" s="6">
        <v>1.71745867768595</v>
      </c>
      <c r="M332" s="6">
        <v>0.68827479338843001</v>
      </c>
      <c r="N332" s="6">
        <v>0.31895661157024802</v>
      </c>
      <c r="O332" s="2">
        <v>0.64040368271954695</v>
      </c>
      <c r="P332" s="6">
        <v>0.28056396666129602</v>
      </c>
      <c r="Q332" s="2" t="s">
        <v>23</v>
      </c>
      <c r="R332" s="2" t="s">
        <v>34</v>
      </c>
      <c r="S332" s="2" t="s">
        <v>35</v>
      </c>
      <c r="T332" s="2" t="s">
        <v>36</v>
      </c>
      <c r="U332" s="2">
        <v>1</v>
      </c>
    </row>
    <row r="333" spans="1:21" x14ac:dyDescent="0.2">
      <c r="A333" s="2">
        <v>5.6479999999999997</v>
      </c>
      <c r="B333" s="2" t="s">
        <v>33</v>
      </c>
      <c r="C333" s="2">
        <v>10.566000000000001</v>
      </c>
      <c r="D333" s="2">
        <v>3.8279999999999998</v>
      </c>
      <c r="E333" s="2">
        <v>0.21460000000000001</v>
      </c>
      <c r="F333" s="2">
        <v>0.73309999999999997</v>
      </c>
      <c r="G333" s="6">
        <v>0.39250000000000002</v>
      </c>
      <c r="H333" s="2">
        <v>0.91400000000000003</v>
      </c>
      <c r="I333" s="2">
        <v>3.5630000000000002</v>
      </c>
      <c r="J333" s="6">
        <v>5.6639999999999998E-3</v>
      </c>
      <c r="K333" s="6">
        <v>0.78980891719745205</v>
      </c>
      <c r="L333" s="6">
        <v>1.3859872611465001</v>
      </c>
      <c r="M333" s="6">
        <v>0.27006369426751597</v>
      </c>
      <c r="N333" s="6">
        <v>8.6114649681528696E-2</v>
      </c>
      <c r="O333" s="2">
        <v>0.32223796033994301</v>
      </c>
      <c r="P333" s="6">
        <v>0.29111942351875397</v>
      </c>
      <c r="Q333" s="2" t="s">
        <v>23</v>
      </c>
      <c r="R333" s="2" t="s">
        <v>34</v>
      </c>
      <c r="S333" s="2" t="s">
        <v>35</v>
      </c>
      <c r="T333" s="2" t="s">
        <v>36</v>
      </c>
      <c r="U333" s="2">
        <v>1</v>
      </c>
    </row>
    <row r="334" spans="1:21" x14ac:dyDescent="0.2">
      <c r="A334" s="2">
        <v>5.6479999999999997</v>
      </c>
      <c r="B334" s="2" t="s">
        <v>33</v>
      </c>
      <c r="C334" s="2">
        <v>10.566000000000001</v>
      </c>
      <c r="D334" s="2">
        <v>3.7879999999999998</v>
      </c>
      <c r="E334" s="2">
        <v>0.20785000000000001</v>
      </c>
      <c r="F334" s="2">
        <v>0.72550000000000003</v>
      </c>
      <c r="G334" s="6">
        <v>0.39689999999999998</v>
      </c>
      <c r="H334" s="2">
        <v>0.91</v>
      </c>
      <c r="I334" s="2">
        <v>3.645</v>
      </c>
      <c r="J334" s="6">
        <v>5.6080000000000001E-3</v>
      </c>
      <c r="K334" s="6">
        <v>0.79113126732174399</v>
      </c>
      <c r="L334" s="6">
        <v>1.3907785336356799</v>
      </c>
      <c r="M334" s="6">
        <v>0.26958931720836499</v>
      </c>
      <c r="N334" s="6">
        <v>8.9947089947089998E-2</v>
      </c>
      <c r="O334" s="2">
        <v>0.32932011331444799</v>
      </c>
      <c r="P334" s="6">
        <v>0.29972813804259502</v>
      </c>
      <c r="Q334" s="2" t="s">
        <v>23</v>
      </c>
      <c r="R334" s="2" t="s">
        <v>34</v>
      </c>
      <c r="S334" s="2" t="s">
        <v>35</v>
      </c>
      <c r="T334" s="2" t="s">
        <v>36</v>
      </c>
      <c r="U334" s="2">
        <v>1</v>
      </c>
    </row>
    <row r="335" spans="1:21" x14ac:dyDescent="0.2">
      <c r="A335" s="2">
        <v>5.6479999999999997</v>
      </c>
      <c r="B335" s="2" t="s">
        <v>33</v>
      </c>
      <c r="C335" s="2">
        <v>10.566000000000001</v>
      </c>
      <c r="D335" s="2">
        <v>3.7480000000000002</v>
      </c>
      <c r="E335" s="2">
        <v>0.20138</v>
      </c>
      <c r="F335" s="2">
        <v>0.71789999999999998</v>
      </c>
      <c r="G335" s="6">
        <v>0.38279999999999997</v>
      </c>
      <c r="H335" s="2">
        <v>0.90700000000000003</v>
      </c>
      <c r="I335" s="2">
        <v>3.7269999999999999</v>
      </c>
      <c r="J335" s="6">
        <v>5.5490000000000001E-3</v>
      </c>
      <c r="K335" s="6">
        <v>0.80198537095088795</v>
      </c>
      <c r="L335" s="6">
        <v>1.4028213166144201</v>
      </c>
      <c r="M335" s="6">
        <v>0.28474399164054298</v>
      </c>
      <c r="N335" s="6">
        <v>9.4566353187042901E-2</v>
      </c>
      <c r="O335" s="2">
        <v>0.33640226628895198</v>
      </c>
      <c r="P335" s="6">
        <v>0.29415387653103697</v>
      </c>
      <c r="Q335" s="2" t="s">
        <v>23</v>
      </c>
      <c r="R335" s="2" t="s">
        <v>34</v>
      </c>
      <c r="S335" s="2" t="s">
        <v>35</v>
      </c>
      <c r="T335" s="2" t="s">
        <v>36</v>
      </c>
      <c r="U335" s="2">
        <v>1</v>
      </c>
    </row>
    <row r="336" spans="1:21" x14ac:dyDescent="0.2">
      <c r="A336" s="2">
        <v>5.6479999999999997</v>
      </c>
      <c r="B336" s="2" t="s">
        <v>33</v>
      </c>
      <c r="C336" s="2">
        <v>10.566000000000001</v>
      </c>
      <c r="D336" s="2">
        <v>3.7090000000000001</v>
      </c>
      <c r="E336" s="2">
        <v>0.19517000000000001</v>
      </c>
      <c r="F336" s="2">
        <v>0.71030000000000004</v>
      </c>
      <c r="G336" s="6">
        <v>0.37919999999999998</v>
      </c>
      <c r="H336" s="2">
        <v>0.90300000000000002</v>
      </c>
      <c r="I336" s="2">
        <v>3.8090000000000002</v>
      </c>
      <c r="J336" s="6">
        <v>5.489E-3</v>
      </c>
      <c r="K336" s="6">
        <v>0.81223628691983096</v>
      </c>
      <c r="L336" s="6">
        <v>1.4108649789029499</v>
      </c>
      <c r="M336" s="6">
        <v>0.28744725738396598</v>
      </c>
      <c r="N336" s="6">
        <v>9.8628691983122393E-2</v>
      </c>
      <c r="O336" s="2">
        <v>0.34330736543909302</v>
      </c>
      <c r="P336" s="6">
        <v>0.29605206013493701</v>
      </c>
      <c r="Q336" s="2" t="s">
        <v>23</v>
      </c>
      <c r="R336" s="2" t="s">
        <v>34</v>
      </c>
      <c r="S336" s="2" t="s">
        <v>35</v>
      </c>
      <c r="T336" s="2" t="s">
        <v>36</v>
      </c>
      <c r="U336" s="2">
        <v>1</v>
      </c>
    </row>
    <row r="337" spans="1:21" x14ac:dyDescent="0.2">
      <c r="A337" s="2">
        <v>5.6479999999999997</v>
      </c>
      <c r="B337" s="2" t="s">
        <v>33</v>
      </c>
      <c r="C337" s="2">
        <v>10.566000000000001</v>
      </c>
      <c r="D337" s="2">
        <v>3.669</v>
      </c>
      <c r="E337" s="2">
        <v>0.18922</v>
      </c>
      <c r="F337" s="2">
        <v>0.70269999999999999</v>
      </c>
      <c r="G337" s="6">
        <v>0.37380000000000002</v>
      </c>
      <c r="H337" s="2">
        <v>0.89900000000000002</v>
      </c>
      <c r="I337" s="2">
        <v>3.891</v>
      </c>
      <c r="J337" s="6">
        <v>5.4260000000000003E-3</v>
      </c>
      <c r="K337" s="6">
        <v>0.81326912787586902</v>
      </c>
      <c r="L337" s="6">
        <v>1.4205457463884399</v>
      </c>
      <c r="M337" s="6">
        <v>0.30230069555912198</v>
      </c>
      <c r="N337" s="6">
        <v>0.103531300160514</v>
      </c>
      <c r="O337" s="2">
        <v>0.350389518413598</v>
      </c>
      <c r="P337" s="6">
        <v>0.29662081841648102</v>
      </c>
      <c r="Q337" s="2" t="s">
        <v>23</v>
      </c>
      <c r="R337" s="2" t="s">
        <v>34</v>
      </c>
      <c r="S337" s="2" t="s">
        <v>35</v>
      </c>
      <c r="T337" s="2" t="s">
        <v>36</v>
      </c>
      <c r="U337" s="2">
        <v>1</v>
      </c>
    </row>
    <row r="338" spans="1:21" x14ac:dyDescent="0.2">
      <c r="A338" s="2">
        <v>5.6479999999999997</v>
      </c>
      <c r="B338" s="2" t="s">
        <v>33</v>
      </c>
      <c r="C338" s="2">
        <v>22.565999999999999</v>
      </c>
      <c r="D338" s="2">
        <v>0.78700000000000003</v>
      </c>
      <c r="E338" s="2">
        <v>7.4660000000000004E-2</v>
      </c>
      <c r="F338" s="2">
        <v>0.68100000000000005</v>
      </c>
      <c r="G338" s="6">
        <v>2.0140000000000002E-2</v>
      </c>
      <c r="H338" s="2">
        <v>0.26</v>
      </c>
      <c r="I338" s="2">
        <v>9.3209999999999997</v>
      </c>
      <c r="J338" s="6">
        <v>4.6020000000000002E-4</v>
      </c>
      <c r="K338" s="6">
        <v>4.1161866931479603</v>
      </c>
      <c r="L338" s="6">
        <v>2.6713008937437901</v>
      </c>
      <c r="M338" s="6">
        <v>1.4746772591857</v>
      </c>
      <c r="N338" s="6">
        <v>5.6107249255213496</v>
      </c>
      <c r="O338" s="2">
        <v>0.86065864022662897</v>
      </c>
      <c r="P338" s="6">
        <v>0.239112623222281</v>
      </c>
      <c r="Q338" s="2" t="s">
        <v>23</v>
      </c>
      <c r="R338" s="2" t="s">
        <v>34</v>
      </c>
      <c r="S338" s="2" t="s">
        <v>35</v>
      </c>
      <c r="T338" s="2" t="s">
        <v>36</v>
      </c>
      <c r="U338" s="2">
        <v>1</v>
      </c>
    </row>
    <row r="339" spans="1:21" x14ac:dyDescent="0.2">
      <c r="A339" s="2">
        <v>5.6479999999999997</v>
      </c>
      <c r="B339" s="2" t="s">
        <v>33</v>
      </c>
      <c r="C339" s="2">
        <v>22.565999999999999</v>
      </c>
      <c r="D339" s="2">
        <v>0.78</v>
      </c>
      <c r="E339" s="2">
        <v>7.3859999999999995E-2</v>
      </c>
      <c r="F339" s="2">
        <v>0.67469999999999997</v>
      </c>
      <c r="G339" s="6">
        <v>2.0389999999999998E-2</v>
      </c>
      <c r="H339" s="2">
        <v>0.25800000000000001</v>
      </c>
      <c r="I339" s="2">
        <v>9.34</v>
      </c>
      <c r="J339" s="6">
        <v>4.5990000000000001E-4</v>
      </c>
      <c r="K339" s="6">
        <v>4.0706228543403604</v>
      </c>
      <c r="L339" s="6">
        <v>2.68268759195684</v>
      </c>
      <c r="M339" s="6">
        <v>1.46150073565473</v>
      </c>
      <c r="N339" s="6">
        <v>5.7381069151544901</v>
      </c>
      <c r="O339" s="2">
        <v>0.86189801699716695</v>
      </c>
      <c r="P339" s="6">
        <v>0.24020360491207399</v>
      </c>
      <c r="Q339" s="2" t="s">
        <v>23</v>
      </c>
      <c r="R339" s="2" t="s">
        <v>34</v>
      </c>
      <c r="S339" s="2" t="s">
        <v>35</v>
      </c>
      <c r="T339" s="2" t="s">
        <v>36</v>
      </c>
      <c r="U339" s="2">
        <v>1</v>
      </c>
    </row>
    <row r="340" spans="1:21" x14ac:dyDescent="0.2">
      <c r="A340" s="2">
        <v>5.6479999999999997</v>
      </c>
      <c r="B340" s="2" t="s">
        <v>33</v>
      </c>
      <c r="C340" s="2">
        <v>22.565999999999999</v>
      </c>
      <c r="D340" s="2">
        <v>0.77300000000000002</v>
      </c>
      <c r="E340" s="2">
        <v>7.3050000000000004E-2</v>
      </c>
      <c r="F340" s="2">
        <v>0.66830000000000001</v>
      </c>
      <c r="G340" s="6">
        <v>2.1850000000000001E-2</v>
      </c>
      <c r="H340" s="2">
        <v>0.25600000000000001</v>
      </c>
      <c r="I340" s="2">
        <v>9.3610000000000007</v>
      </c>
      <c r="J340" s="6">
        <v>4.595E-4</v>
      </c>
      <c r="K340" s="6">
        <v>3.8489702517162501</v>
      </c>
      <c r="L340" s="6">
        <v>2.61327231121281</v>
      </c>
      <c r="M340" s="6">
        <v>1.4004576659038901</v>
      </c>
      <c r="N340" s="6">
        <v>5.4919908466819196</v>
      </c>
      <c r="O340" s="2">
        <v>0.86313739376770604</v>
      </c>
      <c r="P340" s="6">
        <v>0.25530598200231802</v>
      </c>
      <c r="Q340" s="2" t="s">
        <v>23</v>
      </c>
      <c r="R340" s="2" t="s">
        <v>34</v>
      </c>
      <c r="S340" s="2" t="s">
        <v>35</v>
      </c>
      <c r="T340" s="2" t="s">
        <v>36</v>
      </c>
      <c r="U340" s="2">
        <v>1</v>
      </c>
    </row>
    <row r="341" spans="1:21" x14ac:dyDescent="0.2">
      <c r="A341" s="2">
        <v>5.6479999999999997</v>
      </c>
      <c r="B341" s="2" t="s">
        <v>33</v>
      </c>
      <c r="C341" s="2">
        <v>18.565999999999999</v>
      </c>
      <c r="D341" s="2">
        <v>1.1319999999999999</v>
      </c>
      <c r="E341" s="2">
        <v>7.8509999999999996E-2</v>
      </c>
      <c r="F341" s="2">
        <v>0.6653</v>
      </c>
      <c r="G341" s="6">
        <v>3.492E-2</v>
      </c>
      <c r="H341" s="2">
        <v>0.372</v>
      </c>
      <c r="I341" s="2">
        <v>8.6890000000000001</v>
      </c>
      <c r="J341" s="6">
        <v>7.3729999999999998E-4</v>
      </c>
      <c r="K341" s="6">
        <v>3.4077892325315</v>
      </c>
      <c r="L341" s="6">
        <v>2.1993127147766298</v>
      </c>
      <c r="M341" s="6">
        <v>1.14833906071019</v>
      </c>
      <c r="N341" s="6">
        <v>2.5830469644902601</v>
      </c>
      <c r="O341" s="2">
        <v>0.79957507082153001</v>
      </c>
      <c r="P341" s="6">
        <v>0.25058398168210999</v>
      </c>
      <c r="Q341" s="2" t="s">
        <v>23</v>
      </c>
      <c r="R341" s="2" t="s">
        <v>34</v>
      </c>
      <c r="S341" s="2" t="s">
        <v>35</v>
      </c>
      <c r="T341" s="2" t="s">
        <v>36</v>
      </c>
      <c r="U341" s="2">
        <v>1</v>
      </c>
    </row>
    <row r="342" spans="1:21" x14ac:dyDescent="0.2">
      <c r="A342" s="2">
        <v>5.6479999999999997</v>
      </c>
      <c r="B342" s="2" t="s">
        <v>33</v>
      </c>
      <c r="C342" s="2">
        <v>14.566000000000001</v>
      </c>
      <c r="D342" s="2">
        <v>1.8280000000000001</v>
      </c>
      <c r="E342" s="2">
        <v>9.2579999999999996E-2</v>
      </c>
      <c r="F342" s="2">
        <v>0.66369999999999996</v>
      </c>
      <c r="G342" s="6">
        <v>7.6780000000000001E-2</v>
      </c>
      <c r="H342" s="2">
        <v>0.57099999999999995</v>
      </c>
      <c r="I342" s="2">
        <v>7.3849999999999998</v>
      </c>
      <c r="J342" s="6">
        <v>1.457E-3</v>
      </c>
      <c r="K342" s="6">
        <v>2.2141182599635298</v>
      </c>
      <c r="L342" s="6">
        <v>1.81036728314665</v>
      </c>
      <c r="M342" s="6">
        <v>0.79447772857514998</v>
      </c>
      <c r="N342" s="6">
        <v>0.61995311278978904</v>
      </c>
      <c r="O342" s="2">
        <v>0.67634560906515595</v>
      </c>
      <c r="P342" s="6">
        <v>0.27059368007698398</v>
      </c>
      <c r="Q342" s="2" t="s">
        <v>23</v>
      </c>
      <c r="R342" s="2" t="s">
        <v>34</v>
      </c>
      <c r="S342" s="2" t="s">
        <v>35</v>
      </c>
      <c r="T342" s="2" t="s">
        <v>36</v>
      </c>
      <c r="U342" s="2">
        <v>1</v>
      </c>
    </row>
    <row r="343" spans="1:21" x14ac:dyDescent="0.2">
      <c r="A343" s="2">
        <v>5.6479999999999997</v>
      </c>
      <c r="B343" s="2" t="s">
        <v>33</v>
      </c>
      <c r="C343" s="2">
        <v>22.565999999999999</v>
      </c>
      <c r="D343" s="2">
        <v>0.76500000000000001</v>
      </c>
      <c r="E343" s="2">
        <v>7.2249999999999995E-2</v>
      </c>
      <c r="F343" s="2">
        <v>0.66200000000000003</v>
      </c>
      <c r="G343" s="6">
        <v>2.0500000000000001E-2</v>
      </c>
      <c r="H343" s="2">
        <v>0.253</v>
      </c>
      <c r="I343" s="2">
        <v>9.3810000000000002</v>
      </c>
      <c r="J343" s="6">
        <v>4.5919999999999999E-4</v>
      </c>
      <c r="K343" s="6">
        <v>4.0536585365853703</v>
      </c>
      <c r="L343" s="6">
        <v>2.7414634146341501</v>
      </c>
      <c r="M343" s="6">
        <v>1.48292682926829</v>
      </c>
      <c r="N343" s="6">
        <v>6.0975609756097597</v>
      </c>
      <c r="O343" s="2">
        <v>0.86455382436260597</v>
      </c>
      <c r="P343" s="6">
        <v>0.23799630015024401</v>
      </c>
      <c r="Q343" s="2" t="s">
        <v>23</v>
      </c>
      <c r="R343" s="2" t="s">
        <v>34</v>
      </c>
      <c r="S343" s="2" t="s">
        <v>35</v>
      </c>
      <c r="T343" s="2" t="s">
        <v>36</v>
      </c>
      <c r="U343" s="2">
        <v>1</v>
      </c>
    </row>
    <row r="344" spans="1:21" x14ac:dyDescent="0.2">
      <c r="A344" s="2">
        <v>5.6479999999999997</v>
      </c>
      <c r="B344" s="2" t="s">
        <v>33</v>
      </c>
      <c r="C344" s="2">
        <v>18.565999999999999</v>
      </c>
      <c r="D344" s="2">
        <v>1.121</v>
      </c>
      <c r="E344" s="2">
        <v>7.7590000000000006E-2</v>
      </c>
      <c r="F344" s="2">
        <v>0.65910000000000002</v>
      </c>
      <c r="G344" s="6">
        <v>3.406E-2</v>
      </c>
      <c r="H344" s="2">
        <v>0.36799999999999999</v>
      </c>
      <c r="I344" s="2">
        <v>8.7159999999999993</v>
      </c>
      <c r="J344" s="6">
        <v>7.3609999999999995E-4</v>
      </c>
      <c r="K344" s="6">
        <v>3.4644744568408701</v>
      </c>
      <c r="L344" s="6">
        <v>2.2460364063417502</v>
      </c>
      <c r="M344" s="6">
        <v>1.2008220786846699</v>
      </c>
      <c r="N344" s="6">
        <v>2.7745155607751002</v>
      </c>
      <c r="O344" s="2">
        <v>0.80152266288951801</v>
      </c>
      <c r="P344" s="6">
        <v>0.24302449750389199</v>
      </c>
      <c r="Q344" s="2" t="s">
        <v>23</v>
      </c>
      <c r="R344" s="2" t="s">
        <v>34</v>
      </c>
      <c r="S344" s="2" t="s">
        <v>35</v>
      </c>
      <c r="T344" s="2" t="s">
        <v>36</v>
      </c>
      <c r="U344" s="2">
        <v>1</v>
      </c>
    </row>
    <row r="345" spans="1:21" x14ac:dyDescent="0.2">
      <c r="A345" s="2">
        <v>5.6479999999999997</v>
      </c>
      <c r="B345" s="2" t="s">
        <v>33</v>
      </c>
      <c r="C345" s="2">
        <v>14.566000000000001</v>
      </c>
      <c r="D345" s="2">
        <v>1.8109999999999999</v>
      </c>
      <c r="E345" s="2">
        <v>9.1310000000000002E-2</v>
      </c>
      <c r="F345" s="2">
        <v>0.65749999999999997</v>
      </c>
      <c r="G345" s="6">
        <v>7.9519999999999993E-2</v>
      </c>
      <c r="H345" s="2">
        <v>0.56699999999999995</v>
      </c>
      <c r="I345" s="2">
        <v>7.4240000000000004</v>
      </c>
      <c r="J345" s="6">
        <v>1.451E-3</v>
      </c>
      <c r="K345" s="6">
        <v>2.13782696177062</v>
      </c>
      <c r="L345" s="6">
        <v>1.79828973843058</v>
      </c>
      <c r="M345" s="6">
        <v>0.76710261569416505</v>
      </c>
      <c r="N345" s="6">
        <v>0.62877263581488896</v>
      </c>
      <c r="O345" s="2">
        <v>0.67935552407931998</v>
      </c>
      <c r="P345" s="6">
        <v>0.27936607306273797</v>
      </c>
      <c r="Q345" s="2" t="s">
        <v>23</v>
      </c>
      <c r="R345" s="2" t="s">
        <v>34</v>
      </c>
      <c r="S345" s="2" t="s">
        <v>35</v>
      </c>
      <c r="T345" s="2" t="s">
        <v>36</v>
      </c>
      <c r="U345" s="2">
        <v>1</v>
      </c>
    </row>
    <row r="346" spans="1:21" x14ac:dyDescent="0.2">
      <c r="A346" s="2">
        <v>5.6479999999999997</v>
      </c>
      <c r="B346" s="2" t="s">
        <v>33</v>
      </c>
      <c r="C346" s="2">
        <v>22.565999999999999</v>
      </c>
      <c r="D346" s="2">
        <v>0.75800000000000001</v>
      </c>
      <c r="E346" s="2">
        <v>7.145E-2</v>
      </c>
      <c r="F346" s="2">
        <v>0.65569999999999995</v>
      </c>
      <c r="G346" s="6">
        <v>2.0209999999999999E-2</v>
      </c>
      <c r="H346" s="2">
        <v>0.251</v>
      </c>
      <c r="I346" s="2">
        <v>9.4009999999999998</v>
      </c>
      <c r="J346" s="6">
        <v>4.5879999999999998E-4</v>
      </c>
      <c r="K346" s="6">
        <v>4.1118258287976301</v>
      </c>
      <c r="L346" s="6">
        <v>2.7758535378525502</v>
      </c>
      <c r="M346" s="6">
        <v>1.92478970806531</v>
      </c>
      <c r="N346" s="6">
        <v>6.2840178129638797</v>
      </c>
      <c r="O346" s="2">
        <v>0.86579320113314495</v>
      </c>
      <c r="P346" s="6">
        <v>0.23274235282340799</v>
      </c>
      <c r="Q346" s="2" t="s">
        <v>23</v>
      </c>
      <c r="R346" s="2" t="s">
        <v>34</v>
      </c>
      <c r="S346" s="2" t="s">
        <v>35</v>
      </c>
      <c r="T346" s="2" t="s">
        <v>36</v>
      </c>
      <c r="U346" s="2">
        <v>1</v>
      </c>
    </row>
    <row r="347" spans="1:21" x14ac:dyDescent="0.2">
      <c r="A347" s="2">
        <v>5.6479999999999997</v>
      </c>
      <c r="B347" s="2" t="s">
        <v>33</v>
      </c>
      <c r="C347" s="2">
        <v>18.565999999999999</v>
      </c>
      <c r="D347" s="2">
        <v>1.111</v>
      </c>
      <c r="E347" s="2">
        <v>7.6689999999999994E-2</v>
      </c>
      <c r="F347" s="2">
        <v>0.65290000000000004</v>
      </c>
      <c r="G347" s="6">
        <v>3.6749999999999998E-2</v>
      </c>
      <c r="H347" s="2">
        <v>0.36499999999999999</v>
      </c>
      <c r="I347" s="2">
        <v>8.7420000000000009</v>
      </c>
      <c r="J347" s="6">
        <v>7.3479999999999997E-4</v>
      </c>
      <c r="K347" s="6">
        <v>3.2653061224489801</v>
      </c>
      <c r="L347" s="6">
        <v>2.1904761904761898</v>
      </c>
      <c r="M347" s="6">
        <v>1.1047619047618999</v>
      </c>
      <c r="N347" s="6">
        <v>2.6394557823129299</v>
      </c>
      <c r="O347" s="2">
        <v>0.80329320113314495</v>
      </c>
      <c r="P347" s="6">
        <v>0.26039532060438098</v>
      </c>
      <c r="Q347" s="2" t="s">
        <v>23</v>
      </c>
      <c r="R347" s="2" t="s">
        <v>34</v>
      </c>
      <c r="S347" s="2" t="s">
        <v>35</v>
      </c>
      <c r="T347" s="2" t="s">
        <v>36</v>
      </c>
      <c r="U347" s="2">
        <v>1</v>
      </c>
    </row>
    <row r="348" spans="1:21" x14ac:dyDescent="0.2">
      <c r="A348" s="2">
        <v>5.6479999999999997</v>
      </c>
      <c r="B348" s="2" t="s">
        <v>33</v>
      </c>
      <c r="C348" s="2">
        <v>14.566000000000001</v>
      </c>
      <c r="D348" s="2">
        <v>1.794</v>
      </c>
      <c r="E348" s="2">
        <v>9.0060000000000001E-2</v>
      </c>
      <c r="F348" s="2">
        <v>0.65129999999999999</v>
      </c>
      <c r="G348" s="6">
        <v>7.7210000000000001E-2</v>
      </c>
      <c r="H348" s="2">
        <v>0.56299999999999994</v>
      </c>
      <c r="I348" s="2">
        <v>7.4610000000000003</v>
      </c>
      <c r="J348" s="6">
        <v>1.4450000000000001E-3</v>
      </c>
      <c r="K348" s="6">
        <v>2.1888356430514202</v>
      </c>
      <c r="L348" s="6">
        <v>1.8261883175754401</v>
      </c>
      <c r="M348" s="6">
        <v>0.81336614428182896</v>
      </c>
      <c r="N348" s="6">
        <v>0.67996373526745202</v>
      </c>
      <c r="O348" s="2">
        <v>0.68236543909348402</v>
      </c>
      <c r="P348" s="6">
        <v>0.270361405061667</v>
      </c>
      <c r="Q348" s="2" t="s">
        <v>23</v>
      </c>
      <c r="R348" s="2" t="s">
        <v>34</v>
      </c>
      <c r="S348" s="2" t="s">
        <v>35</v>
      </c>
      <c r="T348" s="2" t="s">
        <v>36</v>
      </c>
      <c r="U348" s="2">
        <v>1</v>
      </c>
    </row>
    <row r="349" spans="1:21" x14ac:dyDescent="0.2">
      <c r="A349" s="2">
        <v>5.6479999999999997</v>
      </c>
      <c r="B349" s="2" t="s">
        <v>33</v>
      </c>
      <c r="C349" s="2">
        <v>22.565999999999999</v>
      </c>
      <c r="D349" s="2">
        <v>0.751</v>
      </c>
      <c r="E349" s="2">
        <v>7.0660000000000001E-2</v>
      </c>
      <c r="F349" s="2">
        <v>0.64929999999999999</v>
      </c>
      <c r="G349" s="6">
        <v>2.1739999999999999E-2</v>
      </c>
      <c r="H349" s="2">
        <v>0.249</v>
      </c>
      <c r="I349" s="2">
        <v>9.4209999999999994</v>
      </c>
      <c r="J349" s="6">
        <v>4.5849999999999998E-4</v>
      </c>
      <c r="K349" s="6">
        <v>3.8868445262189502</v>
      </c>
      <c r="L349" s="6">
        <v>2.70009199632015</v>
      </c>
      <c r="M349" s="6">
        <v>1.52713891444342</v>
      </c>
      <c r="N349" s="6">
        <v>6.0257589696412097</v>
      </c>
      <c r="O349" s="2">
        <v>0.86703257790368304</v>
      </c>
      <c r="P349" s="6">
        <v>0.248245158809759</v>
      </c>
      <c r="Q349" s="2" t="s">
        <v>23</v>
      </c>
      <c r="R349" s="2" t="s">
        <v>34</v>
      </c>
      <c r="S349" s="2" t="s">
        <v>35</v>
      </c>
      <c r="T349" s="2" t="s">
        <v>36</v>
      </c>
      <c r="U349" s="2">
        <v>1</v>
      </c>
    </row>
    <row r="350" spans="1:21" x14ac:dyDescent="0.2">
      <c r="A350" s="2">
        <v>5.6479999999999997</v>
      </c>
      <c r="B350" s="2" t="s">
        <v>33</v>
      </c>
      <c r="C350" s="2">
        <v>18.565999999999999</v>
      </c>
      <c r="D350" s="2">
        <v>1.1000000000000001</v>
      </c>
      <c r="E350" s="2">
        <v>7.578E-2</v>
      </c>
      <c r="F350" s="2">
        <v>0.64680000000000004</v>
      </c>
      <c r="G350" s="6">
        <v>3.5389999999999998E-2</v>
      </c>
      <c r="H350" s="2">
        <v>0.36199999999999999</v>
      </c>
      <c r="I350" s="2">
        <v>8.7680000000000007</v>
      </c>
      <c r="J350" s="6">
        <v>7.3360000000000005E-4</v>
      </c>
      <c r="K350" s="6">
        <v>3.3625317886408599</v>
      </c>
      <c r="L350" s="6">
        <v>2.24357163040407</v>
      </c>
      <c r="M350" s="6">
        <v>1.1811246114721701</v>
      </c>
      <c r="N350" s="6">
        <v>2.8539135348968601</v>
      </c>
      <c r="O350" s="2">
        <v>0.80524079320113295</v>
      </c>
      <c r="P350" s="6">
        <v>0.24936333190492599</v>
      </c>
      <c r="Q350" s="2" t="s">
        <v>23</v>
      </c>
      <c r="R350" s="2" t="s">
        <v>34</v>
      </c>
      <c r="S350" s="2" t="s">
        <v>35</v>
      </c>
      <c r="T350" s="2" t="s">
        <v>36</v>
      </c>
      <c r="U350" s="2">
        <v>1</v>
      </c>
    </row>
    <row r="351" spans="1:21" x14ac:dyDescent="0.2">
      <c r="A351" s="2">
        <v>5.6479999999999997</v>
      </c>
      <c r="B351" s="2" t="s">
        <v>33</v>
      </c>
      <c r="C351" s="2">
        <v>14.566000000000001</v>
      </c>
      <c r="D351" s="2">
        <v>1.7769999999999999</v>
      </c>
      <c r="E351" s="2">
        <v>8.881E-2</v>
      </c>
      <c r="F351" s="2">
        <v>0.64510000000000001</v>
      </c>
      <c r="G351" s="6">
        <v>7.5050000000000006E-2</v>
      </c>
      <c r="H351" s="2">
        <v>0.55800000000000005</v>
      </c>
      <c r="I351" s="2">
        <v>7.4989999999999997</v>
      </c>
      <c r="J351" s="6">
        <v>1.439E-3</v>
      </c>
      <c r="K351" s="6">
        <v>2.2251832111925398</v>
      </c>
      <c r="L351" s="6">
        <v>1.8520986009327101</v>
      </c>
      <c r="M351" s="6">
        <v>0.83144570286475705</v>
      </c>
      <c r="N351" s="6">
        <v>0.73950699533644204</v>
      </c>
      <c r="O351" s="2">
        <v>0.68537535410764905</v>
      </c>
      <c r="P351" s="6">
        <v>0.26190442567706801</v>
      </c>
      <c r="Q351" s="2" t="s">
        <v>23</v>
      </c>
      <c r="R351" s="2" t="s">
        <v>34</v>
      </c>
      <c r="S351" s="2" t="s">
        <v>35</v>
      </c>
      <c r="T351" s="2" t="s">
        <v>36</v>
      </c>
      <c r="U351" s="2">
        <v>1</v>
      </c>
    </row>
    <row r="352" spans="1:21" x14ac:dyDescent="0.2">
      <c r="A352" s="2">
        <v>5.6479999999999997</v>
      </c>
      <c r="B352" s="2" t="s">
        <v>33</v>
      </c>
      <c r="C352" s="2">
        <v>22.565999999999999</v>
      </c>
      <c r="D352" s="2">
        <v>0.74299999999999999</v>
      </c>
      <c r="E352" s="2">
        <v>6.9860000000000005E-2</v>
      </c>
      <c r="F352" s="2">
        <v>0.64300000000000002</v>
      </c>
      <c r="G352" s="6">
        <v>2.3199999999999998E-2</v>
      </c>
      <c r="H352" s="2">
        <v>0.246</v>
      </c>
      <c r="I352" s="2">
        <v>9.4410000000000007</v>
      </c>
      <c r="J352" s="6">
        <v>4.5820000000000002E-4</v>
      </c>
      <c r="K352" s="6">
        <v>3.7025862068965498</v>
      </c>
      <c r="L352" s="6">
        <v>2.6379310344827598</v>
      </c>
      <c r="M352" s="6">
        <v>1.32758620689655</v>
      </c>
      <c r="N352" s="6">
        <v>5.8620689655172402</v>
      </c>
      <c r="O352" s="2">
        <v>0.86844900849858397</v>
      </c>
      <c r="P352" s="6">
        <v>0.263148254954644</v>
      </c>
      <c r="Q352" s="2" t="s">
        <v>23</v>
      </c>
      <c r="R352" s="2" t="s">
        <v>34</v>
      </c>
      <c r="S352" s="2" t="s">
        <v>35</v>
      </c>
      <c r="T352" s="2" t="s">
        <v>36</v>
      </c>
      <c r="U352" s="2">
        <v>1</v>
      </c>
    </row>
    <row r="353" spans="1:21" x14ac:dyDescent="0.2">
      <c r="A353" s="2">
        <v>5.6479999999999997</v>
      </c>
      <c r="B353" s="2" t="s">
        <v>33</v>
      </c>
      <c r="C353" s="2">
        <v>18.565999999999999</v>
      </c>
      <c r="D353" s="2">
        <v>1.0900000000000001</v>
      </c>
      <c r="E353" s="2">
        <v>7.4889999999999998E-2</v>
      </c>
      <c r="F353" s="2">
        <v>0.64059999999999995</v>
      </c>
      <c r="G353" s="6">
        <v>3.6729999999999999E-2</v>
      </c>
      <c r="H353" s="2">
        <v>0.35899999999999999</v>
      </c>
      <c r="I353" s="2">
        <v>8.7929999999999993</v>
      </c>
      <c r="J353" s="6">
        <v>7.3229999999999996E-4</v>
      </c>
      <c r="K353" s="6">
        <v>3.2670841274162798</v>
      </c>
      <c r="L353" s="6">
        <v>2.2243397767492499</v>
      </c>
      <c r="M353" s="6">
        <v>1.15164715491424</v>
      </c>
      <c r="N353" s="6">
        <v>2.8314729104274399</v>
      </c>
      <c r="O353" s="2">
        <v>0.80701133144475901</v>
      </c>
      <c r="P353" s="6">
        <v>0.25695174922924202</v>
      </c>
      <c r="Q353" s="2" t="s">
        <v>23</v>
      </c>
      <c r="R353" s="2" t="s">
        <v>34</v>
      </c>
      <c r="S353" s="2" t="s">
        <v>35</v>
      </c>
      <c r="T353" s="2" t="s">
        <v>36</v>
      </c>
      <c r="U353" s="2">
        <v>1</v>
      </c>
    </row>
    <row r="354" spans="1:21" x14ac:dyDescent="0.2">
      <c r="A354" s="2">
        <v>5.6479999999999997</v>
      </c>
      <c r="B354" s="2" t="s">
        <v>33</v>
      </c>
      <c r="C354" s="2">
        <v>14.566000000000001</v>
      </c>
      <c r="D354" s="2">
        <v>1.76</v>
      </c>
      <c r="E354" s="2">
        <v>8.7580000000000005E-2</v>
      </c>
      <c r="F354" s="2">
        <v>0.63900000000000001</v>
      </c>
      <c r="G354" s="6">
        <v>7.8140000000000001E-2</v>
      </c>
      <c r="H354" s="2">
        <v>0.55400000000000005</v>
      </c>
      <c r="I354" s="2">
        <v>7.5369999999999999</v>
      </c>
      <c r="J354" s="6">
        <v>1.4339999999999999E-3</v>
      </c>
      <c r="K354" s="6">
        <v>2.1755822882006699</v>
      </c>
      <c r="L354" s="6">
        <v>1.83004863066291</v>
      </c>
      <c r="M354" s="6">
        <v>0.81008446378295396</v>
      </c>
      <c r="N354" s="6">
        <v>0.74225748656257995</v>
      </c>
      <c r="O354" s="2">
        <v>0.68838526912181297</v>
      </c>
      <c r="P354" s="6">
        <v>0.27181143930429902</v>
      </c>
      <c r="Q354" s="2" t="s">
        <v>23</v>
      </c>
      <c r="R354" s="2" t="s">
        <v>34</v>
      </c>
      <c r="S354" s="2" t="s">
        <v>35</v>
      </c>
      <c r="T354" s="2" t="s">
        <v>36</v>
      </c>
      <c r="U354" s="2">
        <v>1</v>
      </c>
    </row>
    <row r="355" spans="1:21" x14ac:dyDescent="0.2">
      <c r="A355" s="2">
        <v>5.6479999999999997</v>
      </c>
      <c r="B355" s="2" t="s">
        <v>33</v>
      </c>
      <c r="C355" s="2">
        <v>22.565999999999999</v>
      </c>
      <c r="D355" s="2">
        <v>0.73599999999999999</v>
      </c>
      <c r="E355" s="2">
        <v>6.9070000000000006E-2</v>
      </c>
      <c r="F355" s="2">
        <v>0.63670000000000004</v>
      </c>
      <c r="G355" s="6">
        <v>2.027E-2</v>
      </c>
      <c r="H355" s="2">
        <v>0.24399999999999999</v>
      </c>
      <c r="I355" s="2">
        <v>9.4610000000000003</v>
      </c>
      <c r="J355" s="6">
        <v>4.5780000000000001E-4</v>
      </c>
      <c r="K355" s="6">
        <v>4.1736556487419803</v>
      </c>
      <c r="L355" s="6">
        <v>2.8663048840651202</v>
      </c>
      <c r="M355" s="6">
        <v>1.5638875185002501</v>
      </c>
      <c r="N355" s="6">
        <v>6.9067587567834199</v>
      </c>
      <c r="O355" s="2">
        <v>0.86968838526912196</v>
      </c>
      <c r="P355" s="6">
        <v>0.22799438749044201</v>
      </c>
      <c r="Q355" s="2" t="s">
        <v>23</v>
      </c>
      <c r="R355" s="2" t="s">
        <v>34</v>
      </c>
      <c r="S355" s="2" t="s">
        <v>35</v>
      </c>
      <c r="T355" s="2" t="s">
        <v>36</v>
      </c>
      <c r="U355" s="2">
        <v>1</v>
      </c>
    </row>
    <row r="356" spans="1:21" x14ac:dyDescent="0.2">
      <c r="A356" s="2">
        <v>5.6479999999999997</v>
      </c>
      <c r="B356" s="2" t="s">
        <v>33</v>
      </c>
      <c r="C356" s="2">
        <v>18.565999999999999</v>
      </c>
      <c r="D356" s="2">
        <v>1.079</v>
      </c>
      <c r="E356" s="2">
        <v>7.399E-2</v>
      </c>
      <c r="F356" s="2">
        <v>0.63439999999999996</v>
      </c>
      <c r="G356" s="6">
        <v>3.576E-2</v>
      </c>
      <c r="H356" s="2">
        <v>0.35599999999999998</v>
      </c>
      <c r="I356" s="2">
        <v>8.82</v>
      </c>
      <c r="J356" s="6">
        <v>7.3110000000000004E-4</v>
      </c>
      <c r="K356" s="6">
        <v>3.3557046979865799</v>
      </c>
      <c r="L356" s="6">
        <v>2.2706935123042502</v>
      </c>
      <c r="M356" s="6">
        <v>1.1996644295301999</v>
      </c>
      <c r="N356" s="6">
        <v>3.0201342281879202</v>
      </c>
      <c r="O356" s="2">
        <v>0.80895892351274801</v>
      </c>
      <c r="P356" s="6">
        <v>0.24864671498631899</v>
      </c>
      <c r="Q356" s="2" t="s">
        <v>23</v>
      </c>
      <c r="R356" s="2" t="s">
        <v>34</v>
      </c>
      <c r="S356" s="2" t="s">
        <v>35</v>
      </c>
      <c r="T356" s="2" t="s">
        <v>36</v>
      </c>
      <c r="U356" s="2">
        <v>1</v>
      </c>
    </row>
    <row r="357" spans="1:21" x14ac:dyDescent="0.2">
      <c r="A357" s="2">
        <v>5.6479999999999997</v>
      </c>
      <c r="B357" s="2" t="s">
        <v>33</v>
      </c>
      <c r="C357" s="2">
        <v>14.566000000000001</v>
      </c>
      <c r="D357" s="2">
        <v>1.7430000000000001</v>
      </c>
      <c r="E357" s="2">
        <v>8.6349999999999996E-2</v>
      </c>
      <c r="F357" s="2">
        <v>0.63280000000000003</v>
      </c>
      <c r="G357" s="6">
        <v>7.8390000000000001E-2</v>
      </c>
      <c r="H357" s="2">
        <v>0.54900000000000004</v>
      </c>
      <c r="I357" s="2">
        <v>7.5759999999999996</v>
      </c>
      <c r="J357" s="6">
        <v>1.428E-3</v>
      </c>
      <c r="K357" s="6">
        <v>2.1558872305141001</v>
      </c>
      <c r="L357" s="6">
        <v>1.8369690011481099</v>
      </c>
      <c r="M357" s="6">
        <v>0.90827911723434096</v>
      </c>
      <c r="N357" s="6">
        <v>0.77305778798316105</v>
      </c>
      <c r="O357" s="2">
        <v>0.691395184135977</v>
      </c>
      <c r="P357" s="6">
        <v>0.27168621419265798</v>
      </c>
      <c r="Q357" s="2" t="s">
        <v>23</v>
      </c>
      <c r="R357" s="2" t="s">
        <v>34</v>
      </c>
      <c r="S357" s="2" t="s">
        <v>35</v>
      </c>
      <c r="T357" s="2" t="s">
        <v>36</v>
      </c>
      <c r="U357" s="2">
        <v>1</v>
      </c>
    </row>
    <row r="358" spans="1:21" x14ac:dyDescent="0.2">
      <c r="A358" s="2">
        <v>5.6479999999999997</v>
      </c>
      <c r="B358" s="2" t="s">
        <v>33</v>
      </c>
      <c r="C358" s="2">
        <v>10.566000000000001</v>
      </c>
      <c r="D358" s="2">
        <v>3.3010000000000002</v>
      </c>
      <c r="E358" s="2">
        <v>0.14352999999999999</v>
      </c>
      <c r="F358" s="2">
        <v>0.63219999999999998</v>
      </c>
      <c r="G358" s="6">
        <v>0.31359999999999999</v>
      </c>
      <c r="H358" s="2">
        <v>0.85799999999999998</v>
      </c>
      <c r="I358" s="2">
        <v>4.6529999999999996</v>
      </c>
      <c r="J358" s="6">
        <v>4.823E-3</v>
      </c>
      <c r="K358" s="6">
        <v>1.0140306122449001</v>
      </c>
      <c r="L358" s="6">
        <v>1.5178571428571399</v>
      </c>
      <c r="M358" s="6">
        <v>0.43048469387755101</v>
      </c>
      <c r="N358" s="6">
        <v>0.111926020408163</v>
      </c>
      <c r="O358" s="2">
        <v>0.41554532577903702</v>
      </c>
      <c r="P358" s="6">
        <v>0.28152124019985603</v>
      </c>
      <c r="Q358" s="2" t="s">
        <v>23</v>
      </c>
      <c r="R358" s="2" t="s">
        <v>34</v>
      </c>
      <c r="S358" s="2" t="s">
        <v>35</v>
      </c>
      <c r="T358" s="2" t="s">
        <v>36</v>
      </c>
      <c r="U358" s="2">
        <v>1</v>
      </c>
    </row>
    <row r="359" spans="1:21" x14ac:dyDescent="0.2">
      <c r="A359" s="2">
        <v>5.6479999999999997</v>
      </c>
      <c r="B359" s="2" t="s">
        <v>33</v>
      </c>
      <c r="C359" s="2">
        <v>22.565999999999999</v>
      </c>
      <c r="D359" s="2">
        <v>0.72899999999999998</v>
      </c>
      <c r="E359" s="2">
        <v>6.8279999999999993E-2</v>
      </c>
      <c r="F359" s="2">
        <v>0.63029999999999997</v>
      </c>
      <c r="G359" s="6">
        <v>2.1940000000000001E-2</v>
      </c>
      <c r="H359" s="2">
        <v>0.24199999999999999</v>
      </c>
      <c r="I359" s="2">
        <v>9.4819999999999993</v>
      </c>
      <c r="J359" s="6">
        <v>4.5750000000000001E-4</v>
      </c>
      <c r="K359" s="6">
        <v>3.9334548769371001</v>
      </c>
      <c r="L359" s="6">
        <v>2.7757520510483098</v>
      </c>
      <c r="M359" s="6">
        <v>1.43573381950775</v>
      </c>
      <c r="N359" s="6">
        <v>6.5633546034639902</v>
      </c>
      <c r="O359" s="2">
        <v>0.87092776203966005</v>
      </c>
      <c r="P359" s="6">
        <v>0.244612632258385</v>
      </c>
      <c r="Q359" s="2" t="s">
        <v>23</v>
      </c>
      <c r="R359" s="2" t="s">
        <v>34</v>
      </c>
      <c r="S359" s="2" t="s">
        <v>35</v>
      </c>
      <c r="T359" s="2" t="s">
        <v>36</v>
      </c>
      <c r="U359" s="2">
        <v>1</v>
      </c>
    </row>
    <row r="360" spans="1:21" x14ac:dyDescent="0.2">
      <c r="A360" s="2">
        <v>5.6479999999999997</v>
      </c>
      <c r="B360" s="2" t="s">
        <v>33</v>
      </c>
      <c r="C360" s="2">
        <v>18.565999999999999</v>
      </c>
      <c r="D360" s="2">
        <v>1.069</v>
      </c>
      <c r="E360" s="2">
        <v>7.3099999999999998E-2</v>
      </c>
      <c r="F360" s="2">
        <v>0.62819999999999998</v>
      </c>
      <c r="G360" s="6">
        <v>3.5639999999999998E-2</v>
      </c>
      <c r="H360" s="2">
        <v>0.35199999999999998</v>
      </c>
      <c r="I360" s="2">
        <v>8.8460000000000001</v>
      </c>
      <c r="J360" s="6">
        <v>7.2979999999999996E-4</v>
      </c>
      <c r="K360" s="6">
        <v>3.3670033670033699</v>
      </c>
      <c r="L360" s="6">
        <v>2.2923681257014601</v>
      </c>
      <c r="M360" s="6">
        <v>1.2037037037036999</v>
      </c>
      <c r="N360" s="6">
        <v>3.1144781144781102</v>
      </c>
      <c r="O360" s="2">
        <v>0.81072946175637395</v>
      </c>
      <c r="P360" s="6">
        <v>0.24598368558004</v>
      </c>
      <c r="Q360" s="2" t="s">
        <v>23</v>
      </c>
      <c r="R360" s="2" t="s">
        <v>34</v>
      </c>
      <c r="S360" s="2" t="s">
        <v>35</v>
      </c>
      <c r="T360" s="2" t="s">
        <v>36</v>
      </c>
      <c r="U360" s="2">
        <v>1</v>
      </c>
    </row>
    <row r="361" spans="1:21" x14ac:dyDescent="0.2">
      <c r="A361" s="2">
        <v>5.6479999999999997</v>
      </c>
      <c r="B361" s="2" t="s">
        <v>33</v>
      </c>
      <c r="C361" s="2">
        <v>14.566000000000001</v>
      </c>
      <c r="D361" s="2">
        <v>1.726</v>
      </c>
      <c r="E361" s="2">
        <v>8.5139999999999993E-2</v>
      </c>
      <c r="F361" s="2">
        <v>0.62660000000000005</v>
      </c>
      <c r="G361" s="6">
        <v>7.6999999999999999E-2</v>
      </c>
      <c r="H361" s="2">
        <v>0.54500000000000004</v>
      </c>
      <c r="I361" s="2">
        <v>7.6139999999999999</v>
      </c>
      <c r="J361" s="6">
        <v>1.4220000000000001E-3</v>
      </c>
      <c r="K361" s="6">
        <v>2.1948051948051899</v>
      </c>
      <c r="L361" s="6">
        <v>1.8571428571428601</v>
      </c>
      <c r="M361" s="6">
        <v>0.98571428571428599</v>
      </c>
      <c r="N361" s="6">
        <v>0.81558441558441597</v>
      </c>
      <c r="O361" s="2">
        <v>0.69440509915014204</v>
      </c>
      <c r="P361" s="6">
        <v>0.26586022545114701</v>
      </c>
      <c r="Q361" s="2" t="s">
        <v>23</v>
      </c>
      <c r="R361" s="2" t="s">
        <v>34</v>
      </c>
      <c r="S361" s="2" t="s">
        <v>35</v>
      </c>
      <c r="T361" s="2" t="s">
        <v>36</v>
      </c>
      <c r="U361" s="2">
        <v>1</v>
      </c>
    </row>
    <row r="362" spans="1:21" x14ac:dyDescent="0.2">
      <c r="A362" s="2">
        <v>5.6479999999999997</v>
      </c>
      <c r="B362" s="2" t="s">
        <v>33</v>
      </c>
      <c r="C362" s="2">
        <v>10.566000000000001</v>
      </c>
      <c r="D362" s="2">
        <v>3.27</v>
      </c>
      <c r="E362" s="2">
        <v>0.14036000000000001</v>
      </c>
      <c r="F362" s="2">
        <v>0.62629999999999997</v>
      </c>
      <c r="G362" s="6">
        <v>0.31290000000000001</v>
      </c>
      <c r="H362" s="2">
        <v>0.85399999999999998</v>
      </c>
      <c r="I362" s="2">
        <v>4.7160000000000002</v>
      </c>
      <c r="J362" s="6">
        <v>4.7720000000000002E-3</v>
      </c>
      <c r="K362" s="6">
        <v>1.0131032278683301</v>
      </c>
      <c r="L362" s="6">
        <v>1.52125279642058</v>
      </c>
      <c r="M362" s="6">
        <v>0.428251837647811</v>
      </c>
      <c r="N362" s="6">
        <v>0.108021732182806</v>
      </c>
      <c r="O362" s="2">
        <v>0.42103399433427802</v>
      </c>
      <c r="P362" s="6">
        <v>0.283320954879279</v>
      </c>
      <c r="Q362" s="2" t="s">
        <v>23</v>
      </c>
      <c r="R362" s="2" t="s">
        <v>34</v>
      </c>
      <c r="S362" s="2" t="s">
        <v>35</v>
      </c>
      <c r="T362" s="2" t="s">
        <v>36</v>
      </c>
      <c r="U362" s="2">
        <v>1</v>
      </c>
    </row>
    <row r="363" spans="1:21" x14ac:dyDescent="0.2">
      <c r="A363" s="2">
        <v>5.6479999999999997</v>
      </c>
      <c r="B363" s="2" t="s">
        <v>33</v>
      </c>
      <c r="C363" s="2">
        <v>22.565999999999999</v>
      </c>
      <c r="D363" s="2">
        <v>0.72199999999999998</v>
      </c>
      <c r="E363" s="2">
        <v>6.7500000000000004E-2</v>
      </c>
      <c r="F363" s="2">
        <v>0.624</v>
      </c>
      <c r="G363" s="6">
        <v>2.129E-2</v>
      </c>
      <c r="H363" s="2">
        <v>0.23899999999999999</v>
      </c>
      <c r="I363" s="2">
        <v>9.5009999999999994</v>
      </c>
      <c r="J363" s="6">
        <v>4.572E-4</v>
      </c>
      <c r="K363" s="6">
        <v>4.0676373884452799</v>
      </c>
      <c r="L363" s="6">
        <v>2.85580084546736</v>
      </c>
      <c r="M363" s="6">
        <v>1.5547205260685799</v>
      </c>
      <c r="N363" s="6">
        <v>6.9985908877407201</v>
      </c>
      <c r="O363" s="2">
        <v>0.87216713881019803</v>
      </c>
      <c r="P363" s="6">
        <v>0.235329878618776</v>
      </c>
      <c r="Q363" s="2" t="s">
        <v>23</v>
      </c>
      <c r="R363" s="2" t="s">
        <v>34</v>
      </c>
      <c r="S363" s="2" t="s">
        <v>35</v>
      </c>
      <c r="T363" s="2" t="s">
        <v>36</v>
      </c>
      <c r="U363" s="2">
        <v>1</v>
      </c>
    </row>
    <row r="364" spans="1:21" x14ac:dyDescent="0.2">
      <c r="A364" s="2">
        <v>5.6479999999999997</v>
      </c>
      <c r="B364" s="2" t="s">
        <v>33</v>
      </c>
      <c r="C364" s="2">
        <v>18.565999999999999</v>
      </c>
      <c r="D364" s="2">
        <v>1.0580000000000001</v>
      </c>
      <c r="E364" s="2">
        <v>7.2220000000000006E-2</v>
      </c>
      <c r="F364" s="2">
        <v>0.622</v>
      </c>
      <c r="G364" s="6">
        <v>3.3820000000000003E-2</v>
      </c>
      <c r="H364" s="2">
        <v>0.34899999999999998</v>
      </c>
      <c r="I364" s="2">
        <v>8.8710000000000004</v>
      </c>
      <c r="J364" s="6">
        <v>7.2860000000000004E-4</v>
      </c>
      <c r="K364" s="6">
        <v>3.51862803075104</v>
      </c>
      <c r="L364" s="6">
        <v>2.3684210526315801</v>
      </c>
      <c r="M364" s="6">
        <v>1.2950916617386199</v>
      </c>
      <c r="N364" s="6">
        <v>3.3707865168539302</v>
      </c>
      <c r="O364" s="2">
        <v>0.81267705382436295</v>
      </c>
      <c r="P364" s="6">
        <v>0.23195546724333499</v>
      </c>
      <c r="Q364" s="2" t="s">
        <v>23</v>
      </c>
      <c r="R364" s="2" t="s">
        <v>34</v>
      </c>
      <c r="S364" s="2" t="s">
        <v>35</v>
      </c>
      <c r="T364" s="2" t="s">
        <v>36</v>
      </c>
      <c r="U364" s="2">
        <v>1</v>
      </c>
    </row>
    <row r="365" spans="1:21" x14ac:dyDescent="0.2">
      <c r="A365" s="2">
        <v>5.6479999999999997</v>
      </c>
      <c r="B365" s="2" t="s">
        <v>33</v>
      </c>
      <c r="C365" s="2">
        <v>14.566000000000001</v>
      </c>
      <c r="D365" s="2">
        <v>1.7090000000000001</v>
      </c>
      <c r="E365" s="2">
        <v>8.3940000000000001E-2</v>
      </c>
      <c r="F365" s="2">
        <v>0.62050000000000005</v>
      </c>
      <c r="G365" s="6">
        <v>7.5060000000000002E-2</v>
      </c>
      <c r="H365" s="2">
        <v>0.54100000000000004</v>
      </c>
      <c r="I365" s="2">
        <v>7.6509999999999998</v>
      </c>
      <c r="J365" s="6">
        <v>1.4159999999999999E-3</v>
      </c>
      <c r="K365" s="6">
        <v>2.2515321076472201</v>
      </c>
      <c r="L365" s="6">
        <v>1.8918198774313899</v>
      </c>
      <c r="M365" s="6">
        <v>0.74074074074074103</v>
      </c>
      <c r="N365" s="6">
        <v>0.88595790034638899</v>
      </c>
      <c r="O365" s="2">
        <v>0.69741501416430596</v>
      </c>
      <c r="P365" s="6">
        <v>0.258232378223062</v>
      </c>
      <c r="Q365" s="2" t="s">
        <v>23</v>
      </c>
      <c r="R365" s="2" t="s">
        <v>34</v>
      </c>
      <c r="S365" s="2" t="s">
        <v>35</v>
      </c>
      <c r="T365" s="2" t="s">
        <v>36</v>
      </c>
      <c r="U365" s="2">
        <v>1</v>
      </c>
    </row>
    <row r="366" spans="1:21" x14ac:dyDescent="0.2">
      <c r="A366" s="2">
        <v>5.6479999999999997</v>
      </c>
      <c r="B366" s="2" t="s">
        <v>33</v>
      </c>
      <c r="C366" s="2">
        <v>10.566000000000001</v>
      </c>
      <c r="D366" s="2">
        <v>3.2389999999999999</v>
      </c>
      <c r="E366" s="2">
        <v>0.13727</v>
      </c>
      <c r="F366" s="2">
        <v>0.62039999999999995</v>
      </c>
      <c r="G366" s="6">
        <v>0.30570000000000003</v>
      </c>
      <c r="H366" s="2">
        <v>0.85</v>
      </c>
      <c r="I366" s="2">
        <v>4.78</v>
      </c>
      <c r="J366" s="6">
        <v>4.7219999999999996E-3</v>
      </c>
      <c r="K366" s="6">
        <v>1.0369643441282299</v>
      </c>
      <c r="L366" s="6">
        <v>1.5341838403663699</v>
      </c>
      <c r="M366" s="6">
        <v>0.44488060189728501</v>
      </c>
      <c r="N366" s="6">
        <v>0.104677788681714</v>
      </c>
      <c r="O366" s="2">
        <v>0.42652266288951801</v>
      </c>
      <c r="P366" s="6">
        <v>0.27911637651289201</v>
      </c>
      <c r="Q366" s="2" t="s">
        <v>23</v>
      </c>
      <c r="R366" s="2" t="s">
        <v>34</v>
      </c>
      <c r="S366" s="2" t="s">
        <v>35</v>
      </c>
      <c r="T366" s="2" t="s">
        <v>36</v>
      </c>
      <c r="U366" s="2">
        <v>1</v>
      </c>
    </row>
    <row r="367" spans="1:21" x14ac:dyDescent="0.2">
      <c r="A367" s="2">
        <v>5.6479999999999997</v>
      </c>
      <c r="B367" s="2" t="s">
        <v>33</v>
      </c>
      <c r="C367" s="2">
        <v>22.565999999999999</v>
      </c>
      <c r="D367" s="2">
        <v>0.71399999999999997</v>
      </c>
      <c r="E367" s="2">
        <v>6.6710000000000005E-2</v>
      </c>
      <c r="F367" s="2">
        <v>0.61770000000000003</v>
      </c>
      <c r="G367" s="6">
        <v>1.975E-2</v>
      </c>
      <c r="H367" s="2">
        <v>0.23699999999999999</v>
      </c>
      <c r="I367" s="2">
        <v>9.5220000000000002</v>
      </c>
      <c r="J367" s="6">
        <v>4.5679999999999999E-4</v>
      </c>
      <c r="K367" s="6">
        <v>4.3341772151898699</v>
      </c>
      <c r="L367" s="6">
        <v>2.9873417721519</v>
      </c>
      <c r="M367" s="6">
        <v>1.60506329113924</v>
      </c>
      <c r="N367" s="6">
        <v>7.64556962025316</v>
      </c>
      <c r="O367" s="2">
        <v>0.87358356940509896</v>
      </c>
      <c r="P367" s="6">
        <v>0.216766669464064</v>
      </c>
      <c r="Q367" s="2" t="s">
        <v>23</v>
      </c>
      <c r="R367" s="2" t="s">
        <v>34</v>
      </c>
      <c r="S367" s="2" t="s">
        <v>35</v>
      </c>
      <c r="T367" s="2" t="s">
        <v>36</v>
      </c>
      <c r="U367" s="2">
        <v>1</v>
      </c>
    </row>
    <row r="368" spans="1:21" x14ac:dyDescent="0.2">
      <c r="A368" s="2">
        <v>5.6479999999999997</v>
      </c>
      <c r="B368" s="2" t="s">
        <v>33</v>
      </c>
      <c r="C368" s="2">
        <v>18.565999999999999</v>
      </c>
      <c r="D368" s="2">
        <v>1.048</v>
      </c>
      <c r="E368" s="2">
        <v>7.1330000000000005E-2</v>
      </c>
      <c r="F368" s="2">
        <v>0.61580000000000001</v>
      </c>
      <c r="G368" s="6">
        <v>3.8300000000000001E-2</v>
      </c>
      <c r="H368" s="2">
        <v>0.34599999999999997</v>
      </c>
      <c r="I368" s="2">
        <v>8.8979999999999997</v>
      </c>
      <c r="J368" s="6">
        <v>7.2740000000000001E-4</v>
      </c>
      <c r="K368" s="6">
        <v>3.21148825065274</v>
      </c>
      <c r="L368" s="6">
        <v>2.2584856396866799</v>
      </c>
      <c r="M368" s="6">
        <v>1.1488250652741501</v>
      </c>
      <c r="N368" s="6">
        <v>3.1070496083550898</v>
      </c>
      <c r="O368" s="2">
        <v>0.814447592067989</v>
      </c>
      <c r="P368" s="6">
        <v>0.26068405738342398</v>
      </c>
      <c r="Q368" s="2" t="s">
        <v>23</v>
      </c>
      <c r="R368" s="2" t="s">
        <v>34</v>
      </c>
      <c r="S368" s="2" t="s">
        <v>35</v>
      </c>
      <c r="T368" s="2" t="s">
        <v>36</v>
      </c>
      <c r="U368" s="2">
        <v>1</v>
      </c>
    </row>
    <row r="369" spans="1:21" x14ac:dyDescent="0.2">
      <c r="A369" s="2">
        <v>5.6479999999999997</v>
      </c>
      <c r="B369" s="2" t="s">
        <v>33</v>
      </c>
      <c r="C369" s="2">
        <v>10.566000000000001</v>
      </c>
      <c r="D369" s="2">
        <v>3.2090000000000001</v>
      </c>
      <c r="E369" s="2">
        <v>0.13425999999999999</v>
      </c>
      <c r="F369" s="2">
        <v>0.61460000000000004</v>
      </c>
      <c r="G369" s="6">
        <v>0.30480000000000002</v>
      </c>
      <c r="H369" s="2">
        <v>0.84599999999999997</v>
      </c>
      <c r="I369" s="2">
        <v>4.843</v>
      </c>
      <c r="J369" s="6">
        <v>4.6719999999999999E-3</v>
      </c>
      <c r="K369" s="6">
        <v>1.0269028871391099</v>
      </c>
      <c r="L369" s="6">
        <v>1.53871391076115</v>
      </c>
      <c r="M369" s="6">
        <v>0.452755905511811</v>
      </c>
      <c r="N369" s="6">
        <v>0.100721784776903</v>
      </c>
      <c r="O369" s="2">
        <v>0.431834277620397</v>
      </c>
      <c r="P369" s="6">
        <v>0.28039264637445399</v>
      </c>
      <c r="Q369" s="2" t="s">
        <v>23</v>
      </c>
      <c r="R369" s="2" t="s">
        <v>34</v>
      </c>
      <c r="S369" s="2" t="s">
        <v>35</v>
      </c>
      <c r="T369" s="2" t="s">
        <v>36</v>
      </c>
      <c r="U369" s="2">
        <v>1</v>
      </c>
    </row>
    <row r="370" spans="1:21" x14ac:dyDescent="0.2">
      <c r="A370" s="2">
        <v>5.6479999999999997</v>
      </c>
      <c r="B370" s="2" t="s">
        <v>33</v>
      </c>
      <c r="C370" s="2">
        <v>14.566000000000001</v>
      </c>
      <c r="D370" s="2">
        <v>1.6919999999999999</v>
      </c>
      <c r="E370" s="2">
        <v>8.2739999999999994E-2</v>
      </c>
      <c r="F370" s="2">
        <v>0.61429999999999996</v>
      </c>
      <c r="G370" s="6">
        <v>7.7039999999999997E-2</v>
      </c>
      <c r="H370" s="2">
        <v>0.53600000000000003</v>
      </c>
      <c r="I370" s="2">
        <v>7.69</v>
      </c>
      <c r="J370" s="6">
        <v>1.4109999999999999E-3</v>
      </c>
      <c r="K370" s="6">
        <v>2.2196261682243001</v>
      </c>
      <c r="L370" s="6">
        <v>1.88213914849429</v>
      </c>
      <c r="M370" s="6">
        <v>1.01375908618899</v>
      </c>
      <c r="N370" s="6">
        <v>0.90472481827621998</v>
      </c>
      <c r="O370" s="2">
        <v>0.70042492917846999</v>
      </c>
      <c r="P370" s="6">
        <v>0.26397448813526603</v>
      </c>
      <c r="Q370" s="2" t="s">
        <v>23</v>
      </c>
      <c r="R370" s="2" t="s">
        <v>34</v>
      </c>
      <c r="S370" s="2" t="s">
        <v>35</v>
      </c>
      <c r="T370" s="2" t="s">
        <v>36</v>
      </c>
      <c r="U370" s="2">
        <v>1</v>
      </c>
    </row>
    <row r="371" spans="1:21" x14ac:dyDescent="0.2">
      <c r="A371" s="2">
        <v>5.6479999999999997</v>
      </c>
      <c r="B371" s="2" t="s">
        <v>33</v>
      </c>
      <c r="C371" s="2">
        <v>22.565999999999999</v>
      </c>
      <c r="D371" s="2">
        <v>0.70699999999999996</v>
      </c>
      <c r="E371" s="2">
        <v>6.5930000000000002E-2</v>
      </c>
      <c r="F371" s="2">
        <v>0.61129999999999995</v>
      </c>
      <c r="G371" s="6">
        <v>2.0080000000000001E-2</v>
      </c>
      <c r="H371" s="2">
        <v>0.23499999999999999</v>
      </c>
      <c r="I371" s="2">
        <v>9.5410000000000004</v>
      </c>
      <c r="J371" s="6">
        <v>4.5649999999999998E-4</v>
      </c>
      <c r="K371" s="6">
        <v>4.3376494023904399</v>
      </c>
      <c r="L371" s="6">
        <v>3.0229083665338599</v>
      </c>
      <c r="M371" s="6">
        <v>1.6384462151394401</v>
      </c>
      <c r="N371" s="6">
        <v>7.8685258964143401</v>
      </c>
      <c r="O371" s="2">
        <v>0.87482294617563705</v>
      </c>
      <c r="P371" s="6">
        <v>0.21837913613056001</v>
      </c>
      <c r="Q371" s="2" t="s">
        <v>23</v>
      </c>
      <c r="R371" s="2" t="s">
        <v>34</v>
      </c>
      <c r="S371" s="2" t="s">
        <v>35</v>
      </c>
      <c r="T371" s="2" t="s">
        <v>36</v>
      </c>
      <c r="U371" s="2">
        <v>1</v>
      </c>
    </row>
    <row r="372" spans="1:21" x14ac:dyDescent="0.2">
      <c r="A372" s="2">
        <v>5.6479999999999997</v>
      </c>
      <c r="B372" s="2" t="s">
        <v>33</v>
      </c>
      <c r="C372" s="2">
        <v>18.565999999999999</v>
      </c>
      <c r="D372" s="2">
        <v>1.0369999999999999</v>
      </c>
      <c r="E372" s="2">
        <v>7.0449999999999999E-2</v>
      </c>
      <c r="F372" s="2">
        <v>0.60960000000000003</v>
      </c>
      <c r="G372" s="6">
        <v>3.4099999999999998E-2</v>
      </c>
      <c r="H372" s="2">
        <v>0.34300000000000003</v>
      </c>
      <c r="I372" s="2">
        <v>8.9239999999999995</v>
      </c>
      <c r="J372" s="6">
        <v>7.2619999999999998E-4</v>
      </c>
      <c r="K372" s="6">
        <v>3.54838709677419</v>
      </c>
      <c r="L372" s="6">
        <v>2.39882697947214</v>
      </c>
      <c r="M372" s="6">
        <v>1.2756598240469199</v>
      </c>
      <c r="N372" s="6">
        <v>3.6070381231671602</v>
      </c>
      <c r="O372" s="2">
        <v>0.816395184135977</v>
      </c>
      <c r="P372" s="6">
        <v>0.230589368522581</v>
      </c>
      <c r="Q372" s="2" t="s">
        <v>23</v>
      </c>
      <c r="R372" s="2" t="s">
        <v>34</v>
      </c>
      <c r="S372" s="2" t="s">
        <v>35</v>
      </c>
      <c r="T372" s="2" t="s">
        <v>36</v>
      </c>
      <c r="U372" s="2">
        <v>1</v>
      </c>
    </row>
    <row r="373" spans="1:21" x14ac:dyDescent="0.2">
      <c r="A373" s="2">
        <v>5.6479999999999997</v>
      </c>
      <c r="B373" s="2" t="s">
        <v>33</v>
      </c>
      <c r="C373" s="2">
        <v>10.566000000000001</v>
      </c>
      <c r="D373" s="2">
        <v>3.1779999999999999</v>
      </c>
      <c r="E373" s="2">
        <v>0.13131999999999999</v>
      </c>
      <c r="F373" s="2">
        <v>0.60870000000000002</v>
      </c>
      <c r="G373" s="6">
        <v>0.29770000000000002</v>
      </c>
      <c r="H373" s="2">
        <v>0.84099999999999997</v>
      </c>
      <c r="I373" s="2">
        <v>4.907</v>
      </c>
      <c r="J373" s="6">
        <v>4.6230000000000004E-3</v>
      </c>
      <c r="K373" s="6">
        <v>1.0413167618407799</v>
      </c>
      <c r="L373" s="6">
        <v>1.5518978837756101</v>
      </c>
      <c r="M373" s="6">
        <v>0.463553913335573</v>
      </c>
      <c r="N373" s="6">
        <v>9.6741686261336904E-2</v>
      </c>
      <c r="O373" s="2">
        <v>0.437322946175637</v>
      </c>
      <c r="P373" s="6">
        <v>0.27600067970091102</v>
      </c>
      <c r="Q373" s="2" t="s">
        <v>23</v>
      </c>
      <c r="R373" s="2" t="s">
        <v>34</v>
      </c>
      <c r="S373" s="2" t="s">
        <v>35</v>
      </c>
      <c r="T373" s="2" t="s">
        <v>36</v>
      </c>
      <c r="U373" s="2">
        <v>1</v>
      </c>
    </row>
    <row r="374" spans="1:21" x14ac:dyDescent="0.2">
      <c r="A374" s="2">
        <v>5.6479999999999997</v>
      </c>
      <c r="B374" s="2" t="s">
        <v>33</v>
      </c>
      <c r="C374" s="2">
        <v>14.566000000000001</v>
      </c>
      <c r="D374" s="2">
        <v>1.675</v>
      </c>
      <c r="E374" s="2">
        <v>8.1559999999999994E-2</v>
      </c>
      <c r="F374" s="2">
        <v>0.60809999999999997</v>
      </c>
      <c r="G374" s="6">
        <v>7.5759999999999994E-2</v>
      </c>
      <c r="H374" s="2">
        <v>0.53200000000000003</v>
      </c>
      <c r="I374" s="2">
        <v>7.7279999999999998</v>
      </c>
      <c r="J374" s="6">
        <v>1.405E-3</v>
      </c>
      <c r="K374" s="6">
        <v>2.2571277719112999</v>
      </c>
      <c r="L374" s="6">
        <v>1.9007391763463599</v>
      </c>
      <c r="M374" s="6">
        <v>1.02428722280887</v>
      </c>
      <c r="N374" s="6">
        <v>0.95960929250264004</v>
      </c>
      <c r="O374" s="2">
        <v>0.70343484419263502</v>
      </c>
      <c r="P374" s="6">
        <v>0.25850549445851201</v>
      </c>
      <c r="Q374" s="2" t="s">
        <v>23</v>
      </c>
      <c r="R374" s="2" t="s">
        <v>34</v>
      </c>
      <c r="S374" s="2" t="s">
        <v>35</v>
      </c>
      <c r="T374" s="2" t="s">
        <v>36</v>
      </c>
      <c r="U374" s="2">
        <v>1</v>
      </c>
    </row>
    <row r="375" spans="1:21" x14ac:dyDescent="0.2">
      <c r="A375" s="2">
        <v>5.6479999999999997</v>
      </c>
      <c r="B375" s="2" t="s">
        <v>33</v>
      </c>
      <c r="C375" s="2">
        <v>22.565999999999999</v>
      </c>
      <c r="D375" s="2">
        <v>0.7</v>
      </c>
      <c r="E375" s="2">
        <v>6.515E-2</v>
      </c>
      <c r="F375" s="2">
        <v>0.60499999999999998</v>
      </c>
      <c r="G375" s="6">
        <v>1.916E-2</v>
      </c>
      <c r="H375" s="2">
        <v>0.23200000000000001</v>
      </c>
      <c r="I375" s="2">
        <v>9.5609999999999999</v>
      </c>
      <c r="J375" s="6">
        <v>4.5619999999999998E-4</v>
      </c>
      <c r="K375" s="6">
        <v>4.5459290187891401</v>
      </c>
      <c r="L375" s="6">
        <v>3.1471816283924801</v>
      </c>
      <c r="M375" s="6">
        <v>1.7066805845511499</v>
      </c>
      <c r="N375" s="6">
        <v>8.5073068893528205</v>
      </c>
      <c r="O375" s="2">
        <v>0.87606232294617603</v>
      </c>
      <c r="P375" s="6">
        <v>0.20651649557405499</v>
      </c>
      <c r="Q375" s="2" t="s">
        <v>23</v>
      </c>
      <c r="R375" s="2" t="s">
        <v>34</v>
      </c>
      <c r="S375" s="2" t="s">
        <v>35</v>
      </c>
      <c r="T375" s="2" t="s">
        <v>36</v>
      </c>
      <c r="U375" s="2">
        <v>1</v>
      </c>
    </row>
    <row r="376" spans="1:21" x14ac:dyDescent="0.2">
      <c r="A376" s="2">
        <v>5.6479999999999997</v>
      </c>
      <c r="B376" s="2" t="s">
        <v>33</v>
      </c>
      <c r="C376" s="2">
        <v>18.565999999999999</v>
      </c>
      <c r="D376" s="2">
        <v>1.026</v>
      </c>
      <c r="E376" s="2">
        <v>6.9580000000000003E-2</v>
      </c>
      <c r="F376" s="2">
        <v>0.60340000000000005</v>
      </c>
      <c r="G376" s="6">
        <v>3.7269999999999998E-2</v>
      </c>
      <c r="H376" s="2">
        <v>0.34</v>
      </c>
      <c r="I376" s="2">
        <v>8.9499999999999993</v>
      </c>
      <c r="J376" s="6">
        <v>7.2499999999999995E-4</v>
      </c>
      <c r="K376" s="6">
        <v>3.3270727126375101</v>
      </c>
      <c r="L376" s="6">
        <v>2.3262677756909</v>
      </c>
      <c r="M376" s="6">
        <v>1.2261872819962401</v>
      </c>
      <c r="N376" s="6">
        <v>3.4075664072980998</v>
      </c>
      <c r="O376" s="2">
        <v>0.818342776203966</v>
      </c>
      <c r="P376" s="6">
        <v>0.25036089076499402</v>
      </c>
      <c r="Q376" s="2" t="s">
        <v>23</v>
      </c>
      <c r="R376" s="2" t="s">
        <v>34</v>
      </c>
      <c r="S376" s="2" t="s">
        <v>35</v>
      </c>
      <c r="T376" s="2" t="s">
        <v>36</v>
      </c>
      <c r="U376" s="2">
        <v>1</v>
      </c>
    </row>
    <row r="377" spans="1:21" x14ac:dyDescent="0.2">
      <c r="A377" s="2">
        <v>5.6479999999999997</v>
      </c>
      <c r="B377" s="2" t="s">
        <v>33</v>
      </c>
      <c r="C377" s="2">
        <v>10.566000000000001</v>
      </c>
      <c r="D377" s="2">
        <v>3.1469999999999998</v>
      </c>
      <c r="E377" s="2">
        <v>0.12845000000000001</v>
      </c>
      <c r="F377" s="2">
        <v>0.6028</v>
      </c>
      <c r="G377" s="6">
        <v>0.30120000000000002</v>
      </c>
      <c r="H377" s="2">
        <v>0.83699999999999997</v>
      </c>
      <c r="I377" s="2">
        <v>4.97</v>
      </c>
      <c r="J377" s="6">
        <v>4.5739999999999999E-3</v>
      </c>
      <c r="K377" s="6">
        <v>1.0358565737051799</v>
      </c>
      <c r="L377" s="6">
        <v>1.5504648074369201</v>
      </c>
      <c r="M377" s="6">
        <v>0.46148738379814103</v>
      </c>
      <c r="N377" s="6">
        <v>8.7317397078353204E-2</v>
      </c>
      <c r="O377" s="2">
        <v>0.44281161473087799</v>
      </c>
      <c r="P377" s="6">
        <v>0.281350280946917</v>
      </c>
      <c r="Q377" s="2" t="s">
        <v>23</v>
      </c>
      <c r="R377" s="2" t="s">
        <v>34</v>
      </c>
      <c r="S377" s="2" t="s">
        <v>35</v>
      </c>
      <c r="T377" s="2" t="s">
        <v>36</v>
      </c>
      <c r="U377" s="2">
        <v>1</v>
      </c>
    </row>
    <row r="378" spans="1:21" x14ac:dyDescent="0.2">
      <c r="A378" s="2">
        <v>5.6479999999999997</v>
      </c>
      <c r="B378" s="2" t="s">
        <v>33</v>
      </c>
      <c r="C378" s="2">
        <v>14.566000000000001</v>
      </c>
      <c r="D378" s="2">
        <v>1.6579999999999999</v>
      </c>
      <c r="E378" s="2">
        <v>8.0390000000000003E-2</v>
      </c>
      <c r="F378" s="2">
        <v>0.60189999999999999</v>
      </c>
      <c r="G378" s="6">
        <v>7.5810000000000002E-2</v>
      </c>
      <c r="H378" s="2">
        <v>0.52700000000000002</v>
      </c>
      <c r="I378" s="2">
        <v>7.766</v>
      </c>
      <c r="J378" s="6">
        <v>1.3990000000000001E-3</v>
      </c>
      <c r="K378" s="6">
        <v>2.2556390977443601</v>
      </c>
      <c r="L378" s="6">
        <v>1.91267642791188</v>
      </c>
      <c r="M378" s="6">
        <v>0.74396517609813995</v>
      </c>
      <c r="N378" s="6">
        <v>1.0091017016224799</v>
      </c>
      <c r="O378" s="2">
        <v>0.70644475920679894</v>
      </c>
      <c r="P378" s="6">
        <v>0.25756155581182599</v>
      </c>
      <c r="Q378" s="2" t="s">
        <v>23</v>
      </c>
      <c r="R378" s="2" t="s">
        <v>34</v>
      </c>
      <c r="S378" s="2" t="s">
        <v>35</v>
      </c>
      <c r="T378" s="2" t="s">
        <v>36</v>
      </c>
      <c r="U378" s="2">
        <v>1</v>
      </c>
    </row>
    <row r="379" spans="1:21" x14ac:dyDescent="0.2">
      <c r="A379" s="2">
        <v>5.6479999999999997</v>
      </c>
      <c r="B379" s="2" t="s">
        <v>33</v>
      </c>
      <c r="C379" s="2">
        <v>22.565999999999999</v>
      </c>
      <c r="D379" s="2">
        <v>0.69199999999999995</v>
      </c>
      <c r="E379" s="2">
        <v>6.4369999999999997E-2</v>
      </c>
      <c r="F379" s="2">
        <v>0.59870000000000001</v>
      </c>
      <c r="G379" s="6">
        <v>2.1420000000000002E-2</v>
      </c>
      <c r="H379" s="2">
        <v>0.23</v>
      </c>
      <c r="I379" s="2">
        <v>9.5820000000000007</v>
      </c>
      <c r="J379" s="6">
        <v>4.5580000000000002E-4</v>
      </c>
      <c r="K379" s="6">
        <v>4.15499533146592</v>
      </c>
      <c r="L379" s="6">
        <v>2.9785247432306301</v>
      </c>
      <c r="M379" s="6">
        <v>1.531279178338</v>
      </c>
      <c r="N379" s="6">
        <v>7.7964519140989701</v>
      </c>
      <c r="O379" s="2">
        <v>0.87747875354107596</v>
      </c>
      <c r="P379" s="6">
        <v>0.229176196575515</v>
      </c>
      <c r="Q379" s="2" t="s">
        <v>23</v>
      </c>
      <c r="R379" s="2" t="s">
        <v>34</v>
      </c>
      <c r="S379" s="2" t="s">
        <v>35</v>
      </c>
      <c r="T379" s="2" t="s">
        <v>36</v>
      </c>
      <c r="U379" s="2">
        <v>1</v>
      </c>
    </row>
    <row r="380" spans="1:21" x14ac:dyDescent="0.2">
      <c r="A380" s="2">
        <v>5.6479999999999997</v>
      </c>
      <c r="B380" s="2" t="s">
        <v>33</v>
      </c>
      <c r="C380" s="2">
        <v>18.565999999999999</v>
      </c>
      <c r="D380" s="2">
        <v>1.016</v>
      </c>
      <c r="E380" s="2">
        <v>6.8709999999999993E-2</v>
      </c>
      <c r="F380" s="2">
        <v>0.59719999999999995</v>
      </c>
      <c r="G380" s="6">
        <v>3.7109999999999997E-2</v>
      </c>
      <c r="H380" s="2">
        <v>0.33600000000000002</v>
      </c>
      <c r="I380" s="2">
        <v>8.9749999999999996</v>
      </c>
      <c r="J380" s="6">
        <v>7.2369999999999997E-4</v>
      </c>
      <c r="K380" s="6">
        <v>3.3683643222851001</v>
      </c>
      <c r="L380" s="6">
        <v>2.3524656426839101</v>
      </c>
      <c r="M380" s="6">
        <v>1.21800053893829</v>
      </c>
      <c r="N380" s="6">
        <v>3.53004580975478</v>
      </c>
      <c r="O380" s="2">
        <v>0.82011331444759195</v>
      </c>
      <c r="P380" s="6">
        <v>0.24730180648514299</v>
      </c>
      <c r="Q380" s="2" t="s">
        <v>23</v>
      </c>
      <c r="R380" s="2" t="s">
        <v>34</v>
      </c>
      <c r="S380" s="2" t="s">
        <v>35</v>
      </c>
      <c r="T380" s="2" t="s">
        <v>36</v>
      </c>
      <c r="U380" s="2">
        <v>1</v>
      </c>
    </row>
    <row r="381" spans="1:21" x14ac:dyDescent="0.2">
      <c r="A381" s="2">
        <v>5.6479999999999997</v>
      </c>
      <c r="B381" s="2" t="s">
        <v>33</v>
      </c>
      <c r="C381" s="2">
        <v>10.566000000000001</v>
      </c>
      <c r="D381" s="2">
        <v>3.117</v>
      </c>
      <c r="E381" s="2">
        <v>0.12565999999999999</v>
      </c>
      <c r="F381" s="2">
        <v>0.59689999999999999</v>
      </c>
      <c r="G381" s="6">
        <v>0.2903</v>
      </c>
      <c r="H381" s="2">
        <v>0.83299999999999996</v>
      </c>
      <c r="I381" s="2">
        <v>5.0339999999999998</v>
      </c>
      <c r="J381" s="6">
        <v>4.5259999999999996E-3</v>
      </c>
      <c r="K381" s="6">
        <v>1.0609714088873601</v>
      </c>
      <c r="L381" s="6">
        <v>1.56734412676542</v>
      </c>
      <c r="M381" s="6">
        <v>0.48570444367895299</v>
      </c>
      <c r="N381" s="6">
        <v>8.40509817430245E-2</v>
      </c>
      <c r="O381" s="2">
        <v>0.44812322946175598</v>
      </c>
      <c r="P381" s="6">
        <v>0.27290339347208498</v>
      </c>
      <c r="Q381" s="2" t="s">
        <v>23</v>
      </c>
      <c r="R381" s="2" t="s">
        <v>34</v>
      </c>
      <c r="S381" s="2" t="s">
        <v>35</v>
      </c>
      <c r="T381" s="2" t="s">
        <v>36</v>
      </c>
      <c r="U381" s="2">
        <v>1</v>
      </c>
    </row>
    <row r="382" spans="1:21" x14ac:dyDescent="0.2">
      <c r="A382" s="2">
        <v>5.6479999999999997</v>
      </c>
      <c r="B382" s="2" t="s">
        <v>33</v>
      </c>
      <c r="C382" s="2">
        <v>14.566000000000001</v>
      </c>
      <c r="D382" s="2">
        <v>1.641</v>
      </c>
      <c r="E382" s="2">
        <v>7.9229999999999995E-2</v>
      </c>
      <c r="F382" s="2">
        <v>0.5958</v>
      </c>
      <c r="G382" s="6">
        <v>7.4569999999999997E-2</v>
      </c>
      <c r="H382" s="2">
        <v>0.52300000000000002</v>
      </c>
      <c r="I382" s="2">
        <v>7.8040000000000003</v>
      </c>
      <c r="J382" s="6">
        <v>1.3940000000000001E-3</v>
      </c>
      <c r="K382" s="6">
        <v>2.3065575968888301</v>
      </c>
      <c r="L382" s="6">
        <v>1.93107147646507</v>
      </c>
      <c r="M382" s="6">
        <v>1.0513611371865399</v>
      </c>
      <c r="N382" s="6">
        <v>1.0647713557731</v>
      </c>
      <c r="O382" s="2">
        <v>0.70945467422096298</v>
      </c>
      <c r="P382" s="6">
        <v>0.25230712390780102</v>
      </c>
      <c r="Q382" s="2" t="s">
        <v>23</v>
      </c>
      <c r="R382" s="2" t="s">
        <v>34</v>
      </c>
      <c r="S382" s="2" t="s">
        <v>35</v>
      </c>
      <c r="T382" s="2" t="s">
        <v>36</v>
      </c>
      <c r="U382" s="2">
        <v>1</v>
      </c>
    </row>
    <row r="383" spans="1:21" x14ac:dyDescent="0.2">
      <c r="A383" s="2">
        <v>5.6479999999999997</v>
      </c>
      <c r="B383" s="2" t="s">
        <v>33</v>
      </c>
      <c r="C383" s="2">
        <v>22.565999999999999</v>
      </c>
      <c r="D383" s="2">
        <v>0.68500000000000005</v>
      </c>
      <c r="E383" s="2">
        <v>6.3600000000000004E-2</v>
      </c>
      <c r="F383" s="2">
        <v>0.59230000000000005</v>
      </c>
      <c r="G383" s="6">
        <v>2.2169999999999999E-2</v>
      </c>
      <c r="H383" s="2">
        <v>0.22800000000000001</v>
      </c>
      <c r="I383" s="2">
        <v>9.6010000000000009</v>
      </c>
      <c r="J383" s="6">
        <v>4.5550000000000001E-4</v>
      </c>
      <c r="K383" s="6">
        <v>4.0595399188092003</v>
      </c>
      <c r="L383" s="6">
        <v>2.9634641407307201</v>
      </c>
      <c r="M383" s="6">
        <v>1.5155615696887701</v>
      </c>
      <c r="N383" s="6">
        <v>7.8484438430311201</v>
      </c>
      <c r="O383" s="2">
        <v>0.87871813031161505</v>
      </c>
      <c r="P383" s="6">
        <v>0.234951832884989</v>
      </c>
      <c r="Q383" s="2" t="s">
        <v>23</v>
      </c>
      <c r="R383" s="2" t="s">
        <v>34</v>
      </c>
      <c r="S383" s="2" t="s">
        <v>35</v>
      </c>
      <c r="T383" s="2" t="s">
        <v>36</v>
      </c>
      <c r="U383" s="2">
        <v>1</v>
      </c>
    </row>
    <row r="384" spans="1:21" x14ac:dyDescent="0.2">
      <c r="A384" s="2">
        <v>5.6479999999999997</v>
      </c>
      <c r="B384" s="2" t="s">
        <v>33</v>
      </c>
      <c r="C384" s="2">
        <v>18.565999999999999</v>
      </c>
      <c r="D384" s="2">
        <v>1.0049999999999999</v>
      </c>
      <c r="E384" s="2">
        <v>6.7839999999999998E-2</v>
      </c>
      <c r="F384" s="2">
        <v>0.59109999999999996</v>
      </c>
      <c r="G384" s="6">
        <v>3.5999999999999997E-2</v>
      </c>
      <c r="H384" s="2">
        <v>0.33300000000000002</v>
      </c>
      <c r="I384" s="2">
        <v>9.0020000000000007</v>
      </c>
      <c r="J384" s="6">
        <v>7.2250000000000005E-4</v>
      </c>
      <c r="K384" s="6">
        <v>3.4722222222222201</v>
      </c>
      <c r="L384" s="6">
        <v>2.4083333333333301</v>
      </c>
      <c r="M384" s="6">
        <v>1.2250000000000001</v>
      </c>
      <c r="N384" s="6">
        <v>3.7777777777777799</v>
      </c>
      <c r="O384" s="2">
        <v>0.82206090651558095</v>
      </c>
      <c r="P384" s="6">
        <v>0.23834730497494799</v>
      </c>
      <c r="Q384" s="2" t="s">
        <v>23</v>
      </c>
      <c r="R384" s="2" t="s">
        <v>34</v>
      </c>
      <c r="S384" s="2" t="s">
        <v>35</v>
      </c>
      <c r="T384" s="2" t="s">
        <v>36</v>
      </c>
      <c r="U384" s="2">
        <v>1</v>
      </c>
    </row>
    <row r="385" spans="1:21" x14ac:dyDescent="0.2">
      <c r="A385" s="2">
        <v>5.6479999999999997</v>
      </c>
      <c r="B385" s="2" t="s">
        <v>33</v>
      </c>
      <c r="C385" s="2">
        <v>10.566000000000001</v>
      </c>
      <c r="D385" s="2">
        <v>3.0859999999999999</v>
      </c>
      <c r="E385" s="2">
        <v>0.12293</v>
      </c>
      <c r="F385" s="2">
        <v>0.59099999999999997</v>
      </c>
      <c r="G385" s="6">
        <v>0.28439999999999999</v>
      </c>
      <c r="H385" s="2">
        <v>0.82799999999999996</v>
      </c>
      <c r="I385" s="2">
        <v>5.0970000000000004</v>
      </c>
      <c r="J385" s="6">
        <v>4.4770000000000001E-3</v>
      </c>
      <c r="K385" s="6">
        <v>1.07594936708861</v>
      </c>
      <c r="L385" s="6">
        <v>1.5752461322081599</v>
      </c>
      <c r="M385" s="6">
        <v>0.49578059071730002</v>
      </c>
      <c r="N385" s="6">
        <v>7.7004219409282704E-2</v>
      </c>
      <c r="O385" s="2">
        <v>0.45361189801699697</v>
      </c>
      <c r="P385" s="6">
        <v>0.26922662934683</v>
      </c>
      <c r="Q385" s="2" t="s">
        <v>23</v>
      </c>
      <c r="R385" s="2" t="s">
        <v>34</v>
      </c>
      <c r="S385" s="2" t="s">
        <v>35</v>
      </c>
      <c r="T385" s="2" t="s">
        <v>36</v>
      </c>
      <c r="U385" s="2">
        <v>1</v>
      </c>
    </row>
    <row r="386" spans="1:21" x14ac:dyDescent="0.2">
      <c r="A386" s="2">
        <v>5.6479999999999997</v>
      </c>
      <c r="B386" s="2" t="s">
        <v>33</v>
      </c>
      <c r="C386" s="2">
        <v>14.566000000000001</v>
      </c>
      <c r="D386" s="2">
        <v>1.6240000000000001</v>
      </c>
      <c r="E386" s="2">
        <v>7.8079999999999997E-2</v>
      </c>
      <c r="F386" s="2">
        <v>0.58960000000000001</v>
      </c>
      <c r="G386" s="6">
        <v>7.5160000000000005E-2</v>
      </c>
      <c r="H386" s="2">
        <v>0.51800000000000002</v>
      </c>
      <c r="I386" s="2">
        <v>7.8419999999999996</v>
      </c>
      <c r="J386" s="6">
        <v>1.3879999999999999E-3</v>
      </c>
      <c r="K386" s="6">
        <v>2.3017562533262401</v>
      </c>
      <c r="L386" s="6">
        <v>1.9425226184140501</v>
      </c>
      <c r="M386" s="6">
        <v>0.77833954230973901</v>
      </c>
      <c r="N386" s="6">
        <v>1.1242682277807301</v>
      </c>
      <c r="O386" s="2">
        <v>0.71246458923512701</v>
      </c>
      <c r="P386" s="6">
        <v>0.25313768507663398</v>
      </c>
      <c r="Q386" s="2" t="s">
        <v>23</v>
      </c>
      <c r="R386" s="2" t="s">
        <v>34</v>
      </c>
      <c r="S386" s="2" t="s">
        <v>35</v>
      </c>
      <c r="T386" s="2" t="s">
        <v>36</v>
      </c>
      <c r="U386" s="2">
        <v>1</v>
      </c>
    </row>
    <row r="387" spans="1:21" x14ac:dyDescent="0.2">
      <c r="A387" s="2">
        <v>5.6479999999999997</v>
      </c>
      <c r="B387" s="2" t="s">
        <v>33</v>
      </c>
      <c r="C387" s="2">
        <v>22.565999999999999</v>
      </c>
      <c r="D387" s="2">
        <v>0.67800000000000005</v>
      </c>
      <c r="E387" s="2">
        <v>6.2829999999999997E-2</v>
      </c>
      <c r="F387" s="2">
        <v>0.58599999999999997</v>
      </c>
      <c r="G387" s="6">
        <v>2.2069999999999999E-2</v>
      </c>
      <c r="H387" s="2">
        <v>0.22500000000000001</v>
      </c>
      <c r="I387" s="2">
        <v>9.6210000000000004</v>
      </c>
      <c r="J387" s="6">
        <v>4.551E-4</v>
      </c>
      <c r="K387" s="6">
        <v>4.0734028092433201</v>
      </c>
      <c r="L387" s="6">
        <v>3.0086089714544602</v>
      </c>
      <c r="M387" s="6">
        <v>1.51336656094246</v>
      </c>
      <c r="N387" s="6">
        <v>8.06524694154961</v>
      </c>
      <c r="O387" s="2">
        <v>0.87995750708215303</v>
      </c>
      <c r="P387" s="6">
        <v>0.23172323634130801</v>
      </c>
      <c r="Q387" s="2" t="s">
        <v>23</v>
      </c>
      <c r="R387" s="2" t="s">
        <v>34</v>
      </c>
      <c r="S387" s="2" t="s">
        <v>35</v>
      </c>
      <c r="T387" s="2" t="s">
        <v>36</v>
      </c>
      <c r="U387" s="2">
        <v>1</v>
      </c>
    </row>
    <row r="388" spans="1:21" x14ac:dyDescent="0.2">
      <c r="A388" s="2">
        <v>5.6479999999999997</v>
      </c>
      <c r="B388" s="2" t="s">
        <v>33</v>
      </c>
      <c r="C388" s="2">
        <v>10.566000000000001</v>
      </c>
      <c r="D388" s="2">
        <v>3.0550000000000002</v>
      </c>
      <c r="E388" s="2">
        <v>0.12026000000000001</v>
      </c>
      <c r="F388" s="2">
        <v>0.58520000000000005</v>
      </c>
      <c r="G388" s="6">
        <v>0.28260000000000002</v>
      </c>
      <c r="H388" s="2">
        <v>0.82399999999999995</v>
      </c>
      <c r="I388" s="2">
        <v>5.1609999999999996</v>
      </c>
      <c r="J388" s="6">
        <v>4.4289999999999998E-3</v>
      </c>
      <c r="K388" s="6">
        <v>1.0863411181882501</v>
      </c>
      <c r="L388" s="6">
        <v>1.5852795470629899</v>
      </c>
      <c r="M388" s="6">
        <v>0.50247699929228595</v>
      </c>
      <c r="N388" s="6">
        <v>7.0771408351026202E-2</v>
      </c>
      <c r="O388" s="2">
        <v>0.45910056657223802</v>
      </c>
      <c r="P388" s="6">
        <v>0.269413529139369</v>
      </c>
      <c r="Q388" s="2" t="s">
        <v>23</v>
      </c>
      <c r="R388" s="2" t="s">
        <v>34</v>
      </c>
      <c r="S388" s="2" t="s">
        <v>35</v>
      </c>
      <c r="T388" s="2" t="s">
        <v>36</v>
      </c>
      <c r="U388" s="2">
        <v>1</v>
      </c>
    </row>
    <row r="389" spans="1:21" x14ac:dyDescent="0.2">
      <c r="A389" s="2">
        <v>5.6479999999999997</v>
      </c>
      <c r="B389" s="2" t="s">
        <v>33</v>
      </c>
      <c r="C389" s="2">
        <v>18.565999999999999</v>
      </c>
      <c r="D389" s="2">
        <v>0.995</v>
      </c>
      <c r="E389" s="2">
        <v>6.6979999999999998E-2</v>
      </c>
      <c r="F389" s="2">
        <v>0.58489999999999998</v>
      </c>
      <c r="G389" s="6">
        <v>3.5310000000000001E-2</v>
      </c>
      <c r="H389" s="2">
        <v>0.33</v>
      </c>
      <c r="I389" s="2">
        <v>9.0269999999999992</v>
      </c>
      <c r="J389" s="6">
        <v>7.2130000000000002E-4</v>
      </c>
      <c r="K389" s="6">
        <v>3.5400736335315801</v>
      </c>
      <c r="L389" s="6">
        <v>2.4553950722175002</v>
      </c>
      <c r="M389" s="6">
        <v>1.32823562730105</v>
      </c>
      <c r="N389" s="6">
        <v>3.99320305862362</v>
      </c>
      <c r="O389" s="2">
        <v>0.823831444759207</v>
      </c>
      <c r="P389" s="6">
        <v>0.23186052599848</v>
      </c>
      <c r="Q389" s="2" t="s">
        <v>23</v>
      </c>
      <c r="R389" s="2" t="s">
        <v>34</v>
      </c>
      <c r="S389" s="2" t="s">
        <v>35</v>
      </c>
      <c r="T389" s="2" t="s">
        <v>36</v>
      </c>
      <c r="U389" s="2">
        <v>1</v>
      </c>
    </row>
    <row r="390" spans="1:21" x14ac:dyDescent="0.2">
      <c r="A390" s="2">
        <v>5.6479999999999997</v>
      </c>
      <c r="B390" s="2" t="s">
        <v>33</v>
      </c>
      <c r="C390" s="2">
        <v>14.566000000000001</v>
      </c>
      <c r="D390" s="2">
        <v>1.6080000000000001</v>
      </c>
      <c r="E390" s="2">
        <v>7.7009999999999995E-2</v>
      </c>
      <c r="F390" s="2">
        <v>0.58389999999999997</v>
      </c>
      <c r="G390" s="6">
        <v>7.5289999999999996E-2</v>
      </c>
      <c r="H390" s="2">
        <v>0.51400000000000001</v>
      </c>
      <c r="I390" s="2">
        <v>7.8780000000000001</v>
      </c>
      <c r="J390" s="6">
        <v>1.3829999999999999E-3</v>
      </c>
      <c r="K390" s="6">
        <v>2.8024970115553201</v>
      </c>
      <c r="L390" s="6">
        <v>1.9524505246380699</v>
      </c>
      <c r="M390" s="6">
        <v>1.04130694647364</v>
      </c>
      <c r="N390" s="6">
        <v>1.15420374551733</v>
      </c>
      <c r="O390" s="2">
        <v>0.71529745042492898</v>
      </c>
      <c r="P390" s="6">
        <v>0.252565691482249</v>
      </c>
      <c r="Q390" s="2" t="s">
        <v>23</v>
      </c>
      <c r="R390" s="2" t="s">
        <v>34</v>
      </c>
      <c r="S390" s="2" t="s">
        <v>35</v>
      </c>
      <c r="T390" s="2" t="s">
        <v>36</v>
      </c>
      <c r="U390" s="2">
        <v>1</v>
      </c>
    </row>
    <row r="391" spans="1:21" x14ac:dyDescent="0.2">
      <c r="A391" s="2">
        <v>5.6479999999999997</v>
      </c>
      <c r="B391" s="2" t="s">
        <v>33</v>
      </c>
      <c r="C391" s="2">
        <v>14.566000000000001</v>
      </c>
      <c r="D391" s="2">
        <v>1.607</v>
      </c>
      <c r="E391" s="2">
        <v>7.6929999999999998E-2</v>
      </c>
      <c r="F391" s="2">
        <v>0.58340000000000003</v>
      </c>
      <c r="G391" s="6">
        <v>7.2900000000000006E-2</v>
      </c>
      <c r="H391" s="2">
        <v>0.51400000000000001</v>
      </c>
      <c r="I391" s="2">
        <v>7.8810000000000002</v>
      </c>
      <c r="J391" s="6">
        <v>1.3829999999999999E-3</v>
      </c>
      <c r="K391" s="6">
        <v>2.35939643347051</v>
      </c>
      <c r="L391" s="6">
        <v>1.9753086419753101</v>
      </c>
      <c r="M391" s="6">
        <v>1.0754458161865601</v>
      </c>
      <c r="N391" s="6">
        <v>1.2002743484225</v>
      </c>
      <c r="O391" s="2">
        <v>0.71547450424929204</v>
      </c>
      <c r="P391" s="6">
        <v>0.24436608845983701</v>
      </c>
      <c r="Q391" s="2" t="s">
        <v>23</v>
      </c>
      <c r="R391" s="2" t="s">
        <v>34</v>
      </c>
      <c r="S391" s="2" t="s">
        <v>35</v>
      </c>
      <c r="T391" s="2" t="s">
        <v>36</v>
      </c>
      <c r="U391" s="2">
        <v>1</v>
      </c>
    </row>
    <row r="392" spans="1:21" x14ac:dyDescent="0.2">
      <c r="A392" s="2">
        <v>5.6479999999999997</v>
      </c>
      <c r="B392" s="2" t="s">
        <v>33</v>
      </c>
      <c r="C392" s="2">
        <v>10.566000000000001</v>
      </c>
      <c r="D392" s="2">
        <v>3.024</v>
      </c>
      <c r="E392" s="2">
        <v>0.11766</v>
      </c>
      <c r="F392" s="2">
        <v>0.57930000000000004</v>
      </c>
      <c r="G392" s="6">
        <v>0.28060000000000002</v>
      </c>
      <c r="H392" s="2">
        <v>0.81899999999999995</v>
      </c>
      <c r="I392" s="2">
        <v>5.2240000000000002</v>
      </c>
      <c r="J392" s="6">
        <v>4.3819999999999996E-3</v>
      </c>
      <c r="K392" s="6">
        <v>1.0976478973627899</v>
      </c>
      <c r="L392" s="6">
        <v>1.5894511760513199</v>
      </c>
      <c r="M392" s="6">
        <v>0.50962223806129703</v>
      </c>
      <c r="N392" s="6">
        <v>6.0228082679971498E-2</v>
      </c>
      <c r="O392" s="2">
        <v>0.46458923512747902</v>
      </c>
      <c r="P392" s="6">
        <v>0.26923372383119798</v>
      </c>
      <c r="Q392" s="2" t="s">
        <v>23</v>
      </c>
      <c r="R392" s="2" t="s">
        <v>34</v>
      </c>
      <c r="S392" s="2" t="s">
        <v>35</v>
      </c>
      <c r="T392" s="2" t="s">
        <v>36</v>
      </c>
      <c r="U392" s="2">
        <v>1</v>
      </c>
    </row>
    <row r="393" spans="1:21" x14ac:dyDescent="0.2">
      <c r="A393" s="2">
        <v>5.6479999999999997</v>
      </c>
      <c r="B393" s="2" t="s">
        <v>33</v>
      </c>
      <c r="C393" s="2">
        <v>18.565999999999999</v>
      </c>
      <c r="D393" s="2">
        <v>0.98399999999999999</v>
      </c>
      <c r="E393" s="2">
        <v>6.6119999999999998E-2</v>
      </c>
      <c r="F393" s="2">
        <v>0.57869999999999999</v>
      </c>
      <c r="G393" s="6">
        <v>3.4939999999999999E-2</v>
      </c>
      <c r="H393" s="2">
        <v>0.32700000000000001</v>
      </c>
      <c r="I393" s="2">
        <v>9.0540000000000003</v>
      </c>
      <c r="J393" s="6">
        <v>7.2009999999999999E-4</v>
      </c>
      <c r="K393" s="6">
        <v>3.5775615340583902</v>
      </c>
      <c r="L393" s="6">
        <v>2.4928448769318798</v>
      </c>
      <c r="M393" s="6">
        <v>1.29650829994276</v>
      </c>
      <c r="N393" s="6">
        <v>4.14997137950773</v>
      </c>
      <c r="O393" s="2">
        <v>0.825779036827195</v>
      </c>
      <c r="P393" s="6">
        <v>0.22781066565415201</v>
      </c>
      <c r="Q393" s="2" t="s">
        <v>23</v>
      </c>
      <c r="R393" s="2" t="s">
        <v>34</v>
      </c>
      <c r="S393" s="2" t="s">
        <v>35</v>
      </c>
      <c r="T393" s="2" t="s">
        <v>36</v>
      </c>
      <c r="U393" s="2">
        <v>1</v>
      </c>
    </row>
    <row r="394" spans="1:21" x14ac:dyDescent="0.2">
      <c r="A394" s="2">
        <v>5.6479999999999997</v>
      </c>
      <c r="B394" s="2" t="s">
        <v>33</v>
      </c>
      <c r="C394" s="2">
        <v>14.566000000000001</v>
      </c>
      <c r="D394" s="2">
        <v>1.593</v>
      </c>
      <c r="E394" s="2">
        <v>7.6020000000000004E-2</v>
      </c>
      <c r="F394" s="2">
        <v>0.57840000000000003</v>
      </c>
      <c r="G394" s="6">
        <v>7.356E-2</v>
      </c>
      <c r="H394" s="2">
        <v>0.51</v>
      </c>
      <c r="I394" s="2">
        <v>7.9109999999999996</v>
      </c>
      <c r="J394" s="6">
        <v>1.3780000000000001E-3</v>
      </c>
      <c r="K394" s="6">
        <v>2.8412180532898299</v>
      </c>
      <c r="L394" s="6">
        <v>1.9711799891245201</v>
      </c>
      <c r="M394" s="6">
        <v>1.07667210440457</v>
      </c>
      <c r="N394" s="6">
        <v>1.2221315932572101</v>
      </c>
      <c r="O394" s="2">
        <v>0.717953257790368</v>
      </c>
      <c r="P394" s="6">
        <v>0.24568060324952101</v>
      </c>
      <c r="Q394" s="2" t="s">
        <v>23</v>
      </c>
      <c r="R394" s="2" t="s">
        <v>34</v>
      </c>
      <c r="S394" s="2" t="s">
        <v>35</v>
      </c>
      <c r="T394" s="2" t="s">
        <v>36</v>
      </c>
      <c r="U394" s="2">
        <v>1</v>
      </c>
    </row>
    <row r="395" spans="1:21" x14ac:dyDescent="0.2">
      <c r="A395" s="2">
        <v>5.6479999999999997</v>
      </c>
      <c r="B395" s="2" t="s">
        <v>33</v>
      </c>
      <c r="C395" s="2">
        <v>14.566000000000001</v>
      </c>
      <c r="D395" s="2">
        <v>1.59</v>
      </c>
      <c r="E395" s="2">
        <v>7.5800000000000006E-2</v>
      </c>
      <c r="F395" s="2">
        <v>0.57720000000000005</v>
      </c>
      <c r="G395" s="6">
        <v>7.1989999999999998E-2</v>
      </c>
      <c r="H395" s="2">
        <v>0.50900000000000001</v>
      </c>
      <c r="I395" s="2">
        <v>7.9180000000000001</v>
      </c>
      <c r="J395" s="6">
        <v>1.377E-3</v>
      </c>
      <c r="K395" s="6">
        <v>2.4031115432699002</v>
      </c>
      <c r="L395" s="6">
        <v>2.0002778163633801</v>
      </c>
      <c r="M395" s="6">
        <v>0.84456174468676204</v>
      </c>
      <c r="N395" s="6">
        <v>1.2737880261147401</v>
      </c>
      <c r="O395" s="2">
        <v>0.71848441926345596</v>
      </c>
      <c r="P395" s="6">
        <v>0.24014014308833101</v>
      </c>
      <c r="Q395" s="2" t="s">
        <v>23</v>
      </c>
      <c r="R395" s="2" t="s">
        <v>34</v>
      </c>
      <c r="S395" s="2" t="s">
        <v>35</v>
      </c>
      <c r="T395" s="2" t="s">
        <v>36</v>
      </c>
      <c r="U395" s="2">
        <v>1</v>
      </c>
    </row>
    <row r="396" spans="1:21" x14ac:dyDescent="0.2">
      <c r="A396" s="2">
        <v>5.6479999999999997</v>
      </c>
      <c r="B396" s="2" t="s">
        <v>33</v>
      </c>
      <c r="C396" s="2">
        <v>10.566000000000001</v>
      </c>
      <c r="D396" s="2">
        <v>2.9940000000000002</v>
      </c>
      <c r="E396" s="2">
        <v>0.11512</v>
      </c>
      <c r="F396" s="2">
        <v>0.57340000000000002</v>
      </c>
      <c r="G396" s="6">
        <v>0.28339999999999999</v>
      </c>
      <c r="H396" s="2">
        <v>0.81499999999999995</v>
      </c>
      <c r="I396" s="2">
        <v>5.2880000000000003</v>
      </c>
      <c r="J396" s="6">
        <v>4.3350000000000003E-3</v>
      </c>
      <c r="K396" s="6">
        <v>1.0938602681722001</v>
      </c>
      <c r="L396" s="6">
        <v>1.5913902611150299</v>
      </c>
      <c r="M396" s="6">
        <v>0.508115737473536</v>
      </c>
      <c r="N396" s="6">
        <v>5.0811573747353601E-2</v>
      </c>
      <c r="O396" s="2">
        <v>0.46990084985835701</v>
      </c>
      <c r="P396" s="6">
        <v>0.27336981680668798</v>
      </c>
      <c r="Q396" s="2" t="s">
        <v>23</v>
      </c>
      <c r="R396" s="2" t="s">
        <v>34</v>
      </c>
      <c r="S396" s="2" t="s">
        <v>35</v>
      </c>
      <c r="T396" s="2" t="s">
        <v>36</v>
      </c>
      <c r="U396" s="2">
        <v>1</v>
      </c>
    </row>
    <row r="397" spans="1:21" x14ac:dyDescent="0.2">
      <c r="A397" s="2">
        <v>5.6479999999999997</v>
      </c>
      <c r="B397" s="2" t="s">
        <v>33</v>
      </c>
      <c r="C397" s="2">
        <v>14.566000000000001</v>
      </c>
      <c r="D397" s="2">
        <v>1.5780000000000001</v>
      </c>
      <c r="E397" s="2">
        <v>7.5029999999999999E-2</v>
      </c>
      <c r="F397" s="2">
        <v>0.57299999999999995</v>
      </c>
      <c r="G397" s="6">
        <v>7.6280000000000001E-2</v>
      </c>
      <c r="H397" s="2">
        <v>0.50600000000000001</v>
      </c>
      <c r="I397" s="2">
        <v>7.944</v>
      </c>
      <c r="J397" s="6">
        <v>1.3730000000000001E-3</v>
      </c>
      <c r="K397" s="6">
        <v>2.7661248033560599</v>
      </c>
      <c r="L397" s="6">
        <v>1.9664394336654401</v>
      </c>
      <c r="M397" s="6">
        <v>0.79444153120083905</v>
      </c>
      <c r="N397" s="6">
        <v>1.23623492396434</v>
      </c>
      <c r="O397" s="2">
        <v>0.72060906515580703</v>
      </c>
      <c r="P397" s="6">
        <v>0.253707997732531</v>
      </c>
      <c r="Q397" s="2" t="s">
        <v>23</v>
      </c>
      <c r="R397" s="2" t="s">
        <v>34</v>
      </c>
      <c r="S397" s="2" t="s">
        <v>35</v>
      </c>
      <c r="T397" s="2" t="s">
        <v>36</v>
      </c>
      <c r="U397" s="2">
        <v>1</v>
      </c>
    </row>
    <row r="398" spans="1:21" x14ac:dyDescent="0.2">
      <c r="A398" s="2">
        <v>5.6479999999999997</v>
      </c>
      <c r="B398" s="2" t="s">
        <v>33</v>
      </c>
      <c r="C398" s="2">
        <v>18.565999999999999</v>
      </c>
      <c r="D398" s="2">
        <v>0.97399999999999998</v>
      </c>
      <c r="E398" s="2">
        <v>6.5269999999999995E-2</v>
      </c>
      <c r="F398" s="2">
        <v>0.57250000000000001</v>
      </c>
      <c r="G398" s="6">
        <v>3.739E-2</v>
      </c>
      <c r="H398" s="2">
        <v>0.32300000000000001</v>
      </c>
      <c r="I398" s="2">
        <v>9.0790000000000006</v>
      </c>
      <c r="J398" s="6">
        <v>7.1889999999999996E-4</v>
      </c>
      <c r="K398" s="6">
        <v>3.3431398769724501</v>
      </c>
      <c r="L398" s="6">
        <v>2.4311313185343701</v>
      </c>
      <c r="M398" s="6">
        <v>1.25434608184006</v>
      </c>
      <c r="N398" s="6">
        <v>4.0117678523669396</v>
      </c>
      <c r="O398" s="2">
        <v>0.82754957507082205</v>
      </c>
      <c r="P398" s="6">
        <v>0.24172093964236999</v>
      </c>
      <c r="Q398" s="2" t="s">
        <v>23</v>
      </c>
      <c r="R398" s="2" t="s">
        <v>34</v>
      </c>
      <c r="S398" s="2" t="s">
        <v>35</v>
      </c>
      <c r="T398" s="2" t="s">
        <v>36</v>
      </c>
      <c r="U398" s="2">
        <v>1</v>
      </c>
    </row>
    <row r="399" spans="1:21" x14ac:dyDescent="0.2">
      <c r="A399" s="2">
        <v>5.6479999999999997</v>
      </c>
      <c r="B399" s="2" t="s">
        <v>33</v>
      </c>
      <c r="C399" s="2">
        <v>14.566000000000001</v>
      </c>
      <c r="D399" s="2">
        <v>1.573</v>
      </c>
      <c r="E399" s="2">
        <v>7.4679999999999996E-2</v>
      </c>
      <c r="F399" s="2">
        <v>0.57110000000000005</v>
      </c>
      <c r="G399" s="6">
        <v>7.4999999999999997E-2</v>
      </c>
      <c r="H399" s="2">
        <v>0.504</v>
      </c>
      <c r="I399" s="2">
        <v>7.9560000000000004</v>
      </c>
      <c r="J399" s="6">
        <v>1.372E-3</v>
      </c>
      <c r="K399" s="6">
        <v>2.3199999999999998</v>
      </c>
      <c r="L399" s="6">
        <v>1.9733333333333301</v>
      </c>
      <c r="M399" s="6">
        <v>1.0693333333333299</v>
      </c>
      <c r="N399" s="6">
        <v>1.2653333333333301</v>
      </c>
      <c r="O399" s="2">
        <v>0.72149433427762</v>
      </c>
      <c r="P399" s="6">
        <v>0.24901267926290799</v>
      </c>
      <c r="Q399" s="2" t="s">
        <v>23</v>
      </c>
      <c r="R399" s="2" t="s">
        <v>34</v>
      </c>
      <c r="S399" s="2" t="s">
        <v>35</v>
      </c>
      <c r="T399" s="2" t="s">
        <v>36</v>
      </c>
      <c r="U399" s="2">
        <v>1</v>
      </c>
    </row>
    <row r="400" spans="1:21" x14ac:dyDescent="0.2">
      <c r="A400" s="2">
        <v>5.6479999999999997</v>
      </c>
      <c r="B400" s="2" t="s">
        <v>33</v>
      </c>
      <c r="C400" s="2">
        <v>14.566000000000001</v>
      </c>
      <c r="D400" s="2">
        <v>1.5629999999999999</v>
      </c>
      <c r="E400" s="2">
        <v>7.4039999999999995E-2</v>
      </c>
      <c r="F400" s="2">
        <v>0.56759999999999999</v>
      </c>
      <c r="G400" s="6">
        <v>7.3910000000000003E-2</v>
      </c>
      <c r="H400" s="2">
        <v>0.502</v>
      </c>
      <c r="I400" s="2">
        <v>7.9779999999999998</v>
      </c>
      <c r="J400" s="6">
        <v>1.369E-3</v>
      </c>
      <c r="K400" s="6">
        <v>2.81423352726289</v>
      </c>
      <c r="L400" s="6">
        <v>1.98890542551752</v>
      </c>
      <c r="M400" s="6">
        <v>1.0851035042619399</v>
      </c>
      <c r="N400" s="6">
        <v>1.31781896901637</v>
      </c>
      <c r="O400" s="2">
        <v>0.72326487252124705</v>
      </c>
      <c r="P400" s="6">
        <v>0.24477844244358901</v>
      </c>
      <c r="Q400" s="2" t="s">
        <v>23</v>
      </c>
      <c r="R400" s="2" t="s">
        <v>34</v>
      </c>
      <c r="S400" s="2" t="s">
        <v>35</v>
      </c>
      <c r="T400" s="2" t="s">
        <v>36</v>
      </c>
      <c r="U400" s="2">
        <v>1</v>
      </c>
    </row>
    <row r="401" spans="1:21" x14ac:dyDescent="0.2">
      <c r="A401" s="2">
        <v>5.6479999999999997</v>
      </c>
      <c r="B401" s="2" t="s">
        <v>33</v>
      </c>
      <c r="C401" s="2">
        <v>10.566000000000001</v>
      </c>
      <c r="D401" s="2">
        <v>2.9630000000000001</v>
      </c>
      <c r="E401" s="2">
        <v>0.11264</v>
      </c>
      <c r="F401" s="2">
        <v>0.5675</v>
      </c>
      <c r="G401" s="6">
        <v>0.27689999999999998</v>
      </c>
      <c r="H401" s="2">
        <v>0.81</v>
      </c>
      <c r="I401" s="2">
        <v>5.351</v>
      </c>
      <c r="J401" s="6">
        <v>4.2890000000000003E-3</v>
      </c>
      <c r="K401" s="6">
        <v>1.1159263271939299</v>
      </c>
      <c r="L401" s="6">
        <v>1.6034669555796299</v>
      </c>
      <c r="M401" s="6">
        <v>0.65727699530516503</v>
      </c>
      <c r="N401" s="6">
        <v>4.2614662332972203E-2</v>
      </c>
      <c r="O401" s="2">
        <v>0.475389518413598</v>
      </c>
      <c r="P401" s="6">
        <v>0.26868106188660601</v>
      </c>
      <c r="Q401" s="2" t="s">
        <v>23</v>
      </c>
      <c r="R401" s="2" t="s">
        <v>34</v>
      </c>
      <c r="S401" s="2" t="s">
        <v>35</v>
      </c>
      <c r="T401" s="2" t="s">
        <v>36</v>
      </c>
      <c r="U401" s="2">
        <v>1</v>
      </c>
    </row>
    <row r="402" spans="1:21" x14ac:dyDescent="0.2">
      <c r="A402" s="2">
        <v>5.6479999999999997</v>
      </c>
      <c r="B402" s="2" t="s">
        <v>33</v>
      </c>
      <c r="C402" s="2">
        <v>14.566000000000001</v>
      </c>
      <c r="D402" s="2">
        <v>1.548</v>
      </c>
      <c r="E402" s="2">
        <v>7.3069999999999996E-2</v>
      </c>
      <c r="F402" s="2">
        <v>0.56210000000000004</v>
      </c>
      <c r="G402" s="6">
        <v>7.7329999999999996E-2</v>
      </c>
      <c r="H402" s="2">
        <v>0.498</v>
      </c>
      <c r="I402" s="2">
        <v>8.0109999999999992</v>
      </c>
      <c r="J402" s="6">
        <v>1.364E-3</v>
      </c>
      <c r="K402" s="6">
        <v>2.7414974783395798</v>
      </c>
      <c r="L402" s="6">
        <v>1.97853355748093</v>
      </c>
      <c r="M402" s="6">
        <v>1.0422863054442</v>
      </c>
      <c r="N402" s="6">
        <v>1.31902237165395</v>
      </c>
      <c r="O402" s="2">
        <v>0.72592067988668596</v>
      </c>
      <c r="P402" s="6">
        <v>0.25489356310147199</v>
      </c>
      <c r="Q402" s="2" t="s">
        <v>23</v>
      </c>
      <c r="R402" s="2" t="s">
        <v>34</v>
      </c>
      <c r="S402" s="2" t="s">
        <v>35</v>
      </c>
      <c r="T402" s="2" t="s">
        <v>36</v>
      </c>
      <c r="U402" s="2">
        <v>1</v>
      </c>
    </row>
    <row r="403" spans="1:21" x14ac:dyDescent="0.2">
      <c r="A403" s="2">
        <v>5.6479999999999997</v>
      </c>
      <c r="B403" s="2" t="s">
        <v>33</v>
      </c>
      <c r="C403" s="2">
        <v>10.566000000000001</v>
      </c>
      <c r="D403" s="2">
        <v>2.9319999999999999</v>
      </c>
      <c r="E403" s="2">
        <v>0.11021</v>
      </c>
      <c r="F403" s="2">
        <v>0.56159999999999999</v>
      </c>
      <c r="G403" s="6">
        <v>0.27960000000000002</v>
      </c>
      <c r="H403" s="2">
        <v>0.80500000000000005</v>
      </c>
      <c r="I403" s="2">
        <v>5.415</v>
      </c>
      <c r="J403" s="6">
        <v>4.2430000000000002E-3</v>
      </c>
      <c r="K403" s="6">
        <v>1.1158798283261799</v>
      </c>
      <c r="L403" s="6">
        <v>1.60228898426323</v>
      </c>
      <c r="M403" s="6">
        <v>0.51144492131616603</v>
      </c>
      <c r="N403" s="6">
        <v>3.1223175965665199E-2</v>
      </c>
      <c r="O403" s="2">
        <v>0.48087818696883899</v>
      </c>
      <c r="P403" s="6">
        <v>0.27283457010328499</v>
      </c>
      <c r="Q403" s="2" t="s">
        <v>23</v>
      </c>
      <c r="R403" s="2" t="s">
        <v>34</v>
      </c>
      <c r="S403" s="2" t="s">
        <v>35</v>
      </c>
      <c r="T403" s="2" t="s">
        <v>36</v>
      </c>
      <c r="U403" s="2">
        <v>1</v>
      </c>
    </row>
    <row r="404" spans="1:21" x14ac:dyDescent="0.2">
      <c r="A404" s="2">
        <v>5.6479999999999997</v>
      </c>
      <c r="B404" s="2" t="s">
        <v>33</v>
      </c>
      <c r="C404" s="2">
        <v>14.566000000000001</v>
      </c>
      <c r="D404" s="2">
        <v>1.5329999999999999</v>
      </c>
      <c r="E404" s="2">
        <v>7.2099999999999997E-2</v>
      </c>
      <c r="F404" s="2">
        <v>0.55669999999999997</v>
      </c>
      <c r="G404" s="6">
        <v>7.5289999999999996E-2</v>
      </c>
      <c r="H404" s="2">
        <v>0.49399999999999999</v>
      </c>
      <c r="I404" s="2">
        <v>8.0449999999999999</v>
      </c>
      <c r="J404" s="6">
        <v>1.359E-3</v>
      </c>
      <c r="K404" s="6">
        <v>2.8024970115553201</v>
      </c>
      <c r="L404" s="6">
        <v>2.0055784300703898</v>
      </c>
      <c r="M404" s="6">
        <v>0.82481073183689801</v>
      </c>
      <c r="N404" s="6">
        <v>1.4078894939566999</v>
      </c>
      <c r="O404" s="2">
        <v>0.72857648725212498</v>
      </c>
      <c r="P404" s="6">
        <v>0.247054874994483</v>
      </c>
      <c r="Q404" s="2" t="s">
        <v>23</v>
      </c>
      <c r="R404" s="2" t="s">
        <v>34</v>
      </c>
      <c r="S404" s="2" t="s">
        <v>35</v>
      </c>
      <c r="T404" s="2" t="s">
        <v>36</v>
      </c>
      <c r="U404" s="2">
        <v>1</v>
      </c>
    </row>
    <row r="405" spans="1:21" x14ac:dyDescent="0.2">
      <c r="A405" s="2">
        <v>5.6479999999999997</v>
      </c>
      <c r="B405" s="2" t="s">
        <v>33</v>
      </c>
      <c r="C405" s="2">
        <v>10.566000000000001</v>
      </c>
      <c r="D405" s="2">
        <v>2.9049999999999998</v>
      </c>
      <c r="E405" s="2">
        <v>0.10809000000000001</v>
      </c>
      <c r="F405" s="2">
        <v>0.55640000000000001</v>
      </c>
      <c r="G405" s="6">
        <v>0.27179999999999999</v>
      </c>
      <c r="H405" s="2">
        <v>0.80100000000000005</v>
      </c>
      <c r="I405" s="2">
        <v>5.4710000000000001</v>
      </c>
      <c r="J405" s="6">
        <v>4.2030000000000001E-3</v>
      </c>
      <c r="K405" s="6">
        <v>1.1000735835172899</v>
      </c>
      <c r="L405" s="6">
        <v>1.61515820456218</v>
      </c>
      <c r="M405" s="6">
        <v>0.66593083149374499</v>
      </c>
      <c r="N405" s="6">
        <v>2.29212656364974E-2</v>
      </c>
      <c r="O405" s="2">
        <v>0.48565864022662902</v>
      </c>
      <c r="P405" s="6">
        <v>0.26641366659045101</v>
      </c>
      <c r="Q405" s="2" t="s">
        <v>23</v>
      </c>
      <c r="R405" s="2" t="s">
        <v>34</v>
      </c>
      <c r="S405" s="2" t="s">
        <v>35</v>
      </c>
      <c r="T405" s="2" t="s">
        <v>36</v>
      </c>
      <c r="U405" s="2">
        <v>1</v>
      </c>
    </row>
    <row r="406" spans="1:21" x14ac:dyDescent="0.2">
      <c r="A406" s="2">
        <v>5.6479999999999997</v>
      </c>
      <c r="B406" s="2" t="s">
        <v>33</v>
      </c>
      <c r="C406" s="2">
        <v>10.566000000000001</v>
      </c>
      <c r="D406" s="2">
        <v>2.9020000000000001</v>
      </c>
      <c r="E406" s="2">
        <v>0.10784000000000001</v>
      </c>
      <c r="F406" s="2">
        <v>0.55579999999999996</v>
      </c>
      <c r="G406" s="6">
        <v>0.26889999999999997</v>
      </c>
      <c r="H406" s="2">
        <v>0.80100000000000005</v>
      </c>
      <c r="I406" s="2">
        <v>5.4779999999999998</v>
      </c>
      <c r="J406" s="6">
        <v>4.1980000000000003E-3</v>
      </c>
      <c r="K406" s="6">
        <v>1.14168835998512</v>
      </c>
      <c r="L406" s="6">
        <v>1.62142060245444</v>
      </c>
      <c r="M406" s="6">
        <v>0.53179620676831496</v>
      </c>
      <c r="N406" s="6">
        <v>2.0862774265526199E-2</v>
      </c>
      <c r="O406" s="2">
        <v>0.48618980169971698</v>
      </c>
      <c r="P406" s="6">
        <v>0.26367837793464899</v>
      </c>
      <c r="Q406" s="2" t="s">
        <v>23</v>
      </c>
      <c r="R406" s="2" t="s">
        <v>34</v>
      </c>
      <c r="S406" s="2" t="s">
        <v>35</v>
      </c>
      <c r="T406" s="2" t="s">
        <v>36</v>
      </c>
      <c r="U406" s="2">
        <v>1</v>
      </c>
    </row>
    <row r="407" spans="1:21" x14ac:dyDescent="0.2">
      <c r="A407" s="2">
        <v>5.6479999999999997</v>
      </c>
      <c r="B407" s="2" t="s">
        <v>33</v>
      </c>
      <c r="C407" s="2">
        <v>14.566000000000001</v>
      </c>
      <c r="D407" s="2">
        <v>1.518</v>
      </c>
      <c r="E407" s="2">
        <v>7.1139999999999995E-2</v>
      </c>
      <c r="F407" s="2">
        <v>0.55130000000000001</v>
      </c>
      <c r="G407" s="6">
        <v>7.3599999999999999E-2</v>
      </c>
      <c r="H407" s="2">
        <v>0.48899999999999999</v>
      </c>
      <c r="I407" s="2">
        <v>8.0779999999999994</v>
      </c>
      <c r="J407" s="6">
        <v>1.354E-3</v>
      </c>
      <c r="K407" s="6">
        <v>2.85326086956522</v>
      </c>
      <c r="L407" s="6">
        <v>2.0380434782608701</v>
      </c>
      <c r="M407" s="6">
        <v>1.1127717391304299</v>
      </c>
      <c r="N407" s="6">
        <v>1.4945652173913</v>
      </c>
      <c r="O407" s="2">
        <v>0.731232294617564</v>
      </c>
      <c r="P407" s="6">
        <v>0.24039654176474501</v>
      </c>
      <c r="Q407" s="2" t="s">
        <v>23</v>
      </c>
      <c r="R407" s="2" t="s">
        <v>34</v>
      </c>
      <c r="S407" s="2" t="s">
        <v>35</v>
      </c>
      <c r="T407" s="2" t="s">
        <v>36</v>
      </c>
      <c r="U407" s="2">
        <v>1</v>
      </c>
    </row>
    <row r="408" spans="1:21" x14ac:dyDescent="0.2">
      <c r="A408" s="2">
        <v>5.6479999999999997</v>
      </c>
      <c r="B408" s="2" t="s">
        <v>33</v>
      </c>
      <c r="C408" s="2">
        <v>10.566000000000001</v>
      </c>
      <c r="D408" s="2">
        <v>2.8780000000000001</v>
      </c>
      <c r="E408" s="2">
        <v>0.10604</v>
      </c>
      <c r="F408" s="2">
        <v>0.55120000000000002</v>
      </c>
      <c r="G408" s="6">
        <v>0.26960000000000001</v>
      </c>
      <c r="H408" s="2">
        <v>0.79700000000000004</v>
      </c>
      <c r="I408" s="2">
        <v>5.5270000000000001</v>
      </c>
      <c r="J408" s="6">
        <v>4.163E-3</v>
      </c>
      <c r="K408" s="6">
        <v>1.1016320474777399</v>
      </c>
      <c r="L408" s="6">
        <v>1.62833827893175</v>
      </c>
      <c r="M408" s="6">
        <v>0.541543026706231</v>
      </c>
      <c r="N408" s="6">
        <v>1.15356083086053E-2</v>
      </c>
      <c r="O408" s="2">
        <v>0.490439093484419</v>
      </c>
      <c r="P408" s="6">
        <v>0.26538772808799299</v>
      </c>
      <c r="Q408" s="2" t="s">
        <v>23</v>
      </c>
      <c r="R408" s="2" t="s">
        <v>34</v>
      </c>
      <c r="S408" s="2" t="s">
        <v>35</v>
      </c>
      <c r="T408" s="2" t="s">
        <v>36</v>
      </c>
      <c r="U408" s="2">
        <v>1</v>
      </c>
    </row>
    <row r="409" spans="1:21" x14ac:dyDescent="0.2">
      <c r="A409" s="2">
        <v>5.6479999999999997</v>
      </c>
      <c r="B409" s="2" t="s">
        <v>33</v>
      </c>
      <c r="C409" s="2">
        <v>10.566000000000001</v>
      </c>
      <c r="D409" s="2">
        <v>2.871</v>
      </c>
      <c r="E409" s="2">
        <v>0.10551000000000001</v>
      </c>
      <c r="F409" s="2">
        <v>0.54990000000000006</v>
      </c>
      <c r="G409" s="6">
        <v>0.2747</v>
      </c>
      <c r="H409" s="2">
        <v>0.79600000000000004</v>
      </c>
      <c r="I409" s="2">
        <v>5.5419999999999998</v>
      </c>
      <c r="J409" s="6">
        <v>4.1529999999999996E-3</v>
      </c>
      <c r="K409" s="6">
        <v>1.1285038223516599</v>
      </c>
      <c r="L409" s="6">
        <v>1.6163087004004399</v>
      </c>
      <c r="M409" s="6">
        <v>0.52784856206771003</v>
      </c>
      <c r="N409" s="6">
        <v>6.8074262832180602E-3</v>
      </c>
      <c r="O409" s="2">
        <v>0.49167847025495798</v>
      </c>
      <c r="P409" s="6">
        <v>0.27074613014346399</v>
      </c>
      <c r="Q409" s="2" t="s">
        <v>23</v>
      </c>
      <c r="R409" s="2" t="s">
        <v>34</v>
      </c>
      <c r="S409" s="2" t="s">
        <v>35</v>
      </c>
      <c r="T409" s="2" t="s">
        <v>36</v>
      </c>
      <c r="U409" s="2">
        <v>1</v>
      </c>
    </row>
    <row r="410" spans="1:21" x14ac:dyDescent="0.2">
      <c r="A410" s="2">
        <v>5.6479999999999997</v>
      </c>
      <c r="B410" s="2" t="s">
        <v>33</v>
      </c>
      <c r="C410" s="2">
        <v>10.566000000000001</v>
      </c>
      <c r="D410" s="2">
        <v>2.851</v>
      </c>
      <c r="E410" s="2">
        <v>0.10403</v>
      </c>
      <c r="F410" s="2">
        <v>0.54600000000000004</v>
      </c>
      <c r="G410" s="6">
        <v>0.27460000000000001</v>
      </c>
      <c r="H410" s="2">
        <v>0.79200000000000004</v>
      </c>
      <c r="I410" s="2">
        <v>5.5830000000000002</v>
      </c>
      <c r="J410" s="6">
        <v>4.1240000000000001E-3</v>
      </c>
      <c r="K410" s="6">
        <v>1.0924981791696999</v>
      </c>
      <c r="L410" s="6">
        <v>1.62418062636562</v>
      </c>
      <c r="M410" s="6">
        <v>0.67370721048798299</v>
      </c>
      <c r="N410" s="6">
        <v>0</v>
      </c>
      <c r="O410" s="2">
        <v>0.49521954674221003</v>
      </c>
      <c r="P410" s="6">
        <v>0.27141008715640202</v>
      </c>
      <c r="Q410" s="2" t="s">
        <v>23</v>
      </c>
      <c r="R410" s="2" t="s">
        <v>34</v>
      </c>
      <c r="S410" s="2" t="s">
        <v>35</v>
      </c>
      <c r="T410" s="2" t="s">
        <v>36</v>
      </c>
      <c r="U410" s="2">
        <v>1</v>
      </c>
    </row>
    <row r="411" spans="1:21" x14ac:dyDescent="0.2">
      <c r="A411" s="2">
        <v>5.6479999999999997</v>
      </c>
      <c r="B411" s="2" t="s">
        <v>33</v>
      </c>
      <c r="C411" s="2">
        <v>14.566000000000001</v>
      </c>
      <c r="D411" s="2">
        <v>1.5029999999999999</v>
      </c>
      <c r="E411" s="2">
        <v>7.0180000000000006E-2</v>
      </c>
      <c r="F411" s="2">
        <v>0.54579999999999995</v>
      </c>
      <c r="G411" s="6">
        <v>7.5480000000000005E-2</v>
      </c>
      <c r="H411" s="2">
        <v>0.48499999999999999</v>
      </c>
      <c r="I411" s="2">
        <v>8.1120000000000001</v>
      </c>
      <c r="J411" s="6">
        <v>1.3500000000000001E-3</v>
      </c>
      <c r="K411" s="6">
        <v>2.80869104398516</v>
      </c>
      <c r="L411" s="6">
        <v>2.0270270270270299</v>
      </c>
      <c r="M411" s="6">
        <v>0.83863275039745599</v>
      </c>
      <c r="N411" s="6">
        <v>1.52358240593535</v>
      </c>
      <c r="O411" s="2">
        <v>0.73388810198300303</v>
      </c>
      <c r="P411" s="6">
        <v>0.24528218770864299</v>
      </c>
      <c r="Q411" s="2" t="s">
        <v>23</v>
      </c>
      <c r="R411" s="2" t="s">
        <v>34</v>
      </c>
      <c r="S411" s="2" t="s">
        <v>35</v>
      </c>
      <c r="T411" s="2" t="s">
        <v>36</v>
      </c>
      <c r="U411" s="2">
        <v>1</v>
      </c>
    </row>
    <row r="412" spans="1:21" x14ac:dyDescent="0.2">
      <c r="A412" s="2">
        <v>5.6479999999999997</v>
      </c>
      <c r="B412" s="2" t="s">
        <v>33</v>
      </c>
      <c r="C412" s="2">
        <v>10.566000000000001</v>
      </c>
      <c r="D412" s="2">
        <v>2.84</v>
      </c>
      <c r="E412" s="2">
        <v>0.10324</v>
      </c>
      <c r="F412" s="2">
        <v>0.54400000000000004</v>
      </c>
      <c r="G412" s="6">
        <v>0.27</v>
      </c>
      <c r="H412" s="2">
        <v>0.79100000000000004</v>
      </c>
      <c r="I412" s="2">
        <v>5.6059999999999999</v>
      </c>
      <c r="J412" s="6">
        <v>4.1079999999999997E-3</v>
      </c>
      <c r="K412" s="6">
        <v>1.13703703703704</v>
      </c>
      <c r="L412" s="6">
        <v>1.63333333333333</v>
      </c>
      <c r="M412" s="6">
        <v>0.54814814814814805</v>
      </c>
      <c r="N412" s="6">
        <v>2.3111111111111101E-3</v>
      </c>
      <c r="O412" s="2">
        <v>0.49716713881019797</v>
      </c>
      <c r="P412" s="6">
        <v>0.26740611065618902</v>
      </c>
      <c r="Q412" s="2" t="s">
        <v>23</v>
      </c>
      <c r="R412" s="2" t="s">
        <v>34</v>
      </c>
      <c r="S412" s="2" t="s">
        <v>35</v>
      </c>
      <c r="T412" s="2" t="s">
        <v>36</v>
      </c>
      <c r="U412" s="2">
        <v>1</v>
      </c>
    </row>
    <row r="413" spans="1:21" x14ac:dyDescent="0.2">
      <c r="A413" s="2">
        <v>5.6479999999999997</v>
      </c>
      <c r="B413" s="2" t="s">
        <v>33</v>
      </c>
      <c r="C413" s="2">
        <v>10.566000000000001</v>
      </c>
      <c r="D413" s="2">
        <v>2.8239999999999998</v>
      </c>
      <c r="E413" s="2">
        <v>0.10206</v>
      </c>
      <c r="F413" s="2">
        <v>0.54090000000000005</v>
      </c>
      <c r="G413" s="6">
        <v>0.26279999999999998</v>
      </c>
      <c r="H413" s="2">
        <v>0.78800000000000003</v>
      </c>
      <c r="I413" s="2">
        <v>5.6390000000000002</v>
      </c>
      <c r="J413" s="6">
        <v>4.0850000000000001E-3</v>
      </c>
      <c r="K413" s="6">
        <v>1.1149162861491599</v>
      </c>
      <c r="L413" s="6">
        <v>1.64764079147641</v>
      </c>
      <c r="M413" s="6">
        <v>0.56697108066971103</v>
      </c>
      <c r="N413" s="6">
        <v>1.18721461187215E-2</v>
      </c>
      <c r="O413" s="2">
        <v>0.5</v>
      </c>
      <c r="P413" s="6">
        <v>0.26084763121094301</v>
      </c>
      <c r="Q413" s="2" t="s">
        <v>23</v>
      </c>
      <c r="R413" s="2" t="s">
        <v>34</v>
      </c>
      <c r="S413" s="2" t="s">
        <v>35</v>
      </c>
      <c r="T413" s="2" t="s">
        <v>36</v>
      </c>
      <c r="U413" s="2">
        <v>1</v>
      </c>
    </row>
    <row r="414" spans="1:21" x14ac:dyDescent="0.2">
      <c r="A414" s="2">
        <v>5.6479999999999997</v>
      </c>
      <c r="B414" s="2" t="s">
        <v>33</v>
      </c>
      <c r="C414" s="2">
        <v>14.566000000000001</v>
      </c>
      <c r="D414" s="2">
        <v>1.488</v>
      </c>
      <c r="E414" s="2">
        <v>6.923E-2</v>
      </c>
      <c r="F414" s="2">
        <v>0.54039999999999999</v>
      </c>
      <c r="G414" s="6">
        <v>7.5520000000000004E-2</v>
      </c>
      <c r="H414" s="2">
        <v>0.48099999999999998</v>
      </c>
      <c r="I414" s="2">
        <v>8.1460000000000008</v>
      </c>
      <c r="J414" s="6">
        <v>1.3450000000000001E-3</v>
      </c>
      <c r="K414" s="6">
        <v>2.8204449152542401</v>
      </c>
      <c r="L414" s="6">
        <v>2.0391949152542401</v>
      </c>
      <c r="M414" s="6">
        <v>1.0858050847457601</v>
      </c>
      <c r="N414" s="6">
        <v>1.5625</v>
      </c>
      <c r="O414" s="2">
        <v>0.73654390934844205</v>
      </c>
      <c r="P414" s="6">
        <v>0.24422235762415201</v>
      </c>
      <c r="Q414" s="2" t="s">
        <v>23</v>
      </c>
      <c r="R414" s="2" t="s">
        <v>34</v>
      </c>
      <c r="S414" s="2" t="s">
        <v>35</v>
      </c>
      <c r="T414" s="2" t="s">
        <v>36</v>
      </c>
      <c r="U414" s="2">
        <v>1</v>
      </c>
    </row>
    <row r="415" spans="1:21" x14ac:dyDescent="0.2">
      <c r="A415" s="2">
        <v>3.419</v>
      </c>
      <c r="B415" s="2" t="s">
        <v>33</v>
      </c>
      <c r="C415" s="2">
        <v>33.566000000000003</v>
      </c>
      <c r="D415" s="2">
        <v>0.47199999999999998</v>
      </c>
      <c r="E415" s="2">
        <v>9.733E-2</v>
      </c>
      <c r="F415" s="2">
        <v>0.53820000000000001</v>
      </c>
      <c r="G415" s="6">
        <v>1.8440000000000002E-2</v>
      </c>
      <c r="H415" s="2">
        <v>0.24299999999999999</v>
      </c>
      <c r="I415" s="2">
        <v>5.8719999999999999</v>
      </c>
      <c r="J415" s="6">
        <v>3.3320000000000002E-4</v>
      </c>
      <c r="K415" s="6">
        <v>2.1420824295010799</v>
      </c>
      <c r="L415" s="6">
        <v>2.6247288503253801</v>
      </c>
      <c r="M415" s="6">
        <v>1.36659436008677</v>
      </c>
      <c r="N415" s="6">
        <v>5.0867678958785199</v>
      </c>
      <c r="O415" s="2">
        <v>0.86194793799356495</v>
      </c>
      <c r="P415" s="6">
        <v>0.22571278204192199</v>
      </c>
      <c r="Q415" s="2" t="s">
        <v>23</v>
      </c>
      <c r="R415" s="2" t="s">
        <v>34</v>
      </c>
      <c r="S415" s="2" t="s">
        <v>35</v>
      </c>
      <c r="T415" s="2" t="s">
        <v>36</v>
      </c>
      <c r="U415" s="2">
        <v>1</v>
      </c>
    </row>
    <row r="416" spans="1:21" x14ac:dyDescent="0.2">
      <c r="A416" s="2">
        <v>5.6479999999999997</v>
      </c>
      <c r="B416" s="2" t="s">
        <v>33</v>
      </c>
      <c r="C416" s="2">
        <v>10.566000000000001</v>
      </c>
      <c r="D416" s="2">
        <v>2.7970000000000002</v>
      </c>
      <c r="E416" s="2">
        <v>0.10012</v>
      </c>
      <c r="F416" s="2">
        <v>0.53569999999999995</v>
      </c>
      <c r="G416" s="6">
        <v>0.2641</v>
      </c>
      <c r="H416" s="2">
        <v>0.78300000000000003</v>
      </c>
      <c r="I416" s="2">
        <v>5.6950000000000003</v>
      </c>
      <c r="J416" s="6">
        <v>4.0470000000000002E-3</v>
      </c>
      <c r="K416" s="6">
        <v>1.10942824687618</v>
      </c>
      <c r="L416" s="6">
        <v>1.6471033699356299</v>
      </c>
      <c r="M416" s="6">
        <v>0.70806512684589196</v>
      </c>
      <c r="N416" s="6">
        <v>2.35895494131011E-2</v>
      </c>
      <c r="O416" s="2">
        <v>0.50478045325778997</v>
      </c>
      <c r="P416" s="6">
        <v>0.26309783076849402</v>
      </c>
      <c r="Q416" s="2" t="s">
        <v>23</v>
      </c>
      <c r="R416" s="2" t="s">
        <v>34</v>
      </c>
      <c r="S416" s="2" t="s">
        <v>35</v>
      </c>
      <c r="T416" s="2" t="s">
        <v>36</v>
      </c>
      <c r="U416" s="2">
        <v>1</v>
      </c>
    </row>
    <row r="417" spans="1:21" x14ac:dyDescent="0.2">
      <c r="A417" s="2">
        <v>5.6479999999999997</v>
      </c>
      <c r="B417" s="2" t="s">
        <v>33</v>
      </c>
      <c r="C417" s="2">
        <v>14.566000000000001</v>
      </c>
      <c r="D417" s="2">
        <v>1.4730000000000001</v>
      </c>
      <c r="E417" s="2">
        <v>6.8290000000000003E-2</v>
      </c>
      <c r="F417" s="2">
        <v>0.53500000000000003</v>
      </c>
      <c r="G417" s="6">
        <v>7.5170000000000001E-2</v>
      </c>
      <c r="H417" s="2">
        <v>0.47699999999999998</v>
      </c>
      <c r="I417" s="2">
        <v>8.1790000000000003</v>
      </c>
      <c r="J417" s="6">
        <v>1.341E-3</v>
      </c>
      <c r="K417" s="6">
        <v>2.8468804044166598</v>
      </c>
      <c r="L417" s="6">
        <v>2.0619928162830901</v>
      </c>
      <c r="M417" s="6">
        <v>1.0975123054410001</v>
      </c>
      <c r="N417" s="6">
        <v>1.64959425302647</v>
      </c>
      <c r="O417" s="2">
        <v>0.73919971671388096</v>
      </c>
      <c r="P417" s="6">
        <v>0.24188218727973201</v>
      </c>
      <c r="Q417" s="2" t="s">
        <v>23</v>
      </c>
      <c r="R417" s="2" t="s">
        <v>34</v>
      </c>
      <c r="S417" s="2" t="s">
        <v>35</v>
      </c>
      <c r="T417" s="2" t="s">
        <v>36</v>
      </c>
      <c r="U417" s="2">
        <v>1</v>
      </c>
    </row>
    <row r="418" spans="1:21" x14ac:dyDescent="0.2">
      <c r="A418" s="2">
        <v>3.419</v>
      </c>
      <c r="B418" s="2" t="s">
        <v>33</v>
      </c>
      <c r="C418" s="2">
        <v>33.566000000000003</v>
      </c>
      <c r="D418" s="2">
        <v>0.46800000000000003</v>
      </c>
      <c r="E418" s="2">
        <v>9.6280000000000004E-2</v>
      </c>
      <c r="F418" s="2">
        <v>0.53320000000000001</v>
      </c>
      <c r="G418" s="6">
        <v>1.8100000000000002E-2</v>
      </c>
      <c r="H418" s="2">
        <v>0.24099999999999999</v>
      </c>
      <c r="I418" s="2">
        <v>5.8849999999999998</v>
      </c>
      <c r="J418" s="6">
        <v>3.3310000000000002E-4</v>
      </c>
      <c r="K418" s="6">
        <v>2.1767955801104999</v>
      </c>
      <c r="L418" s="6">
        <v>2.6795580110497199</v>
      </c>
      <c r="M418" s="6">
        <v>1.3812154696132599</v>
      </c>
      <c r="N418" s="6">
        <v>5.3646408839779003</v>
      </c>
      <c r="O418" s="2">
        <v>0.86311787072243296</v>
      </c>
      <c r="P418" s="6">
        <v>0.21972431030428</v>
      </c>
      <c r="Q418" s="2" t="s">
        <v>23</v>
      </c>
      <c r="R418" s="2" t="s">
        <v>34</v>
      </c>
      <c r="S418" s="2" t="s">
        <v>35</v>
      </c>
      <c r="T418" s="2" t="s">
        <v>36</v>
      </c>
      <c r="U418" s="2">
        <v>1</v>
      </c>
    </row>
    <row r="419" spans="1:21" x14ac:dyDescent="0.2">
      <c r="A419" s="2">
        <v>5.6479999999999997</v>
      </c>
      <c r="B419" s="2" t="s">
        <v>33</v>
      </c>
      <c r="C419" s="2">
        <v>10.566000000000001</v>
      </c>
      <c r="D419" s="2">
        <v>2.77</v>
      </c>
      <c r="E419" s="2">
        <v>9.8229999999999998E-2</v>
      </c>
      <c r="F419" s="2">
        <v>0.53049999999999997</v>
      </c>
      <c r="G419" s="6">
        <v>0.2646</v>
      </c>
      <c r="H419" s="2">
        <v>0.77900000000000003</v>
      </c>
      <c r="I419" s="2">
        <v>5.7510000000000003</v>
      </c>
      <c r="J419" s="6">
        <v>4.0090000000000004E-3</v>
      </c>
      <c r="K419" s="6">
        <v>1.11489040060469</v>
      </c>
      <c r="L419" s="6">
        <v>1.6515495086923699</v>
      </c>
      <c r="M419" s="6">
        <v>0.56311413454270598</v>
      </c>
      <c r="N419" s="6">
        <v>3.7679516250944803E-2</v>
      </c>
      <c r="O419" s="2">
        <v>0.50956090651558095</v>
      </c>
      <c r="P419" s="6">
        <v>0.26450597388615599</v>
      </c>
      <c r="Q419" s="2" t="s">
        <v>23</v>
      </c>
      <c r="R419" s="2" t="s">
        <v>34</v>
      </c>
      <c r="S419" s="2" t="s">
        <v>35</v>
      </c>
      <c r="T419" s="2" t="s">
        <v>36</v>
      </c>
      <c r="U419" s="2">
        <v>1</v>
      </c>
    </row>
    <row r="420" spans="1:21" x14ac:dyDescent="0.2">
      <c r="A420" s="2">
        <v>5.6479999999999997</v>
      </c>
      <c r="B420" s="2" t="s">
        <v>33</v>
      </c>
      <c r="C420" s="2">
        <v>14.566000000000001</v>
      </c>
      <c r="D420" s="2">
        <v>1.4590000000000001</v>
      </c>
      <c r="E420" s="2">
        <v>6.7360000000000003E-2</v>
      </c>
      <c r="F420" s="2">
        <v>0.52949999999999997</v>
      </c>
      <c r="G420" s="6">
        <v>7.6069999999999999E-2</v>
      </c>
      <c r="H420" s="2">
        <v>0.47299999999999998</v>
      </c>
      <c r="I420" s="2">
        <v>8.2119999999999997</v>
      </c>
      <c r="J420" s="6">
        <v>1.3359999999999999E-3</v>
      </c>
      <c r="K420" s="6">
        <v>2.8263441566977798</v>
      </c>
      <c r="L420" s="6">
        <v>2.0638885237281501</v>
      </c>
      <c r="M420" s="6">
        <v>1.09241488103063</v>
      </c>
      <c r="N420" s="6">
        <v>1.6826607072433299</v>
      </c>
      <c r="O420" s="2">
        <v>0.74167847025495803</v>
      </c>
      <c r="P420" s="6">
        <v>0.24319405429555099</v>
      </c>
      <c r="Q420" s="2" t="s">
        <v>23</v>
      </c>
      <c r="R420" s="2" t="s">
        <v>34</v>
      </c>
      <c r="S420" s="2" t="s">
        <v>35</v>
      </c>
      <c r="T420" s="2" t="s">
        <v>36</v>
      </c>
      <c r="U420" s="2">
        <v>1</v>
      </c>
    </row>
    <row r="421" spans="1:21" x14ac:dyDescent="0.2">
      <c r="A421" s="2">
        <v>3.419</v>
      </c>
      <c r="B421" s="2" t="s">
        <v>33</v>
      </c>
      <c r="C421" s="2">
        <v>33.566000000000003</v>
      </c>
      <c r="D421" s="2">
        <v>0.46300000000000002</v>
      </c>
      <c r="E421" s="2">
        <v>9.5229999999999995E-2</v>
      </c>
      <c r="F421" s="2">
        <v>0.5282</v>
      </c>
      <c r="G421" s="6">
        <v>1.8339999999999999E-2</v>
      </c>
      <c r="H421" s="2">
        <v>0.23899999999999999</v>
      </c>
      <c r="I421" s="2">
        <v>5.899</v>
      </c>
      <c r="J421" s="6">
        <v>3.3310000000000002E-4</v>
      </c>
      <c r="K421" s="6">
        <v>2.16466739367503</v>
      </c>
      <c r="L421" s="6">
        <v>2.6881134133042499</v>
      </c>
      <c r="M421" s="6">
        <v>1.3086150490730599</v>
      </c>
      <c r="N421" s="6">
        <v>5.4416575790621602</v>
      </c>
      <c r="O421" s="2">
        <v>0.86458028663351905</v>
      </c>
      <c r="P421" s="6">
        <v>0.22134407134813999</v>
      </c>
      <c r="Q421" s="2" t="s">
        <v>23</v>
      </c>
      <c r="R421" s="2" t="s">
        <v>34</v>
      </c>
      <c r="S421" s="2" t="s">
        <v>35</v>
      </c>
      <c r="T421" s="2" t="s">
        <v>36</v>
      </c>
      <c r="U421" s="2">
        <v>1</v>
      </c>
    </row>
    <row r="422" spans="1:21" x14ac:dyDescent="0.2">
      <c r="A422" s="2">
        <v>5.6479999999999997</v>
      </c>
      <c r="B422" s="2" t="s">
        <v>33</v>
      </c>
      <c r="C422" s="2">
        <v>22.565999999999999</v>
      </c>
      <c r="D422" s="2">
        <v>0.61</v>
      </c>
      <c r="E422" s="2">
        <v>5.5840000000000001E-2</v>
      </c>
      <c r="F422" s="2">
        <v>0.52790000000000004</v>
      </c>
      <c r="G422" s="6">
        <v>2.2030000000000001E-2</v>
      </c>
      <c r="H422" s="2">
        <v>0.20399999999999999</v>
      </c>
      <c r="I422" s="2">
        <v>9.8059999999999992</v>
      </c>
      <c r="J422" s="6">
        <v>4.5209999999999998E-4</v>
      </c>
      <c r="K422" s="6">
        <v>4.9477984566500197</v>
      </c>
      <c r="L422" s="6">
        <v>3.4226055379028599</v>
      </c>
      <c r="M422" s="6">
        <v>1.85201997276441</v>
      </c>
      <c r="N422" s="6">
        <v>10.939627780299601</v>
      </c>
      <c r="O422" s="2">
        <v>0.89199716713881005</v>
      </c>
      <c r="P422" s="6">
        <v>0.21224861829758199</v>
      </c>
      <c r="Q422" s="2" t="s">
        <v>23</v>
      </c>
      <c r="R422" s="2" t="s">
        <v>34</v>
      </c>
      <c r="S422" s="2" t="s">
        <v>35</v>
      </c>
      <c r="T422" s="2" t="s">
        <v>36</v>
      </c>
      <c r="U422" s="2">
        <v>1</v>
      </c>
    </row>
    <row r="423" spans="1:21" x14ac:dyDescent="0.2">
      <c r="A423" s="2">
        <v>5.6479999999999997</v>
      </c>
      <c r="B423" s="2" t="s">
        <v>33</v>
      </c>
      <c r="C423" s="2">
        <v>10.566000000000001</v>
      </c>
      <c r="D423" s="2">
        <v>2.7429999999999999</v>
      </c>
      <c r="E423" s="2">
        <v>9.6360000000000001E-2</v>
      </c>
      <c r="F423" s="2">
        <v>0.52529999999999999</v>
      </c>
      <c r="G423" s="6">
        <v>0.2571</v>
      </c>
      <c r="H423" s="2">
        <v>0.77400000000000002</v>
      </c>
      <c r="I423" s="2">
        <v>5.8070000000000004</v>
      </c>
      <c r="J423" s="6">
        <v>3.9709999999999997E-3</v>
      </c>
      <c r="K423" s="6">
        <v>1.1318553092182</v>
      </c>
      <c r="L423" s="6">
        <v>1.6686114352392101</v>
      </c>
      <c r="M423" s="6">
        <v>0.579541034616881</v>
      </c>
      <c r="N423" s="6">
        <v>5.09529366005445E-2</v>
      </c>
      <c r="O423" s="2">
        <v>0.51434135977337103</v>
      </c>
      <c r="P423" s="6">
        <v>0.25784304464401098</v>
      </c>
      <c r="Q423" s="2" t="s">
        <v>23</v>
      </c>
      <c r="R423" s="2" t="s">
        <v>34</v>
      </c>
      <c r="S423" s="2" t="s">
        <v>35</v>
      </c>
      <c r="T423" s="2" t="s">
        <v>36</v>
      </c>
      <c r="U423" s="2">
        <v>1</v>
      </c>
    </row>
    <row r="424" spans="1:21" x14ac:dyDescent="0.2">
      <c r="A424" s="2">
        <v>5.6479999999999997</v>
      </c>
      <c r="B424" s="2" t="s">
        <v>33</v>
      </c>
      <c r="C424" s="2">
        <v>14.566000000000001</v>
      </c>
      <c r="D424" s="2">
        <v>1.444</v>
      </c>
      <c r="E424" s="2">
        <v>6.6430000000000003E-2</v>
      </c>
      <c r="F424" s="2">
        <v>0.52410000000000001</v>
      </c>
      <c r="G424" s="6">
        <v>7.3120000000000004E-2</v>
      </c>
      <c r="H424" s="2">
        <v>0.46800000000000003</v>
      </c>
      <c r="I424" s="2">
        <v>8.2460000000000004</v>
      </c>
      <c r="J424" s="6">
        <v>1.3309999999999999E-3</v>
      </c>
      <c r="K424" s="6">
        <v>2.9403719912472601</v>
      </c>
      <c r="L424" s="6">
        <v>2.1061269146608299</v>
      </c>
      <c r="M424" s="6">
        <v>1.14059080962801</v>
      </c>
      <c r="N424" s="6">
        <v>1.8189277899343499</v>
      </c>
      <c r="O424" s="2">
        <v>0.74433427762039694</v>
      </c>
      <c r="P424" s="6">
        <v>0.2325407672002</v>
      </c>
      <c r="Q424" s="2" t="s">
        <v>23</v>
      </c>
      <c r="R424" s="2" t="s">
        <v>34</v>
      </c>
      <c r="S424" s="2" t="s">
        <v>35</v>
      </c>
      <c r="T424" s="2" t="s">
        <v>36</v>
      </c>
      <c r="U424" s="2">
        <v>1</v>
      </c>
    </row>
    <row r="425" spans="1:21" x14ac:dyDescent="0.2">
      <c r="A425" s="2">
        <v>3.419</v>
      </c>
      <c r="B425" s="2" t="s">
        <v>33</v>
      </c>
      <c r="C425" s="2">
        <v>15.965999999999999</v>
      </c>
      <c r="D425" s="2">
        <v>1.9850000000000001</v>
      </c>
      <c r="E425" s="2">
        <v>0.19447</v>
      </c>
      <c r="F425" s="2">
        <v>0.52349999999999997</v>
      </c>
      <c r="G425" s="6">
        <v>0.2792</v>
      </c>
      <c r="H425" s="2">
        <v>0.83799999999999997</v>
      </c>
      <c r="I425" s="2">
        <v>3.0489999999999999</v>
      </c>
      <c r="J425" s="6">
        <v>2.9160000000000002E-3</v>
      </c>
      <c r="K425" s="6">
        <v>1.189111747851</v>
      </c>
      <c r="L425" s="6">
        <v>1.52578796561605</v>
      </c>
      <c r="M425" s="6">
        <v>0.44054441260744998</v>
      </c>
      <c r="N425" s="6">
        <v>0.14792263610315201</v>
      </c>
      <c r="O425" s="2">
        <v>0.41942088329921001</v>
      </c>
      <c r="P425" s="6">
        <v>0.28677787857909598</v>
      </c>
      <c r="Q425" s="2" t="s">
        <v>23</v>
      </c>
      <c r="R425" s="2" t="s">
        <v>34</v>
      </c>
      <c r="S425" s="2" t="s">
        <v>35</v>
      </c>
      <c r="T425" s="2" t="s">
        <v>36</v>
      </c>
      <c r="U425" s="2">
        <v>1</v>
      </c>
    </row>
    <row r="426" spans="1:21" x14ac:dyDescent="0.2">
      <c r="A426" s="2">
        <v>3.419</v>
      </c>
      <c r="B426" s="2" t="s">
        <v>33</v>
      </c>
      <c r="C426" s="2">
        <v>33.566000000000003</v>
      </c>
      <c r="D426" s="2">
        <v>0.45900000000000002</v>
      </c>
      <c r="E426" s="2">
        <v>9.4189999999999996E-2</v>
      </c>
      <c r="F426" s="2">
        <v>0.5232</v>
      </c>
      <c r="G426" s="6">
        <v>1.7989999999999999E-2</v>
      </c>
      <c r="H426" s="2">
        <v>0.23599999999999999</v>
      </c>
      <c r="I426" s="2">
        <v>5.9119999999999999</v>
      </c>
      <c r="J426" s="6">
        <v>3.3300000000000002E-4</v>
      </c>
      <c r="K426" s="6">
        <v>2.1901056142301298</v>
      </c>
      <c r="L426" s="6">
        <v>2.7459699833240698</v>
      </c>
      <c r="M426" s="6">
        <v>1.3785436353529701</v>
      </c>
      <c r="N426" s="6">
        <v>5.7809894385769898</v>
      </c>
      <c r="O426" s="2">
        <v>0.86575021936238705</v>
      </c>
      <c r="P426" s="6">
        <v>0.21528663286222399</v>
      </c>
      <c r="Q426" s="2" t="s">
        <v>23</v>
      </c>
      <c r="R426" s="2" t="s">
        <v>34</v>
      </c>
      <c r="S426" s="2" t="s">
        <v>35</v>
      </c>
      <c r="T426" s="2" t="s">
        <v>36</v>
      </c>
      <c r="U426" s="2">
        <v>1</v>
      </c>
    </row>
    <row r="427" spans="1:21" x14ac:dyDescent="0.2">
      <c r="A427" s="2">
        <v>5.6479999999999997</v>
      </c>
      <c r="B427" s="2" t="s">
        <v>33</v>
      </c>
      <c r="C427" s="2">
        <v>22.565999999999999</v>
      </c>
      <c r="D427" s="2">
        <v>0.60499999999999998</v>
      </c>
      <c r="E427" s="2">
        <v>5.5259999999999997E-2</v>
      </c>
      <c r="F427" s="2">
        <v>0.52300000000000002</v>
      </c>
      <c r="G427" s="6">
        <v>2.29E-2</v>
      </c>
      <c r="H427" s="2">
        <v>0.20200000000000001</v>
      </c>
      <c r="I427" s="2">
        <v>9.8209999999999997</v>
      </c>
      <c r="J427" s="6">
        <v>4.5189999999999998E-4</v>
      </c>
      <c r="K427" s="6">
        <v>4.7598253275109199</v>
      </c>
      <c r="L427" s="6">
        <v>3.3711790393013099</v>
      </c>
      <c r="M427" s="6">
        <v>1.77729257641921</v>
      </c>
      <c r="N427" s="6">
        <v>10.742358078602599</v>
      </c>
      <c r="O427" s="2">
        <v>0.89288243626062302</v>
      </c>
      <c r="P427" s="6">
        <v>0.21861795658271699</v>
      </c>
      <c r="Q427" s="2" t="s">
        <v>23</v>
      </c>
      <c r="R427" s="2" t="s">
        <v>34</v>
      </c>
      <c r="S427" s="2" t="s">
        <v>35</v>
      </c>
      <c r="T427" s="2" t="s">
        <v>36</v>
      </c>
      <c r="U427" s="2">
        <v>1</v>
      </c>
    </row>
    <row r="428" spans="1:21" x14ac:dyDescent="0.2">
      <c r="A428" s="2">
        <v>5.6479999999999997</v>
      </c>
      <c r="B428" s="2" t="s">
        <v>33</v>
      </c>
      <c r="C428" s="2">
        <v>10.566000000000001</v>
      </c>
      <c r="D428" s="2">
        <v>2.7160000000000002</v>
      </c>
      <c r="E428" s="2">
        <v>9.4530000000000003E-2</v>
      </c>
      <c r="F428" s="2">
        <v>0.5202</v>
      </c>
      <c r="G428" s="6">
        <v>0.25590000000000002</v>
      </c>
      <c r="H428" s="2">
        <v>0.76900000000000002</v>
      </c>
      <c r="I428" s="2">
        <v>5.8630000000000004</v>
      </c>
      <c r="J428" s="6">
        <v>3.934E-3</v>
      </c>
      <c r="K428" s="6">
        <v>1.1410707307542001</v>
      </c>
      <c r="L428" s="6">
        <v>1.6764361078546299</v>
      </c>
      <c r="M428" s="6">
        <v>0.73466197733489602</v>
      </c>
      <c r="N428" s="6">
        <v>6.5650644783118398E-2</v>
      </c>
      <c r="O428" s="2">
        <v>0.519121813031162</v>
      </c>
      <c r="P428" s="6">
        <v>0.25751841088491001</v>
      </c>
      <c r="Q428" s="2" t="s">
        <v>23</v>
      </c>
      <c r="R428" s="2" t="s">
        <v>34</v>
      </c>
      <c r="S428" s="2" t="s">
        <v>35</v>
      </c>
      <c r="T428" s="2" t="s">
        <v>36</v>
      </c>
      <c r="U428" s="2">
        <v>1</v>
      </c>
    </row>
    <row r="429" spans="1:21" x14ac:dyDescent="0.2">
      <c r="A429" s="2">
        <v>2.3010000000000002</v>
      </c>
      <c r="B429" s="2" t="s">
        <v>33</v>
      </c>
      <c r="C429" s="2">
        <v>32.195999999999998</v>
      </c>
      <c r="D429" s="2">
        <v>0.73499999999999999</v>
      </c>
      <c r="E429" s="2">
        <v>0.17695</v>
      </c>
      <c r="F429" s="2">
        <v>0.52</v>
      </c>
      <c r="G429" s="6">
        <v>4.7980000000000002E-2</v>
      </c>
      <c r="H429" s="2">
        <v>0.51200000000000001</v>
      </c>
      <c r="I429" s="2">
        <v>3.2989999999999999</v>
      </c>
      <c r="J429" s="6">
        <v>5.9999999999999995E-4</v>
      </c>
      <c r="K429" s="6">
        <v>1.9237182159232999</v>
      </c>
      <c r="L429" s="6">
        <v>1.7653188828678601</v>
      </c>
      <c r="M429" s="6">
        <v>0.69195498124218402</v>
      </c>
      <c r="N429" s="6">
        <v>0.13338891204668599</v>
      </c>
      <c r="O429" s="2">
        <v>0.68057366362451099</v>
      </c>
      <c r="P429" s="6">
        <v>0.251653688542261</v>
      </c>
      <c r="Q429" s="2" t="s">
        <v>23</v>
      </c>
      <c r="R429" s="2" t="s">
        <v>34</v>
      </c>
      <c r="S429" s="2" t="s">
        <v>35</v>
      </c>
      <c r="T429" s="2" t="s">
        <v>36</v>
      </c>
      <c r="U429" s="2">
        <v>1</v>
      </c>
    </row>
    <row r="430" spans="1:21" x14ac:dyDescent="0.2">
      <c r="A430" s="2">
        <v>5.6479999999999997</v>
      </c>
      <c r="B430" s="2" t="s">
        <v>33</v>
      </c>
      <c r="C430" s="2">
        <v>14.566000000000001</v>
      </c>
      <c r="D430" s="2">
        <v>1.429</v>
      </c>
      <c r="E430" s="2">
        <v>6.5509999999999999E-2</v>
      </c>
      <c r="F430" s="2">
        <v>0.51870000000000005</v>
      </c>
      <c r="G430" s="6">
        <v>7.6420000000000002E-2</v>
      </c>
      <c r="H430" s="2">
        <v>0.46400000000000002</v>
      </c>
      <c r="I430" s="2">
        <v>8.2789999999999999</v>
      </c>
      <c r="J430" s="6">
        <v>1.3270000000000001E-3</v>
      </c>
      <c r="K430" s="6">
        <v>2.85265637267731</v>
      </c>
      <c r="L430" s="6">
        <v>2.0936927505888501</v>
      </c>
      <c r="M430" s="6">
        <v>0.86626537555613703</v>
      </c>
      <c r="N430" s="6">
        <v>1.8058099973828801</v>
      </c>
      <c r="O430" s="2">
        <v>0.74699008498583597</v>
      </c>
      <c r="P430" s="6">
        <v>0.241733697349995</v>
      </c>
      <c r="Q430" s="2" t="s">
        <v>23</v>
      </c>
      <c r="R430" s="2" t="s">
        <v>34</v>
      </c>
      <c r="S430" s="2" t="s">
        <v>35</v>
      </c>
      <c r="T430" s="2" t="s">
        <v>36</v>
      </c>
      <c r="U430" s="2">
        <v>1</v>
      </c>
    </row>
    <row r="431" spans="1:21" x14ac:dyDescent="0.2">
      <c r="A431" s="2">
        <v>3.419</v>
      </c>
      <c r="B431" s="2" t="s">
        <v>33</v>
      </c>
      <c r="C431" s="2">
        <v>15.965999999999999</v>
      </c>
      <c r="D431" s="2">
        <v>1.966</v>
      </c>
      <c r="E431" s="2">
        <v>0.19020999999999999</v>
      </c>
      <c r="F431" s="2">
        <v>0.51859999999999995</v>
      </c>
      <c r="G431" s="6">
        <v>0.26090000000000002</v>
      </c>
      <c r="H431" s="2">
        <v>0.83399999999999996</v>
      </c>
      <c r="I431" s="2">
        <v>3.0880000000000001</v>
      </c>
      <c r="J431" s="6">
        <v>2.9009999999999999E-3</v>
      </c>
      <c r="K431" s="6">
        <v>1.23418934457647</v>
      </c>
      <c r="L431" s="6">
        <v>1.5523188961287799</v>
      </c>
      <c r="M431" s="6">
        <v>0.40245304714449998</v>
      </c>
      <c r="N431" s="6">
        <v>0.16289766193944</v>
      </c>
      <c r="O431" s="2">
        <v>0.42497806376133401</v>
      </c>
      <c r="P431" s="6">
        <v>0.27036291274763702</v>
      </c>
      <c r="Q431" s="2" t="s">
        <v>23</v>
      </c>
      <c r="R431" s="2" t="s">
        <v>34</v>
      </c>
      <c r="S431" s="2" t="s">
        <v>35</v>
      </c>
      <c r="T431" s="2" t="s">
        <v>36</v>
      </c>
      <c r="U431" s="2">
        <v>1</v>
      </c>
    </row>
    <row r="432" spans="1:21" x14ac:dyDescent="0.2">
      <c r="A432" s="2">
        <v>3.419</v>
      </c>
      <c r="B432" s="2" t="s">
        <v>33</v>
      </c>
      <c r="C432" s="2">
        <v>33.566000000000003</v>
      </c>
      <c r="D432" s="2">
        <v>0.45400000000000001</v>
      </c>
      <c r="E432" s="2">
        <v>9.3149999999999997E-2</v>
      </c>
      <c r="F432" s="2">
        <v>0.51819999999999999</v>
      </c>
      <c r="G432" s="6">
        <v>1.813E-2</v>
      </c>
      <c r="H432" s="2">
        <v>0.23400000000000001</v>
      </c>
      <c r="I432" s="2">
        <v>5.9249999999999998</v>
      </c>
      <c r="J432" s="6">
        <v>3.3300000000000002E-4</v>
      </c>
      <c r="K432" s="6">
        <v>2.2007722007721999</v>
      </c>
      <c r="L432" s="6">
        <v>2.7633756205184801</v>
      </c>
      <c r="M432" s="6">
        <v>1.37341423055709</v>
      </c>
      <c r="N432" s="6">
        <v>5.9018201875344696</v>
      </c>
      <c r="O432" s="2">
        <v>0.86721263527347203</v>
      </c>
      <c r="P432" s="6">
        <v>0.21566601438993499</v>
      </c>
      <c r="Q432" s="2" t="s">
        <v>23</v>
      </c>
      <c r="R432" s="2" t="s">
        <v>34</v>
      </c>
      <c r="S432" s="2" t="s">
        <v>35</v>
      </c>
      <c r="T432" s="2" t="s">
        <v>36</v>
      </c>
      <c r="U432" s="2">
        <v>1</v>
      </c>
    </row>
    <row r="433" spans="1:21" x14ac:dyDescent="0.2">
      <c r="A433" s="2">
        <v>5.6479999999999997</v>
      </c>
      <c r="B433" s="2" t="s">
        <v>33</v>
      </c>
      <c r="C433" s="2">
        <v>22.565999999999999</v>
      </c>
      <c r="D433" s="2">
        <v>0.59899999999999998</v>
      </c>
      <c r="E433" s="2">
        <v>5.4679999999999999E-2</v>
      </c>
      <c r="F433" s="2">
        <v>0.5181</v>
      </c>
      <c r="G433" s="6">
        <v>1.9949999999999999E-2</v>
      </c>
      <c r="H433" s="2">
        <v>0.2</v>
      </c>
      <c r="I433" s="2">
        <v>9.8369999999999997</v>
      </c>
      <c r="J433" s="6">
        <v>4.5160000000000003E-4</v>
      </c>
      <c r="K433" s="6">
        <v>5.4135338345864703</v>
      </c>
      <c r="L433" s="6">
        <v>3.7443609022556399</v>
      </c>
      <c r="M433" s="6">
        <v>1.77443609022556</v>
      </c>
      <c r="N433" s="6">
        <v>12.7318295739348</v>
      </c>
      <c r="O433" s="2">
        <v>0.89394475920679894</v>
      </c>
      <c r="P433" s="6">
        <v>0.189056152827594</v>
      </c>
      <c r="Q433" s="2" t="s">
        <v>23</v>
      </c>
      <c r="R433" s="2" t="s">
        <v>34</v>
      </c>
      <c r="S433" s="2" t="s">
        <v>35</v>
      </c>
      <c r="T433" s="2" t="s">
        <v>36</v>
      </c>
      <c r="U433" s="2">
        <v>1</v>
      </c>
    </row>
    <row r="434" spans="1:21" x14ac:dyDescent="0.2">
      <c r="A434" s="2">
        <v>5.6479999999999997</v>
      </c>
      <c r="B434" s="2" t="s">
        <v>33</v>
      </c>
      <c r="C434" s="2">
        <v>18.565999999999999</v>
      </c>
      <c r="D434" s="2">
        <v>0.876</v>
      </c>
      <c r="E434" s="2">
        <v>5.7540000000000001E-2</v>
      </c>
      <c r="F434" s="2">
        <v>0.51519999999999999</v>
      </c>
      <c r="G434" s="6">
        <v>3.8120000000000001E-2</v>
      </c>
      <c r="H434" s="2">
        <v>0.29299999999999998</v>
      </c>
      <c r="I434" s="2">
        <v>9.32</v>
      </c>
      <c r="J434" s="6">
        <v>7.0810000000000003E-4</v>
      </c>
      <c r="K434" s="6">
        <v>3.2791185729276</v>
      </c>
      <c r="L434" s="6">
        <v>2.6757607555089198</v>
      </c>
      <c r="M434" s="6">
        <v>1.3168940188877201</v>
      </c>
      <c r="N434" s="6">
        <v>5.4302203567680998</v>
      </c>
      <c r="O434" s="2">
        <v>0.84490084985835701</v>
      </c>
      <c r="P434" s="6">
        <v>0.22800179433543999</v>
      </c>
      <c r="Q434" s="2" t="s">
        <v>23</v>
      </c>
      <c r="R434" s="2" t="s">
        <v>34</v>
      </c>
      <c r="S434" s="2" t="s">
        <v>35</v>
      </c>
      <c r="T434" s="2" t="s">
        <v>36</v>
      </c>
      <c r="U434" s="2">
        <v>1</v>
      </c>
    </row>
    <row r="435" spans="1:21" x14ac:dyDescent="0.2">
      <c r="A435" s="2">
        <v>2.3010000000000002</v>
      </c>
      <c r="B435" s="2" t="s">
        <v>33</v>
      </c>
      <c r="C435" s="2">
        <v>32.195999999999998</v>
      </c>
      <c r="D435" s="2">
        <v>0.72799999999999998</v>
      </c>
      <c r="E435" s="2">
        <v>0.17454</v>
      </c>
      <c r="F435" s="2">
        <v>0.51519999999999999</v>
      </c>
      <c r="G435" s="6">
        <v>4.6420000000000003E-2</v>
      </c>
      <c r="H435" s="2">
        <v>0.50800000000000001</v>
      </c>
      <c r="I435" s="2">
        <v>3.3170000000000002</v>
      </c>
      <c r="J435" s="6">
        <v>5.9980000000000005E-4</v>
      </c>
      <c r="K435" s="6">
        <v>1.96251615682895</v>
      </c>
      <c r="L435" s="6">
        <v>1.7880224041361501</v>
      </c>
      <c r="M435" s="6">
        <v>0.72813442481688895</v>
      </c>
      <c r="N435" s="6">
        <v>0.165445928479104</v>
      </c>
      <c r="O435" s="2">
        <v>0.68361581920904002</v>
      </c>
      <c r="P435" s="6">
        <v>0.242877339112682</v>
      </c>
      <c r="Q435" s="2" t="s">
        <v>23</v>
      </c>
      <c r="R435" s="2" t="s">
        <v>34</v>
      </c>
      <c r="S435" s="2" t="s">
        <v>35</v>
      </c>
      <c r="T435" s="2" t="s">
        <v>36</v>
      </c>
      <c r="U435" s="2">
        <v>1</v>
      </c>
    </row>
    <row r="436" spans="1:21" x14ac:dyDescent="0.2">
      <c r="A436" s="2">
        <v>5.6479999999999997</v>
      </c>
      <c r="B436" s="2" t="s">
        <v>33</v>
      </c>
      <c r="C436" s="2">
        <v>10.566000000000001</v>
      </c>
      <c r="D436" s="2">
        <v>2.6890000000000001</v>
      </c>
      <c r="E436" s="2">
        <v>9.2740000000000003E-2</v>
      </c>
      <c r="F436" s="2">
        <v>0.51500000000000001</v>
      </c>
      <c r="G436" s="6">
        <v>0.254</v>
      </c>
      <c r="H436" s="2">
        <v>0.76500000000000001</v>
      </c>
      <c r="I436" s="2">
        <v>5.9180000000000001</v>
      </c>
      <c r="J436" s="6">
        <v>3.8969999999999999E-3</v>
      </c>
      <c r="K436" s="6">
        <v>1.1535433070866099</v>
      </c>
      <c r="L436" s="6">
        <v>1.6811023622047201</v>
      </c>
      <c r="M436" s="6">
        <v>0.59055118110236204</v>
      </c>
      <c r="N436" s="6">
        <v>8.0708661417322802E-2</v>
      </c>
      <c r="O436" s="2">
        <v>0.52390226628895198</v>
      </c>
      <c r="P436" s="6">
        <v>0.25633006650792001</v>
      </c>
      <c r="Q436" s="2" t="s">
        <v>23</v>
      </c>
      <c r="R436" s="2" t="s">
        <v>34</v>
      </c>
      <c r="S436" s="2" t="s">
        <v>35</v>
      </c>
      <c r="T436" s="2" t="s">
        <v>36</v>
      </c>
      <c r="U436" s="2">
        <v>1</v>
      </c>
    </row>
    <row r="437" spans="1:21" x14ac:dyDescent="0.2">
      <c r="A437" s="2">
        <v>3.419</v>
      </c>
      <c r="B437" s="2" t="s">
        <v>33</v>
      </c>
      <c r="C437" s="2">
        <v>15.965999999999999</v>
      </c>
      <c r="D437" s="2">
        <v>1.948</v>
      </c>
      <c r="E437" s="2">
        <v>0.18606</v>
      </c>
      <c r="F437" s="2">
        <v>0.51370000000000005</v>
      </c>
      <c r="G437" s="6">
        <v>0.25929999999999997</v>
      </c>
      <c r="H437" s="2">
        <v>0.83</v>
      </c>
      <c r="I437" s="2">
        <v>3.1280000000000001</v>
      </c>
      <c r="J437" s="6">
        <v>2.885E-3</v>
      </c>
      <c r="K437" s="6">
        <v>1.2340917855765501</v>
      </c>
      <c r="L437" s="6">
        <v>1.5503278056305401</v>
      </c>
      <c r="M437" s="6">
        <v>0.482067103740841</v>
      </c>
      <c r="N437" s="6">
        <v>0.158503663709988</v>
      </c>
      <c r="O437" s="2">
        <v>0.43024276104123998</v>
      </c>
      <c r="P437" s="6">
        <v>0.27063351088193899</v>
      </c>
      <c r="Q437" s="2" t="s">
        <v>23</v>
      </c>
      <c r="R437" s="2" t="s">
        <v>34</v>
      </c>
      <c r="S437" s="2" t="s">
        <v>35</v>
      </c>
      <c r="T437" s="2" t="s">
        <v>36</v>
      </c>
      <c r="U437" s="2">
        <v>1</v>
      </c>
    </row>
    <row r="438" spans="1:21" x14ac:dyDescent="0.2">
      <c r="A438" s="2">
        <v>5.6479999999999997</v>
      </c>
      <c r="B438" s="2" t="s">
        <v>33</v>
      </c>
      <c r="C438" s="2">
        <v>22.565999999999999</v>
      </c>
      <c r="D438" s="2">
        <v>0.59299999999999997</v>
      </c>
      <c r="E438" s="2">
        <v>5.4100000000000002E-2</v>
      </c>
      <c r="F438" s="2">
        <v>0.51319999999999999</v>
      </c>
      <c r="G438" s="6">
        <v>2.3089999999999999E-2</v>
      </c>
      <c r="H438" s="2">
        <v>0.19800000000000001</v>
      </c>
      <c r="I438" s="2">
        <v>9.8529999999999998</v>
      </c>
      <c r="J438" s="6">
        <v>4.5130000000000002E-4</v>
      </c>
      <c r="K438" s="6">
        <v>4.7639670853183196</v>
      </c>
      <c r="L438" s="6">
        <v>3.43438718059766</v>
      </c>
      <c r="M438" s="6">
        <v>1.78865309657861</v>
      </c>
      <c r="N438" s="6">
        <v>11.2602858380251</v>
      </c>
      <c r="O438" s="2">
        <v>0.89500708215297498</v>
      </c>
      <c r="P438" s="6">
        <v>0.217187054164795</v>
      </c>
      <c r="Q438" s="2" t="s">
        <v>23</v>
      </c>
      <c r="R438" s="2" t="s">
        <v>34</v>
      </c>
      <c r="S438" s="2" t="s">
        <v>35</v>
      </c>
      <c r="T438" s="2" t="s">
        <v>36</v>
      </c>
      <c r="U438" s="2">
        <v>1</v>
      </c>
    </row>
    <row r="439" spans="1:21" x14ac:dyDescent="0.2">
      <c r="A439" s="2">
        <v>5.6479999999999997</v>
      </c>
      <c r="B439" s="2" t="s">
        <v>33</v>
      </c>
      <c r="C439" s="2">
        <v>14.566000000000001</v>
      </c>
      <c r="D439" s="2">
        <v>1.4139999999999999</v>
      </c>
      <c r="E439" s="2">
        <v>6.4589999999999995E-2</v>
      </c>
      <c r="F439" s="2">
        <v>0.51319999999999999</v>
      </c>
      <c r="G439" s="6">
        <v>7.4550000000000005E-2</v>
      </c>
      <c r="H439" s="2">
        <v>0.46</v>
      </c>
      <c r="I439" s="2">
        <v>8.3130000000000006</v>
      </c>
      <c r="J439" s="6">
        <v>1.322E-3</v>
      </c>
      <c r="K439" s="6">
        <v>2.9242119382964402</v>
      </c>
      <c r="L439" s="6">
        <v>2.1193829644533899</v>
      </c>
      <c r="M439" s="6">
        <v>1.1254191817572099</v>
      </c>
      <c r="N439" s="6">
        <v>1.91817572099262</v>
      </c>
      <c r="O439" s="2">
        <v>0.74964589235127499</v>
      </c>
      <c r="P439" s="6">
        <v>0.23443320247418101</v>
      </c>
      <c r="Q439" s="2" t="s">
        <v>23</v>
      </c>
      <c r="R439" s="2" t="s">
        <v>34</v>
      </c>
      <c r="S439" s="2" t="s">
        <v>35</v>
      </c>
      <c r="T439" s="2" t="s">
        <v>36</v>
      </c>
      <c r="U439" s="2">
        <v>1</v>
      </c>
    </row>
    <row r="440" spans="1:21" x14ac:dyDescent="0.2">
      <c r="A440" s="2">
        <v>3.419</v>
      </c>
      <c r="B440" s="2" t="s">
        <v>33</v>
      </c>
      <c r="C440" s="2">
        <v>33.566000000000003</v>
      </c>
      <c r="D440" s="2">
        <v>0.45</v>
      </c>
      <c r="E440" s="2">
        <v>9.2109999999999997E-2</v>
      </c>
      <c r="F440" s="2">
        <v>0.51319999999999999</v>
      </c>
      <c r="G440" s="6">
        <v>1.788E-2</v>
      </c>
      <c r="H440" s="2">
        <v>0.23200000000000001</v>
      </c>
      <c r="I440" s="2">
        <v>5.9390000000000001</v>
      </c>
      <c r="J440" s="6">
        <v>3.3290000000000001E-4</v>
      </c>
      <c r="K440" s="6">
        <v>2.2259507829977601</v>
      </c>
      <c r="L440" s="6">
        <v>2.8131991051454102</v>
      </c>
      <c r="M440" s="6">
        <v>1.3926174496644299</v>
      </c>
      <c r="N440" s="6">
        <v>6.1521252796420596</v>
      </c>
      <c r="O440" s="2">
        <v>0.86838256800234004</v>
      </c>
      <c r="P440" s="6">
        <v>0.21085342977545199</v>
      </c>
      <c r="Q440" s="2" t="s">
        <v>23</v>
      </c>
      <c r="R440" s="2" t="s">
        <v>34</v>
      </c>
      <c r="S440" s="2" t="s">
        <v>35</v>
      </c>
      <c r="T440" s="2" t="s">
        <v>36</v>
      </c>
      <c r="U440" s="2">
        <v>1</v>
      </c>
    </row>
    <row r="441" spans="1:21" x14ac:dyDescent="0.2">
      <c r="A441" s="2">
        <v>5.6479999999999997</v>
      </c>
      <c r="B441" s="2" t="s">
        <v>33</v>
      </c>
      <c r="C441" s="2">
        <v>18.565999999999999</v>
      </c>
      <c r="D441" s="2">
        <v>0.86799999999999999</v>
      </c>
      <c r="E441" s="2">
        <v>5.6910000000000002E-2</v>
      </c>
      <c r="F441" s="2">
        <v>0.51049999999999995</v>
      </c>
      <c r="G441" s="6">
        <v>3.5740000000000001E-2</v>
      </c>
      <c r="H441" s="2">
        <v>0.28999999999999998</v>
      </c>
      <c r="I441" s="2">
        <v>9.3390000000000004</v>
      </c>
      <c r="J441" s="6">
        <v>7.0719999999999995E-4</v>
      </c>
      <c r="K441" s="6">
        <v>3.4695019585898099</v>
      </c>
      <c r="L441" s="6">
        <v>2.79518746502518</v>
      </c>
      <c r="M441" s="6">
        <v>1.4073866815892599</v>
      </c>
      <c r="N441" s="6">
        <v>5.98768886401791</v>
      </c>
      <c r="O441" s="2">
        <v>0.84631728045325805</v>
      </c>
      <c r="P441" s="6">
        <v>0.21227935771407699</v>
      </c>
      <c r="Q441" s="2" t="s">
        <v>23</v>
      </c>
      <c r="R441" s="2" t="s">
        <v>34</v>
      </c>
      <c r="S441" s="2" t="s">
        <v>35</v>
      </c>
      <c r="T441" s="2" t="s">
        <v>36</v>
      </c>
      <c r="U441" s="2">
        <v>1</v>
      </c>
    </row>
    <row r="442" spans="1:21" x14ac:dyDescent="0.2">
      <c r="A442" s="2">
        <v>2.3010000000000002</v>
      </c>
      <c r="B442" s="2" t="s">
        <v>33</v>
      </c>
      <c r="C442" s="2">
        <v>32.195999999999998</v>
      </c>
      <c r="D442" s="2">
        <v>0.72099999999999997</v>
      </c>
      <c r="E442" s="2">
        <v>0.17215</v>
      </c>
      <c r="F442" s="2">
        <v>0.51029999999999998</v>
      </c>
      <c r="G442" s="6">
        <v>4.8140000000000002E-2</v>
      </c>
      <c r="H442" s="2">
        <v>0.505</v>
      </c>
      <c r="I442" s="2">
        <v>3.335</v>
      </c>
      <c r="J442" s="6">
        <v>5.9960000000000005E-4</v>
      </c>
      <c r="K442" s="6">
        <v>1.9110926464478599</v>
      </c>
      <c r="L442" s="6">
        <v>1.77814707104279</v>
      </c>
      <c r="M442" s="6">
        <v>0.70211882010801796</v>
      </c>
      <c r="N442" s="6">
        <v>0.172829248026589</v>
      </c>
      <c r="O442" s="2">
        <v>0.68665797479356805</v>
      </c>
      <c r="P442" s="6">
        <v>0.251133287105752</v>
      </c>
      <c r="Q442" s="2" t="s">
        <v>23</v>
      </c>
      <c r="R442" s="2" t="s">
        <v>34</v>
      </c>
      <c r="S442" s="2" t="s">
        <v>35</v>
      </c>
      <c r="T442" s="2" t="s">
        <v>36</v>
      </c>
      <c r="U442" s="2">
        <v>1</v>
      </c>
    </row>
    <row r="443" spans="1:21" x14ac:dyDescent="0.2">
      <c r="A443" s="2">
        <v>5.6479999999999997</v>
      </c>
      <c r="B443" s="2" t="s">
        <v>33</v>
      </c>
      <c r="C443" s="2">
        <v>10.566000000000001</v>
      </c>
      <c r="D443" s="2">
        <v>2.6619999999999999</v>
      </c>
      <c r="E443" s="2">
        <v>9.0980000000000005E-2</v>
      </c>
      <c r="F443" s="2">
        <v>0.50980000000000003</v>
      </c>
      <c r="G443" s="6">
        <v>0.25559999999999999</v>
      </c>
      <c r="H443" s="2">
        <v>0.76</v>
      </c>
      <c r="I443" s="2">
        <v>5.9740000000000002</v>
      </c>
      <c r="J443" s="6">
        <v>3.8609999999999998E-3</v>
      </c>
      <c r="K443" s="6">
        <v>1.1541471048513301</v>
      </c>
      <c r="L443" s="6">
        <v>1.6862284820031299</v>
      </c>
      <c r="M443" s="6">
        <v>0.59859154929577496</v>
      </c>
      <c r="N443" s="6">
        <v>9.7417840375586803E-2</v>
      </c>
      <c r="O443" s="2">
        <v>0.52868271954674195</v>
      </c>
      <c r="P443" s="6">
        <v>0.25862098985294002</v>
      </c>
      <c r="Q443" s="2" t="s">
        <v>23</v>
      </c>
      <c r="R443" s="2" t="s">
        <v>34</v>
      </c>
      <c r="S443" s="2" t="s">
        <v>35</v>
      </c>
      <c r="T443" s="2" t="s">
        <v>36</v>
      </c>
      <c r="U443" s="2">
        <v>1</v>
      </c>
    </row>
    <row r="444" spans="1:21" x14ac:dyDescent="0.2">
      <c r="A444" s="2">
        <v>3.419</v>
      </c>
      <c r="B444" s="2" t="s">
        <v>33</v>
      </c>
      <c r="C444" s="2">
        <v>15.965999999999999</v>
      </c>
      <c r="D444" s="2">
        <v>1.929</v>
      </c>
      <c r="E444" s="2">
        <v>0.18201999999999999</v>
      </c>
      <c r="F444" s="2">
        <v>0.50890000000000002</v>
      </c>
      <c r="G444" s="6">
        <v>0.24679999999999999</v>
      </c>
      <c r="H444" s="2">
        <v>0.82599999999999996</v>
      </c>
      <c r="I444" s="2">
        <v>3.1669999999999998</v>
      </c>
      <c r="J444" s="6">
        <v>2.8679999999999999E-3</v>
      </c>
      <c r="K444" s="6">
        <v>1.27228525121556</v>
      </c>
      <c r="L444" s="6">
        <v>1.58022690437601</v>
      </c>
      <c r="M444" s="6">
        <v>0.43760129659643399</v>
      </c>
      <c r="N444" s="6">
        <v>0.16612641815234999</v>
      </c>
      <c r="O444" s="2">
        <v>0.43579994150336399</v>
      </c>
      <c r="P444" s="6">
        <v>0.25983648277542798</v>
      </c>
      <c r="Q444" s="2" t="s">
        <v>23</v>
      </c>
      <c r="R444" s="2" t="s">
        <v>34</v>
      </c>
      <c r="S444" s="2" t="s">
        <v>35</v>
      </c>
      <c r="T444" s="2" t="s">
        <v>36</v>
      </c>
      <c r="U444" s="2">
        <v>1</v>
      </c>
    </row>
    <row r="445" spans="1:21" x14ac:dyDescent="0.2">
      <c r="A445" s="2">
        <v>5.6479999999999997</v>
      </c>
      <c r="B445" s="2" t="s">
        <v>33</v>
      </c>
      <c r="C445" s="2">
        <v>22.565999999999999</v>
      </c>
      <c r="D445" s="2">
        <v>0.58799999999999997</v>
      </c>
      <c r="E445" s="2">
        <v>5.3519999999999998E-2</v>
      </c>
      <c r="F445" s="2">
        <v>0.50819999999999999</v>
      </c>
      <c r="G445" s="6">
        <v>2.1919999999999999E-2</v>
      </c>
      <c r="H445" s="2">
        <v>0.19600000000000001</v>
      </c>
      <c r="I445" s="2">
        <v>9.8680000000000003</v>
      </c>
      <c r="J445" s="6">
        <v>4.5110000000000001E-4</v>
      </c>
      <c r="K445" s="6">
        <v>5.0182481751824799</v>
      </c>
      <c r="L445" s="6">
        <v>3.6085766423357701</v>
      </c>
      <c r="M445" s="6">
        <v>1.8886861313868599</v>
      </c>
      <c r="N445" s="6">
        <v>12.180656934306599</v>
      </c>
      <c r="O445" s="2">
        <v>0.89589235127478795</v>
      </c>
      <c r="P445" s="6">
        <v>0.20415761347300901</v>
      </c>
      <c r="Q445" s="2" t="s">
        <v>23</v>
      </c>
      <c r="R445" s="2" t="s">
        <v>34</v>
      </c>
      <c r="S445" s="2" t="s">
        <v>35</v>
      </c>
      <c r="T445" s="2" t="s">
        <v>36</v>
      </c>
      <c r="U445" s="2">
        <v>1</v>
      </c>
    </row>
    <row r="446" spans="1:21" x14ac:dyDescent="0.2">
      <c r="A446" s="2">
        <v>3.419</v>
      </c>
      <c r="B446" s="2" t="s">
        <v>33</v>
      </c>
      <c r="C446" s="2">
        <v>33.566000000000003</v>
      </c>
      <c r="D446" s="2">
        <v>0.44600000000000001</v>
      </c>
      <c r="E446" s="2">
        <v>9.1079999999999994E-2</v>
      </c>
      <c r="F446" s="2">
        <v>0.50819999999999999</v>
      </c>
      <c r="G446" s="6">
        <v>1.8839999999999999E-2</v>
      </c>
      <c r="H446" s="2">
        <v>0.23</v>
      </c>
      <c r="I446" s="2">
        <v>5.952</v>
      </c>
      <c r="J446" s="6">
        <v>3.3290000000000001E-4</v>
      </c>
      <c r="K446" s="6">
        <v>2.1549893842887502</v>
      </c>
      <c r="L446" s="6">
        <v>2.7653927813163501</v>
      </c>
      <c r="M446" s="6">
        <v>1.36411889596603</v>
      </c>
      <c r="N446" s="6">
        <v>5.9978768577494703</v>
      </c>
      <c r="O446" s="2">
        <v>0.86955250073120804</v>
      </c>
      <c r="P446" s="6">
        <v>0.22022768247514199</v>
      </c>
      <c r="Q446" s="2" t="s">
        <v>23</v>
      </c>
      <c r="R446" s="2" t="s">
        <v>34</v>
      </c>
      <c r="S446" s="2" t="s">
        <v>35</v>
      </c>
      <c r="T446" s="2" t="s">
        <v>36</v>
      </c>
      <c r="U446" s="2">
        <v>1</v>
      </c>
    </row>
    <row r="447" spans="1:21" x14ac:dyDescent="0.2">
      <c r="A447" s="2">
        <v>5.6479999999999997</v>
      </c>
      <c r="B447" s="2" t="s">
        <v>33</v>
      </c>
      <c r="C447" s="2">
        <v>14.566000000000001</v>
      </c>
      <c r="D447" s="2">
        <v>1.399</v>
      </c>
      <c r="E447" s="2">
        <v>6.368E-2</v>
      </c>
      <c r="F447" s="2">
        <v>0.50780000000000003</v>
      </c>
      <c r="G447" s="6">
        <v>7.0580000000000004E-2</v>
      </c>
      <c r="H447" s="2">
        <v>0.45600000000000002</v>
      </c>
      <c r="I447" s="2">
        <v>8.3469999999999995</v>
      </c>
      <c r="J447" s="6">
        <v>1.3179999999999999E-3</v>
      </c>
      <c r="K447" s="6">
        <v>3.0603570416548602</v>
      </c>
      <c r="L447" s="6">
        <v>2.19608954378011</v>
      </c>
      <c r="M447" s="6">
        <v>1.20855766506092</v>
      </c>
      <c r="N447" s="6">
        <v>2.1110796259563598</v>
      </c>
      <c r="O447" s="2">
        <v>0.75230169971671401</v>
      </c>
      <c r="P447" s="6">
        <v>0.220701089876397</v>
      </c>
      <c r="Q447" s="2" t="s">
        <v>23</v>
      </c>
      <c r="R447" s="2" t="s">
        <v>34</v>
      </c>
      <c r="S447" s="2" t="s">
        <v>35</v>
      </c>
      <c r="T447" s="2" t="s">
        <v>36</v>
      </c>
      <c r="U447" s="2">
        <v>1</v>
      </c>
    </row>
    <row r="448" spans="1:21" x14ac:dyDescent="0.2">
      <c r="A448" s="2">
        <v>5.6479999999999997</v>
      </c>
      <c r="B448" s="2" t="s">
        <v>33</v>
      </c>
      <c r="C448" s="2">
        <v>18.565999999999999</v>
      </c>
      <c r="D448" s="2">
        <v>0.86</v>
      </c>
      <c r="E448" s="2">
        <v>5.6279999999999997E-2</v>
      </c>
      <c r="F448" s="2">
        <v>0.50560000000000005</v>
      </c>
      <c r="G448" s="6">
        <v>3.8519999999999999E-2</v>
      </c>
      <c r="H448" s="2">
        <v>0.28799999999999998</v>
      </c>
      <c r="I448" s="2">
        <v>9.359</v>
      </c>
      <c r="J448" s="6">
        <v>7.0629999999999998E-4</v>
      </c>
      <c r="K448" s="6">
        <v>3.2710280373831799</v>
      </c>
      <c r="L448" s="6">
        <v>2.69989615784008</v>
      </c>
      <c r="M448" s="6">
        <v>1.3058151609553501</v>
      </c>
      <c r="N448" s="6">
        <v>5.7113187954309499</v>
      </c>
      <c r="O448" s="2">
        <v>0.84773371104815898</v>
      </c>
      <c r="P448" s="6">
        <v>0.226998619835138</v>
      </c>
      <c r="Q448" s="2" t="s">
        <v>23</v>
      </c>
      <c r="R448" s="2" t="s">
        <v>34</v>
      </c>
      <c r="S448" s="2" t="s">
        <v>35</v>
      </c>
      <c r="T448" s="2" t="s">
        <v>36</v>
      </c>
      <c r="U448" s="2">
        <v>1</v>
      </c>
    </row>
    <row r="449" spans="1:21" x14ac:dyDescent="0.2">
      <c r="A449" s="2">
        <v>2.3010000000000002</v>
      </c>
      <c r="B449" s="2" t="s">
        <v>33</v>
      </c>
      <c r="C449" s="2">
        <v>32.195999999999998</v>
      </c>
      <c r="D449" s="2">
        <v>0.71399999999999997</v>
      </c>
      <c r="E449" s="2">
        <v>0.16977999999999999</v>
      </c>
      <c r="F449" s="2">
        <v>0.50549999999999995</v>
      </c>
      <c r="G449" s="6">
        <v>4.58E-2</v>
      </c>
      <c r="H449" s="2">
        <v>0.501</v>
      </c>
      <c r="I449" s="2">
        <v>3.3519999999999999</v>
      </c>
      <c r="J449" s="6">
        <v>5.9929999999999998E-4</v>
      </c>
      <c r="K449" s="6">
        <v>1.9737991266375501</v>
      </c>
      <c r="L449" s="6">
        <v>1.81222707423581</v>
      </c>
      <c r="M449" s="6">
        <v>0.76419213973799105</v>
      </c>
      <c r="N449" s="6">
        <v>0.209606986899563</v>
      </c>
      <c r="O449" s="2">
        <v>0.68970013037809696</v>
      </c>
      <c r="P449" s="6">
        <v>0.23828834641844401</v>
      </c>
      <c r="Q449" s="2" t="s">
        <v>23</v>
      </c>
      <c r="R449" s="2" t="s">
        <v>34</v>
      </c>
      <c r="S449" s="2" t="s">
        <v>35</v>
      </c>
      <c r="T449" s="2" t="s">
        <v>36</v>
      </c>
      <c r="U449" s="2">
        <v>1</v>
      </c>
    </row>
    <row r="450" spans="1:21" x14ac:dyDescent="0.2">
      <c r="A450" s="2">
        <v>5.6479999999999997</v>
      </c>
      <c r="B450" s="2" t="s">
        <v>33</v>
      </c>
      <c r="C450" s="2">
        <v>10.566000000000001</v>
      </c>
      <c r="D450" s="2">
        <v>2.6349999999999998</v>
      </c>
      <c r="E450" s="2">
        <v>8.924E-2</v>
      </c>
      <c r="F450" s="2">
        <v>0.50460000000000005</v>
      </c>
      <c r="G450" s="6">
        <v>0.25590000000000002</v>
      </c>
      <c r="H450" s="2">
        <v>0.755</v>
      </c>
      <c r="I450" s="2">
        <v>6.0309999999999997</v>
      </c>
      <c r="J450" s="6">
        <v>3.8249999999999998E-3</v>
      </c>
      <c r="K450" s="6">
        <v>1.15670183665494</v>
      </c>
      <c r="L450" s="6">
        <v>1.68815943728019</v>
      </c>
      <c r="M450" s="6">
        <v>0.73466197733489602</v>
      </c>
      <c r="N450" s="6">
        <v>0.111762407190309</v>
      </c>
      <c r="O450" s="2">
        <v>0.53346317280453304</v>
      </c>
      <c r="P450" s="6">
        <v>0.25954921201882802</v>
      </c>
      <c r="Q450" s="2" t="s">
        <v>23</v>
      </c>
      <c r="R450" s="2" t="s">
        <v>34</v>
      </c>
      <c r="S450" s="2" t="s">
        <v>35</v>
      </c>
      <c r="T450" s="2" t="s">
        <v>36</v>
      </c>
      <c r="U450" s="2">
        <v>1</v>
      </c>
    </row>
    <row r="451" spans="1:21" x14ac:dyDescent="0.2">
      <c r="A451" s="2">
        <v>3.419</v>
      </c>
      <c r="B451" s="2" t="s">
        <v>33</v>
      </c>
      <c r="C451" s="2">
        <v>15.965999999999999</v>
      </c>
      <c r="D451" s="2">
        <v>1.911</v>
      </c>
      <c r="E451" s="2">
        <v>0.17807000000000001</v>
      </c>
      <c r="F451" s="2">
        <v>0.504</v>
      </c>
      <c r="G451" s="6">
        <v>0.24299999999999999</v>
      </c>
      <c r="H451" s="2">
        <v>0.82199999999999995</v>
      </c>
      <c r="I451" s="2">
        <v>3.2069999999999999</v>
      </c>
      <c r="J451" s="6">
        <v>2.8509999999999998E-3</v>
      </c>
      <c r="K451" s="6">
        <v>1.2880658436214001</v>
      </c>
      <c r="L451" s="6">
        <v>1.5884773662551399</v>
      </c>
      <c r="M451" s="6">
        <v>0.54732510288065905</v>
      </c>
      <c r="N451" s="6">
        <v>0.16625514403292199</v>
      </c>
      <c r="O451" s="2">
        <v>0.44106463878327001</v>
      </c>
      <c r="P451" s="6">
        <v>0.25753505410574101</v>
      </c>
      <c r="Q451" s="2" t="s">
        <v>23</v>
      </c>
      <c r="R451" s="2" t="s">
        <v>34</v>
      </c>
      <c r="S451" s="2" t="s">
        <v>35</v>
      </c>
      <c r="T451" s="2" t="s">
        <v>36</v>
      </c>
      <c r="U451" s="2">
        <v>1</v>
      </c>
    </row>
    <row r="452" spans="1:21" x14ac:dyDescent="0.2">
      <c r="A452" s="2">
        <v>5.6479999999999997</v>
      </c>
      <c r="B452" s="2" t="s">
        <v>33</v>
      </c>
      <c r="C452" s="2">
        <v>22.565999999999999</v>
      </c>
      <c r="D452" s="2">
        <v>0.58199999999999996</v>
      </c>
      <c r="E452" s="2">
        <v>5.2949999999999997E-2</v>
      </c>
      <c r="F452" s="2">
        <v>0.50329999999999997</v>
      </c>
      <c r="G452" s="6">
        <v>2.368E-2</v>
      </c>
      <c r="H452" s="2">
        <v>0.19500000000000001</v>
      </c>
      <c r="I452" s="2">
        <v>9.8829999999999991</v>
      </c>
      <c r="J452" s="6">
        <v>4.5090000000000001E-4</v>
      </c>
      <c r="K452" s="6">
        <v>4.7297297297297298</v>
      </c>
      <c r="L452" s="6">
        <v>3.4628378378378399</v>
      </c>
      <c r="M452" s="6">
        <v>78.969594594594597</v>
      </c>
      <c r="N452" s="6">
        <v>11.5287162162162</v>
      </c>
      <c r="O452" s="2">
        <v>0.89695467422096298</v>
      </c>
      <c r="P452" s="6">
        <v>0.218869731690954</v>
      </c>
      <c r="Q452" s="2" t="s">
        <v>23</v>
      </c>
      <c r="R452" s="2" t="s">
        <v>34</v>
      </c>
      <c r="S452" s="2" t="s">
        <v>35</v>
      </c>
      <c r="T452" s="2" t="s">
        <v>36</v>
      </c>
      <c r="U452" s="2">
        <v>1</v>
      </c>
    </row>
    <row r="453" spans="1:21" x14ac:dyDescent="0.2">
      <c r="A453" s="2">
        <v>3.419</v>
      </c>
      <c r="B453" s="2" t="s">
        <v>33</v>
      </c>
      <c r="C453" s="2">
        <v>33.566000000000003</v>
      </c>
      <c r="D453" s="2">
        <v>0.441</v>
      </c>
      <c r="E453" s="2">
        <v>9.0050000000000005E-2</v>
      </c>
      <c r="F453" s="2">
        <v>0.50319999999999998</v>
      </c>
      <c r="G453" s="6">
        <v>1.737E-2</v>
      </c>
      <c r="H453" s="2">
        <v>0.22800000000000001</v>
      </c>
      <c r="I453" s="2">
        <v>5.9649999999999999</v>
      </c>
      <c r="J453" s="6">
        <v>3.3280000000000001E-4</v>
      </c>
      <c r="K453" s="6">
        <v>2.3085780080598699</v>
      </c>
      <c r="L453" s="6">
        <v>2.9303396660909602</v>
      </c>
      <c r="M453" s="6">
        <v>1.46229130685089</v>
      </c>
      <c r="N453" s="6">
        <v>6.7357512953367902</v>
      </c>
      <c r="O453" s="2">
        <v>0.87101491664229302</v>
      </c>
      <c r="P453" s="6">
        <v>0.20177779050080799</v>
      </c>
      <c r="Q453" s="2" t="s">
        <v>23</v>
      </c>
      <c r="R453" s="2" t="s">
        <v>34</v>
      </c>
      <c r="S453" s="2" t="s">
        <v>35</v>
      </c>
      <c r="T453" s="2" t="s">
        <v>36</v>
      </c>
      <c r="U453" s="2">
        <v>1</v>
      </c>
    </row>
    <row r="454" spans="1:21" x14ac:dyDescent="0.2">
      <c r="A454" s="2">
        <v>5.6479999999999997</v>
      </c>
      <c r="B454" s="2" t="s">
        <v>33</v>
      </c>
      <c r="C454" s="2">
        <v>14.566000000000001</v>
      </c>
      <c r="D454" s="2">
        <v>1.3839999999999999</v>
      </c>
      <c r="E454" s="2">
        <v>6.2780000000000002E-2</v>
      </c>
      <c r="F454" s="2">
        <v>0.50239999999999996</v>
      </c>
      <c r="G454" s="6">
        <v>7.9759999999999998E-2</v>
      </c>
      <c r="H454" s="2">
        <v>0.45100000000000001</v>
      </c>
      <c r="I454" s="2">
        <v>8.3800000000000008</v>
      </c>
      <c r="J454" s="6">
        <v>1.3140000000000001E-3</v>
      </c>
      <c r="K454" s="6">
        <v>2.78335005015045</v>
      </c>
      <c r="L454" s="6">
        <v>2.0937813440321</v>
      </c>
      <c r="M454" s="6">
        <v>1.0719658976930799</v>
      </c>
      <c r="N454" s="6">
        <v>1.9433299899699099</v>
      </c>
      <c r="O454" s="2">
        <v>0.75495750708215303</v>
      </c>
      <c r="P454" s="6">
        <v>0.24797063716798201</v>
      </c>
      <c r="Q454" s="2" t="s">
        <v>23</v>
      </c>
      <c r="R454" s="2" t="s">
        <v>34</v>
      </c>
      <c r="S454" s="2" t="s">
        <v>35</v>
      </c>
      <c r="T454" s="2" t="s">
        <v>36</v>
      </c>
      <c r="U454" s="2">
        <v>1</v>
      </c>
    </row>
    <row r="455" spans="1:21" x14ac:dyDescent="0.2">
      <c r="A455" s="2">
        <v>5.6479999999999997</v>
      </c>
      <c r="B455" s="2" t="s">
        <v>33</v>
      </c>
      <c r="C455" s="2">
        <v>18.565999999999999</v>
      </c>
      <c r="D455" s="2">
        <v>0.85199999999999998</v>
      </c>
      <c r="E455" s="2">
        <v>5.5649999999999998E-2</v>
      </c>
      <c r="F455" s="2">
        <v>0.50090000000000001</v>
      </c>
      <c r="G455" s="6">
        <v>3.773E-2</v>
      </c>
      <c r="H455" s="2">
        <v>0.28499999999999998</v>
      </c>
      <c r="I455" s="2">
        <v>9.3800000000000008</v>
      </c>
      <c r="J455" s="6">
        <v>7.0540000000000002E-4</v>
      </c>
      <c r="K455" s="6">
        <v>3.31301351709515</v>
      </c>
      <c r="L455" s="6">
        <v>2.75642724622316</v>
      </c>
      <c r="M455" s="6">
        <v>1.36231115822953</v>
      </c>
      <c r="N455" s="6">
        <v>5.9899284389080298</v>
      </c>
      <c r="O455" s="2">
        <v>0.84915014164305902</v>
      </c>
      <c r="P455" s="6">
        <v>0.22075427078875801</v>
      </c>
      <c r="Q455" s="2" t="s">
        <v>23</v>
      </c>
      <c r="R455" s="2" t="s">
        <v>34</v>
      </c>
      <c r="S455" s="2" t="s">
        <v>35</v>
      </c>
      <c r="T455" s="2" t="s">
        <v>36</v>
      </c>
      <c r="U455" s="2">
        <v>1</v>
      </c>
    </row>
    <row r="456" spans="1:21" x14ac:dyDescent="0.2">
      <c r="A456" s="2">
        <v>2.3010000000000002</v>
      </c>
      <c r="B456" s="2" t="s">
        <v>33</v>
      </c>
      <c r="C456" s="2">
        <v>32.195999999999998</v>
      </c>
      <c r="D456" s="2">
        <v>0.70799999999999996</v>
      </c>
      <c r="E456" s="2">
        <v>0.16744000000000001</v>
      </c>
      <c r="F456" s="2">
        <v>0.50070000000000003</v>
      </c>
      <c r="G456" s="6">
        <v>4.7120000000000002E-2</v>
      </c>
      <c r="H456" s="2">
        <v>0.497</v>
      </c>
      <c r="I456" s="2">
        <v>3.37</v>
      </c>
      <c r="J456" s="6">
        <v>5.9900000000000003E-4</v>
      </c>
      <c r="K456" s="6">
        <v>1.93760611205433</v>
      </c>
      <c r="L456" s="6">
        <v>1.8060271646859101</v>
      </c>
      <c r="M456" s="6">
        <v>0.72368421052631604</v>
      </c>
      <c r="N456" s="6">
        <v>0.216468590831918</v>
      </c>
      <c r="O456" s="2">
        <v>0.69230769230769196</v>
      </c>
      <c r="P456" s="6">
        <v>0.24392934624510099</v>
      </c>
      <c r="Q456" s="2" t="s">
        <v>23</v>
      </c>
      <c r="R456" s="2" t="s">
        <v>34</v>
      </c>
      <c r="S456" s="2" t="s">
        <v>35</v>
      </c>
      <c r="T456" s="2" t="s">
        <v>36</v>
      </c>
      <c r="U456" s="2">
        <v>1</v>
      </c>
    </row>
    <row r="457" spans="1:21" x14ac:dyDescent="0.2">
      <c r="A457" s="2">
        <v>5.6479999999999997</v>
      </c>
      <c r="B457" s="2" t="s">
        <v>33</v>
      </c>
      <c r="C457" s="2">
        <v>10.566000000000001</v>
      </c>
      <c r="D457" s="2">
        <v>2.6080000000000001</v>
      </c>
      <c r="E457" s="2">
        <v>8.7540000000000007E-2</v>
      </c>
      <c r="F457" s="2">
        <v>0.4995</v>
      </c>
      <c r="G457" s="6">
        <v>0.24970000000000001</v>
      </c>
      <c r="H457" s="2">
        <v>0.75</v>
      </c>
      <c r="I457" s="2">
        <v>6.0860000000000003</v>
      </c>
      <c r="J457" s="6">
        <v>3.79E-3</v>
      </c>
      <c r="K457" s="6">
        <v>1.1814177012414899</v>
      </c>
      <c r="L457" s="6">
        <v>1.70604725670805</v>
      </c>
      <c r="M457" s="6">
        <v>0.76091309571485799</v>
      </c>
      <c r="N457" s="6">
        <v>0.13175810973167801</v>
      </c>
      <c r="O457" s="2">
        <v>0.53824362606232301</v>
      </c>
      <c r="P457" s="6">
        <v>0.25391982904671101</v>
      </c>
      <c r="Q457" s="2" t="s">
        <v>23</v>
      </c>
      <c r="R457" s="2" t="s">
        <v>34</v>
      </c>
      <c r="S457" s="2" t="s">
        <v>35</v>
      </c>
      <c r="T457" s="2" t="s">
        <v>36</v>
      </c>
      <c r="U457" s="2">
        <v>1</v>
      </c>
    </row>
    <row r="458" spans="1:21" x14ac:dyDescent="0.2">
      <c r="A458" s="2">
        <v>3.419</v>
      </c>
      <c r="B458" s="2" t="s">
        <v>33</v>
      </c>
      <c r="C458" s="2">
        <v>15.965999999999999</v>
      </c>
      <c r="D458" s="2">
        <v>1.8919999999999999</v>
      </c>
      <c r="E458" s="2">
        <v>0.17422000000000001</v>
      </c>
      <c r="F458" s="2">
        <v>0.49909999999999999</v>
      </c>
      <c r="G458" s="6">
        <v>0.24390000000000001</v>
      </c>
      <c r="H458" s="2">
        <v>0.81799999999999995</v>
      </c>
      <c r="I458" s="2">
        <v>3.246</v>
      </c>
      <c r="J458" s="6">
        <v>2.8340000000000001E-3</v>
      </c>
      <c r="K458" s="6">
        <v>1.2833128331283301</v>
      </c>
      <c r="L458" s="6">
        <v>1.59081590815908</v>
      </c>
      <c r="M458" s="6">
        <v>0.442804428044281</v>
      </c>
      <c r="N458" s="6">
        <v>0.16031160311603099</v>
      </c>
      <c r="O458" s="2">
        <v>0.44662181924539301</v>
      </c>
      <c r="P458" s="6">
        <v>0.26050303560128302</v>
      </c>
      <c r="Q458" s="2" t="s">
        <v>23</v>
      </c>
      <c r="R458" s="2" t="s">
        <v>34</v>
      </c>
      <c r="S458" s="2" t="s">
        <v>35</v>
      </c>
      <c r="T458" s="2" t="s">
        <v>36</v>
      </c>
      <c r="U458" s="2">
        <v>1</v>
      </c>
    </row>
    <row r="459" spans="1:21" x14ac:dyDescent="0.2">
      <c r="A459" s="2">
        <v>5.6479999999999997</v>
      </c>
      <c r="B459" s="2" t="s">
        <v>33</v>
      </c>
      <c r="C459" s="2">
        <v>22.565999999999999</v>
      </c>
      <c r="D459" s="2">
        <v>0.57599999999999996</v>
      </c>
      <c r="E459" s="2">
        <v>5.237E-2</v>
      </c>
      <c r="F459" s="2">
        <v>0.49840000000000001</v>
      </c>
      <c r="G459" s="6">
        <v>2.3029999999999998E-2</v>
      </c>
      <c r="H459" s="2">
        <v>0.193</v>
      </c>
      <c r="I459" s="2">
        <v>9.8989999999999991</v>
      </c>
      <c r="J459" s="6">
        <v>4.506E-4</v>
      </c>
      <c r="K459" s="6">
        <v>4.9066435084672202</v>
      </c>
      <c r="L459" s="6">
        <v>3.57794181502388</v>
      </c>
      <c r="M459" s="6">
        <v>1.8237082066869299</v>
      </c>
      <c r="N459" s="6">
        <v>12.201476335214901</v>
      </c>
      <c r="O459" s="2">
        <v>0.89801699716713901</v>
      </c>
      <c r="P459" s="6">
        <v>0.21122273277650899</v>
      </c>
      <c r="Q459" s="2" t="s">
        <v>23</v>
      </c>
      <c r="R459" s="2" t="s">
        <v>34</v>
      </c>
      <c r="S459" s="2" t="s">
        <v>35</v>
      </c>
      <c r="T459" s="2" t="s">
        <v>36</v>
      </c>
      <c r="U459" s="2">
        <v>1</v>
      </c>
    </row>
    <row r="460" spans="1:21" x14ac:dyDescent="0.2">
      <c r="A460" s="2">
        <v>3.419</v>
      </c>
      <c r="B460" s="2" t="s">
        <v>33</v>
      </c>
      <c r="C460" s="2">
        <v>33.566000000000003</v>
      </c>
      <c r="D460" s="2">
        <v>0.437</v>
      </c>
      <c r="E460" s="2">
        <v>8.9020000000000002E-2</v>
      </c>
      <c r="F460" s="2">
        <v>0.49819999999999998</v>
      </c>
      <c r="G460" s="6">
        <v>1.823E-2</v>
      </c>
      <c r="H460" s="2">
        <v>0.22600000000000001</v>
      </c>
      <c r="I460" s="2">
        <v>5.9779999999999998</v>
      </c>
      <c r="J460" s="6">
        <v>3.3270000000000001E-4</v>
      </c>
      <c r="K460" s="6">
        <v>2.2435545803620398</v>
      </c>
      <c r="L460" s="6">
        <v>2.8798683488754802</v>
      </c>
      <c r="M460" s="6">
        <v>1.4042786615469001</v>
      </c>
      <c r="N460" s="6">
        <v>6.63741086121777</v>
      </c>
      <c r="O460" s="2">
        <v>0.87218484937116103</v>
      </c>
      <c r="P460" s="6">
        <v>0.20986730560313499</v>
      </c>
      <c r="Q460" s="2" t="s">
        <v>23</v>
      </c>
      <c r="R460" s="2" t="s">
        <v>34</v>
      </c>
      <c r="S460" s="2" t="s">
        <v>35</v>
      </c>
      <c r="T460" s="2" t="s">
        <v>36</v>
      </c>
      <c r="U460" s="2">
        <v>1</v>
      </c>
    </row>
    <row r="461" spans="1:21" x14ac:dyDescent="0.2">
      <c r="A461" s="2">
        <v>5.6479999999999997</v>
      </c>
      <c r="B461" s="2" t="s">
        <v>33</v>
      </c>
      <c r="C461" s="2">
        <v>18.565999999999999</v>
      </c>
      <c r="D461" s="2">
        <v>0.84399999999999997</v>
      </c>
      <c r="E461" s="2">
        <v>5.5030000000000003E-2</v>
      </c>
      <c r="F461" s="2">
        <v>0.49609999999999999</v>
      </c>
      <c r="G461" s="6">
        <v>3.4669999999999999E-2</v>
      </c>
      <c r="H461" s="2">
        <v>0.28299999999999997</v>
      </c>
      <c r="I461" s="2">
        <v>9.3989999999999991</v>
      </c>
      <c r="J461" s="6">
        <v>7.0450000000000005E-4</v>
      </c>
      <c r="K461" s="6">
        <v>3.5765791750793201</v>
      </c>
      <c r="L461" s="6">
        <v>2.9131814248629899</v>
      </c>
      <c r="M461" s="6">
        <v>2.1228728006922402</v>
      </c>
      <c r="N461" s="6">
        <v>6.6916642630516296</v>
      </c>
      <c r="O461" s="2">
        <v>0.85056657223795995</v>
      </c>
      <c r="P461" s="6">
        <v>0.20130004634254201</v>
      </c>
      <c r="Q461" s="2" t="s">
        <v>23</v>
      </c>
      <c r="R461" s="2" t="s">
        <v>34</v>
      </c>
      <c r="S461" s="2" t="s">
        <v>35</v>
      </c>
      <c r="T461" s="2" t="s">
        <v>36</v>
      </c>
      <c r="U461" s="2">
        <v>1</v>
      </c>
    </row>
    <row r="462" spans="1:21" x14ac:dyDescent="0.2">
      <c r="A462" s="2">
        <v>2.3010000000000002</v>
      </c>
      <c r="B462" s="2" t="s">
        <v>33</v>
      </c>
      <c r="C462" s="2">
        <v>32.195999999999998</v>
      </c>
      <c r="D462" s="2">
        <v>0.70099999999999996</v>
      </c>
      <c r="E462" s="2">
        <v>0.16511000000000001</v>
      </c>
      <c r="F462" s="2">
        <v>0.49580000000000002</v>
      </c>
      <c r="G462" s="6">
        <v>4.6850000000000003E-2</v>
      </c>
      <c r="H462" s="2">
        <v>0.49299999999999999</v>
      </c>
      <c r="I462" s="2">
        <v>3.3879999999999999</v>
      </c>
      <c r="J462" s="6">
        <v>5.9869999999999997E-4</v>
      </c>
      <c r="K462" s="6">
        <v>1.94663820704376</v>
      </c>
      <c r="L462" s="6">
        <v>1.8185699039487699</v>
      </c>
      <c r="M462" s="6">
        <v>0.74493062966915702</v>
      </c>
      <c r="N462" s="6">
        <v>0.260405549626467</v>
      </c>
      <c r="O462" s="2">
        <v>0.69534984789222098</v>
      </c>
      <c r="P462" s="6">
        <v>0.24172607089430501</v>
      </c>
      <c r="Q462" s="2" t="s">
        <v>23</v>
      </c>
      <c r="R462" s="2" t="s">
        <v>34</v>
      </c>
      <c r="S462" s="2" t="s">
        <v>35</v>
      </c>
      <c r="T462" s="2" t="s">
        <v>36</v>
      </c>
      <c r="U462" s="2">
        <v>1</v>
      </c>
    </row>
    <row r="463" spans="1:21" x14ac:dyDescent="0.2">
      <c r="A463" s="2">
        <v>5.6479999999999997</v>
      </c>
      <c r="B463" s="2" t="s">
        <v>33</v>
      </c>
      <c r="C463" s="2">
        <v>10.566000000000001</v>
      </c>
      <c r="D463" s="2">
        <v>2.581</v>
      </c>
      <c r="E463" s="2">
        <v>8.5870000000000002E-2</v>
      </c>
      <c r="F463" s="2">
        <v>0.49430000000000002</v>
      </c>
      <c r="G463" s="6">
        <v>0.2525</v>
      </c>
      <c r="H463" s="2">
        <v>0.745</v>
      </c>
      <c r="I463" s="2">
        <v>6.1420000000000003</v>
      </c>
      <c r="J463" s="6">
        <v>3.7550000000000001E-3</v>
      </c>
      <c r="K463" s="6">
        <v>1.1801980198019799</v>
      </c>
      <c r="L463" s="6">
        <v>1.70693069306931</v>
      </c>
      <c r="M463" s="6">
        <v>0.60594059405940603</v>
      </c>
      <c r="N463" s="6">
        <v>0.14772277227722799</v>
      </c>
      <c r="O463" s="2">
        <v>0.54302407932011298</v>
      </c>
      <c r="P463" s="6">
        <v>0.257278329761917</v>
      </c>
      <c r="Q463" s="2" t="s">
        <v>23</v>
      </c>
      <c r="R463" s="2" t="s">
        <v>34</v>
      </c>
      <c r="S463" s="2" t="s">
        <v>35</v>
      </c>
      <c r="T463" s="2" t="s">
        <v>36</v>
      </c>
      <c r="U463" s="2">
        <v>1</v>
      </c>
    </row>
    <row r="464" spans="1:21" x14ac:dyDescent="0.2">
      <c r="A464" s="2">
        <v>3.419</v>
      </c>
      <c r="B464" s="2" t="s">
        <v>33</v>
      </c>
      <c r="C464" s="2">
        <v>15.965999999999999</v>
      </c>
      <c r="D464" s="2">
        <v>1.8740000000000001</v>
      </c>
      <c r="E464" s="2">
        <v>0.17044999999999999</v>
      </c>
      <c r="F464" s="2">
        <v>0.49430000000000002</v>
      </c>
      <c r="G464" s="6">
        <v>0.24379999999999999</v>
      </c>
      <c r="H464" s="2">
        <v>0.81299999999999994</v>
      </c>
      <c r="I464" s="2">
        <v>3.286</v>
      </c>
      <c r="J464" s="6">
        <v>2.8170000000000001E-3</v>
      </c>
      <c r="K464" s="6">
        <v>1.28794093519278</v>
      </c>
      <c r="L464" s="6">
        <v>1.5914684167350299</v>
      </c>
      <c r="M464" s="6">
        <v>0.54552912223133698</v>
      </c>
      <c r="N464" s="6">
        <v>0.149302707136998</v>
      </c>
      <c r="O464" s="2">
        <v>0.45188651652529999</v>
      </c>
      <c r="P464" s="6">
        <v>0.26209413094350298</v>
      </c>
      <c r="Q464" s="2" t="s">
        <v>23</v>
      </c>
      <c r="R464" s="2" t="s">
        <v>34</v>
      </c>
      <c r="S464" s="2" t="s">
        <v>35</v>
      </c>
      <c r="T464" s="2" t="s">
        <v>36</v>
      </c>
      <c r="U464" s="2">
        <v>1</v>
      </c>
    </row>
    <row r="465" spans="1:21" x14ac:dyDescent="0.2">
      <c r="A465" s="2">
        <v>5.6479999999999997</v>
      </c>
      <c r="B465" s="2" t="s">
        <v>33</v>
      </c>
      <c r="C465" s="2">
        <v>22.565999999999999</v>
      </c>
      <c r="D465" s="2">
        <v>0.57099999999999995</v>
      </c>
      <c r="E465" s="2">
        <v>5.1799999999999999E-2</v>
      </c>
      <c r="F465" s="2">
        <v>0.49349999999999999</v>
      </c>
      <c r="G465" s="6">
        <v>2.3939999999999999E-2</v>
      </c>
      <c r="H465" s="2">
        <v>0.191</v>
      </c>
      <c r="I465" s="2">
        <v>9.9139999999999997</v>
      </c>
      <c r="J465" s="6">
        <v>4.504E-4</v>
      </c>
      <c r="K465" s="6">
        <v>4.7619047619047601</v>
      </c>
      <c r="L465" s="6">
        <v>3.5421888053466999</v>
      </c>
      <c r="M465" s="6">
        <v>1.5538847117794501</v>
      </c>
      <c r="N465" s="6">
        <v>12.1136173767753</v>
      </c>
      <c r="O465" s="2">
        <v>0.89890226628895198</v>
      </c>
      <c r="P465" s="6">
        <v>0.21742694500812401</v>
      </c>
      <c r="Q465" s="2" t="s">
        <v>23</v>
      </c>
      <c r="R465" s="2" t="s">
        <v>34</v>
      </c>
      <c r="S465" s="2" t="s">
        <v>35</v>
      </c>
      <c r="T465" s="2" t="s">
        <v>36</v>
      </c>
      <c r="U465" s="2">
        <v>1</v>
      </c>
    </row>
    <row r="466" spans="1:21" x14ac:dyDescent="0.2">
      <c r="A466" s="2">
        <v>3.419</v>
      </c>
      <c r="B466" s="2" t="s">
        <v>33</v>
      </c>
      <c r="C466" s="2">
        <v>33.566000000000003</v>
      </c>
      <c r="D466" s="2">
        <v>0.433</v>
      </c>
      <c r="E466" s="2">
        <v>8.7999999999999995E-2</v>
      </c>
      <c r="F466" s="2">
        <v>0.49320000000000003</v>
      </c>
      <c r="G466" s="6">
        <v>1.8350000000000002E-2</v>
      </c>
      <c r="H466" s="2">
        <v>0.224</v>
      </c>
      <c r="I466" s="2">
        <v>5.9909999999999997</v>
      </c>
      <c r="J466" s="6">
        <v>3.3270000000000001E-4</v>
      </c>
      <c r="K466" s="6">
        <v>2.2452316076294299</v>
      </c>
      <c r="L466" s="6">
        <v>2.9046321525885599</v>
      </c>
      <c r="M466" s="6">
        <v>1.4386920980926401</v>
      </c>
      <c r="N466" s="6">
        <v>6.8119891008174402</v>
      </c>
      <c r="O466" s="2">
        <v>0.87335478210002904</v>
      </c>
      <c r="P466" s="6">
        <v>0.209326584167014</v>
      </c>
      <c r="Q466" s="2" t="s">
        <v>23</v>
      </c>
      <c r="R466" s="2" t="s">
        <v>34</v>
      </c>
      <c r="S466" s="2" t="s">
        <v>35</v>
      </c>
      <c r="T466" s="2" t="s">
        <v>36</v>
      </c>
      <c r="U466" s="2">
        <v>1</v>
      </c>
    </row>
    <row r="467" spans="1:21" x14ac:dyDescent="0.2">
      <c r="A467" s="2">
        <v>5.6479999999999997</v>
      </c>
      <c r="B467" s="2" t="s">
        <v>33</v>
      </c>
      <c r="C467" s="2">
        <v>18.565999999999999</v>
      </c>
      <c r="D467" s="2">
        <v>0.83599999999999997</v>
      </c>
      <c r="E467" s="2">
        <v>5.4399999999999997E-2</v>
      </c>
      <c r="F467" s="2">
        <v>0.49130000000000001</v>
      </c>
      <c r="G467" s="6">
        <v>3.8440000000000002E-2</v>
      </c>
      <c r="H467" s="2">
        <v>0.28000000000000003</v>
      </c>
      <c r="I467" s="2">
        <v>9.42</v>
      </c>
      <c r="J467" s="6">
        <v>7.0359999999999997E-4</v>
      </c>
      <c r="K467" s="6">
        <v>3.27783558792924</v>
      </c>
      <c r="L467" s="6">
        <v>2.78355879292404</v>
      </c>
      <c r="M467" s="6">
        <v>1.3319458896982299</v>
      </c>
      <c r="N467" s="6">
        <v>6.2174817898022896</v>
      </c>
      <c r="O467" s="2">
        <v>0.85198300283286099</v>
      </c>
      <c r="P467" s="6">
        <v>0.221461116507261</v>
      </c>
      <c r="Q467" s="2" t="s">
        <v>23</v>
      </c>
      <c r="R467" s="2" t="s">
        <v>34</v>
      </c>
      <c r="S467" s="2" t="s">
        <v>35</v>
      </c>
      <c r="T467" s="2" t="s">
        <v>36</v>
      </c>
      <c r="U467" s="2">
        <v>1</v>
      </c>
    </row>
    <row r="468" spans="1:21" x14ac:dyDescent="0.2">
      <c r="A468" s="2">
        <v>2.3010000000000002</v>
      </c>
      <c r="B468" s="2" t="s">
        <v>33</v>
      </c>
      <c r="C468" s="2">
        <v>32.195999999999998</v>
      </c>
      <c r="D468" s="2">
        <v>0.69399999999999995</v>
      </c>
      <c r="E468" s="2">
        <v>0.16281000000000001</v>
      </c>
      <c r="F468" s="2">
        <v>0.49099999999999999</v>
      </c>
      <c r="G468" s="6">
        <v>4.6339999999999999E-2</v>
      </c>
      <c r="H468" s="2">
        <v>0.49</v>
      </c>
      <c r="I468" s="2">
        <v>3.4049999999999998</v>
      </c>
      <c r="J468" s="6">
        <v>5.9840000000000002E-4</v>
      </c>
      <c r="K468" s="6">
        <v>1.96590418644799</v>
      </c>
      <c r="L468" s="6">
        <v>1.8321104876996099</v>
      </c>
      <c r="M468" s="6">
        <v>0.76607682347863604</v>
      </c>
      <c r="N468" s="6">
        <v>0.28916702632714703</v>
      </c>
      <c r="O468" s="2">
        <v>0.69839200347674901</v>
      </c>
      <c r="P468" s="6">
        <v>0.23836820755699401</v>
      </c>
      <c r="Q468" s="2" t="s">
        <v>23</v>
      </c>
      <c r="R468" s="2" t="s">
        <v>34</v>
      </c>
      <c r="S468" s="2" t="s">
        <v>35</v>
      </c>
      <c r="T468" s="2" t="s">
        <v>36</v>
      </c>
      <c r="U468" s="2">
        <v>1</v>
      </c>
    </row>
    <row r="469" spans="1:21" x14ac:dyDescent="0.2">
      <c r="A469" s="2">
        <v>5.6479999999999997</v>
      </c>
      <c r="B469" s="2" t="s">
        <v>33</v>
      </c>
      <c r="C469" s="2">
        <v>10.566000000000001</v>
      </c>
      <c r="D469" s="2">
        <v>2.556</v>
      </c>
      <c r="E469" s="2">
        <v>8.4390000000000007E-2</v>
      </c>
      <c r="F469" s="2">
        <v>0.48959999999999998</v>
      </c>
      <c r="G469" s="6">
        <v>0.24929999999999999</v>
      </c>
      <c r="H469" s="2">
        <v>0.74</v>
      </c>
      <c r="I469" s="2">
        <v>6.1929999999999996</v>
      </c>
      <c r="J469" s="6">
        <v>3.7239999999999999E-3</v>
      </c>
      <c r="K469" s="6">
        <v>1.6325711993581999</v>
      </c>
      <c r="L469" s="6">
        <v>1.7127958283192899</v>
      </c>
      <c r="M469" s="6">
        <v>0.61772964300040101</v>
      </c>
      <c r="N469" s="6">
        <v>0.164460489370237</v>
      </c>
      <c r="O469" s="2">
        <v>0.54745042492917795</v>
      </c>
      <c r="P469" s="6">
        <v>0.25455574724883201</v>
      </c>
      <c r="Q469" s="2" t="s">
        <v>23</v>
      </c>
      <c r="R469" s="2" t="s">
        <v>34</v>
      </c>
      <c r="S469" s="2" t="s">
        <v>35</v>
      </c>
      <c r="T469" s="2" t="s">
        <v>36</v>
      </c>
      <c r="U469" s="2">
        <v>1</v>
      </c>
    </row>
    <row r="470" spans="1:21" x14ac:dyDescent="0.2">
      <c r="A470" s="2">
        <v>3.419</v>
      </c>
      <c r="B470" s="2" t="s">
        <v>33</v>
      </c>
      <c r="C470" s="2">
        <v>15.965999999999999</v>
      </c>
      <c r="D470" s="2">
        <v>1.855</v>
      </c>
      <c r="E470" s="2">
        <v>0.16678000000000001</v>
      </c>
      <c r="F470" s="2">
        <v>0.4894</v>
      </c>
      <c r="G470" s="6">
        <v>0.2329</v>
      </c>
      <c r="H470" s="2">
        <v>0.80900000000000005</v>
      </c>
      <c r="I470" s="2">
        <v>3.3250000000000002</v>
      </c>
      <c r="J470" s="6">
        <v>2.7989999999999998E-3</v>
      </c>
      <c r="K470" s="6">
        <v>1.3267496779733801</v>
      </c>
      <c r="L470" s="6">
        <v>1.61013310433663</v>
      </c>
      <c r="M470" s="6">
        <v>0.46801202232717898</v>
      </c>
      <c r="N470" s="6">
        <v>0.153284671532847</v>
      </c>
      <c r="O470" s="2">
        <v>0.45744369698742299</v>
      </c>
      <c r="P470" s="6">
        <v>0.25219325433756801</v>
      </c>
      <c r="Q470" s="2" t="s">
        <v>23</v>
      </c>
      <c r="R470" s="2" t="s">
        <v>34</v>
      </c>
      <c r="S470" s="2" t="s">
        <v>35</v>
      </c>
      <c r="T470" s="2" t="s">
        <v>36</v>
      </c>
      <c r="U470" s="2">
        <v>1</v>
      </c>
    </row>
    <row r="471" spans="1:21" x14ac:dyDescent="0.2">
      <c r="A471" s="2">
        <v>5.6479999999999997</v>
      </c>
      <c r="B471" s="2" t="s">
        <v>33</v>
      </c>
      <c r="C471" s="2">
        <v>10.566000000000001</v>
      </c>
      <c r="D471" s="2">
        <v>2.5539999999999998</v>
      </c>
      <c r="E471" s="2">
        <v>8.4229999999999999E-2</v>
      </c>
      <c r="F471" s="2">
        <v>0.48909999999999998</v>
      </c>
      <c r="G471" s="6">
        <v>0.24110000000000001</v>
      </c>
      <c r="H471" s="2">
        <v>0.74</v>
      </c>
      <c r="I471" s="2">
        <v>6.1980000000000004</v>
      </c>
      <c r="J471" s="6">
        <v>3.7209999999999999E-3</v>
      </c>
      <c r="K471" s="6">
        <v>1.2152633761924501</v>
      </c>
      <c r="L471" s="6">
        <v>1.7254251347988401</v>
      </c>
      <c r="M471" s="6">
        <v>0.63459145582745802</v>
      </c>
      <c r="N471" s="6">
        <v>0.172542513479884</v>
      </c>
      <c r="O471" s="2">
        <v>0.54780453257790396</v>
      </c>
      <c r="P471" s="6">
        <v>0.24609906498411099</v>
      </c>
      <c r="Q471" s="2" t="s">
        <v>23</v>
      </c>
      <c r="R471" s="2" t="s">
        <v>34</v>
      </c>
      <c r="S471" s="2" t="s">
        <v>35</v>
      </c>
      <c r="T471" s="2" t="s">
        <v>36</v>
      </c>
      <c r="U471" s="2">
        <v>1</v>
      </c>
    </row>
    <row r="472" spans="1:21" x14ac:dyDescent="0.2">
      <c r="A472" s="2">
        <v>5.6479999999999997</v>
      </c>
      <c r="B472" s="2" t="s">
        <v>33</v>
      </c>
      <c r="C472" s="2">
        <v>22.565999999999999</v>
      </c>
      <c r="D472" s="2">
        <v>0.56499999999999995</v>
      </c>
      <c r="E472" s="2">
        <v>5.1220000000000002E-2</v>
      </c>
      <c r="F472" s="2">
        <v>0.48859999999999998</v>
      </c>
      <c r="G472" s="6">
        <v>2.3609999999999999E-2</v>
      </c>
      <c r="H472" s="2">
        <v>0.189</v>
      </c>
      <c r="I472" s="2">
        <v>9.9309999999999992</v>
      </c>
      <c r="J472" s="6">
        <v>4.5009999999999999E-4</v>
      </c>
      <c r="K472" s="6">
        <v>4.8284625158830998</v>
      </c>
      <c r="L472" s="6">
        <v>3.6086404066073698</v>
      </c>
      <c r="M472" s="6">
        <v>1.77890724269377</v>
      </c>
      <c r="N472" s="6">
        <v>12.5370605675561</v>
      </c>
      <c r="O472" s="2">
        <v>0.89996458923512801</v>
      </c>
      <c r="P472" s="6">
        <v>0.212736986514455</v>
      </c>
      <c r="Q472" s="2" t="s">
        <v>23</v>
      </c>
      <c r="R472" s="2" t="s">
        <v>34</v>
      </c>
      <c r="S472" s="2" t="s">
        <v>35</v>
      </c>
      <c r="T472" s="2" t="s">
        <v>36</v>
      </c>
      <c r="U472" s="2">
        <v>1</v>
      </c>
    </row>
    <row r="473" spans="1:21" x14ac:dyDescent="0.2">
      <c r="A473" s="2">
        <v>3.419</v>
      </c>
      <c r="B473" s="2" t="s">
        <v>33</v>
      </c>
      <c r="C473" s="2">
        <v>33.566000000000003</v>
      </c>
      <c r="D473" s="2">
        <v>0.42799999999999999</v>
      </c>
      <c r="E473" s="2">
        <v>8.6980000000000002E-2</v>
      </c>
      <c r="F473" s="2">
        <v>0.48820000000000002</v>
      </c>
      <c r="G473" s="6">
        <v>1.8440000000000002E-2</v>
      </c>
      <c r="H473" s="2">
        <v>0.221</v>
      </c>
      <c r="I473" s="2">
        <v>6.0049999999999999</v>
      </c>
      <c r="J473" s="6">
        <v>3.3260000000000001E-4</v>
      </c>
      <c r="K473" s="6">
        <v>2.2613882863340602</v>
      </c>
      <c r="L473" s="6">
        <v>2.92841648590022</v>
      </c>
      <c r="M473" s="6">
        <v>1.37201735357918</v>
      </c>
      <c r="N473" s="6">
        <v>6.9956616052060703</v>
      </c>
      <c r="O473" s="2">
        <v>0.87481719801111402</v>
      </c>
      <c r="P473" s="6">
        <v>0.20898233176376099</v>
      </c>
      <c r="Q473" s="2" t="s">
        <v>23</v>
      </c>
      <c r="R473" s="2" t="s">
        <v>34</v>
      </c>
      <c r="S473" s="2" t="s">
        <v>35</v>
      </c>
      <c r="T473" s="2" t="s">
        <v>36</v>
      </c>
      <c r="U473" s="2">
        <v>1</v>
      </c>
    </row>
    <row r="474" spans="1:21" x14ac:dyDescent="0.2">
      <c r="A474" s="2">
        <v>5.6479999999999997</v>
      </c>
      <c r="B474" s="2" t="s">
        <v>33</v>
      </c>
      <c r="C474" s="2">
        <v>18.565999999999999</v>
      </c>
      <c r="D474" s="2">
        <v>0.82799999999999996</v>
      </c>
      <c r="E474" s="2">
        <v>5.3780000000000001E-2</v>
      </c>
      <c r="F474" s="2">
        <v>0.48649999999999999</v>
      </c>
      <c r="G474" s="6">
        <v>3.8039999999999997E-2</v>
      </c>
      <c r="H474" s="2">
        <v>0.27700000000000002</v>
      </c>
      <c r="I474" s="2">
        <v>9.44</v>
      </c>
      <c r="J474" s="6">
        <v>7.0279999999999995E-4</v>
      </c>
      <c r="K474" s="6">
        <v>3.36487907465825</v>
      </c>
      <c r="L474" s="6">
        <v>2.8391167192429001</v>
      </c>
      <c r="M474" s="6">
        <v>1.36435331230284</v>
      </c>
      <c r="N474" s="6">
        <v>6.4931650893796</v>
      </c>
      <c r="O474" s="2">
        <v>0.85339943342776203</v>
      </c>
      <c r="P474" s="6">
        <v>0.21743617912381799</v>
      </c>
      <c r="Q474" s="2" t="s">
        <v>23</v>
      </c>
      <c r="R474" s="2" t="s">
        <v>34</v>
      </c>
      <c r="S474" s="2" t="s">
        <v>35</v>
      </c>
      <c r="T474" s="2" t="s">
        <v>36</v>
      </c>
      <c r="U474" s="2">
        <v>1</v>
      </c>
    </row>
    <row r="475" spans="1:21" x14ac:dyDescent="0.2">
      <c r="A475" s="2">
        <v>2.3010000000000002</v>
      </c>
      <c r="B475" s="2" t="s">
        <v>33</v>
      </c>
      <c r="C475" s="2">
        <v>32.195999999999998</v>
      </c>
      <c r="D475" s="2">
        <v>0.68700000000000006</v>
      </c>
      <c r="E475" s="2">
        <v>0.16052</v>
      </c>
      <c r="F475" s="2">
        <v>0.48620000000000002</v>
      </c>
      <c r="G475" s="6">
        <v>4.8829999999999998E-2</v>
      </c>
      <c r="H475" s="2">
        <v>0.48599999999999999</v>
      </c>
      <c r="I475" s="2">
        <v>3.423</v>
      </c>
      <c r="J475" s="6">
        <v>5.9809999999999996E-4</v>
      </c>
      <c r="K475" s="6">
        <v>1.90661478599222</v>
      </c>
      <c r="L475" s="6">
        <v>1.81241040344051</v>
      </c>
      <c r="M475" s="6">
        <v>0.72291624001638299</v>
      </c>
      <c r="N475" s="6">
        <v>0.30104443989350799</v>
      </c>
      <c r="O475" s="2">
        <v>0.70143415906127804</v>
      </c>
      <c r="P475" s="6">
        <v>0.25038437099590499</v>
      </c>
      <c r="Q475" s="2" t="s">
        <v>23</v>
      </c>
      <c r="R475" s="2" t="s">
        <v>34</v>
      </c>
      <c r="S475" s="2" t="s">
        <v>35</v>
      </c>
      <c r="T475" s="2" t="s">
        <v>36</v>
      </c>
      <c r="U475" s="2">
        <v>1</v>
      </c>
    </row>
    <row r="476" spans="1:21" x14ac:dyDescent="0.2">
      <c r="A476" s="2">
        <v>5.6479999999999997</v>
      </c>
      <c r="B476" s="2" t="s">
        <v>33</v>
      </c>
      <c r="C476" s="2">
        <v>10.566000000000001</v>
      </c>
      <c r="D476" s="2">
        <v>2.5329999999999999</v>
      </c>
      <c r="E476" s="2">
        <v>8.2970000000000002E-2</v>
      </c>
      <c r="F476" s="2">
        <v>0.48509999999999998</v>
      </c>
      <c r="G476" s="6">
        <v>0.2432</v>
      </c>
      <c r="H476" s="2">
        <v>0.73599999999999999</v>
      </c>
      <c r="I476" s="2">
        <v>6.242</v>
      </c>
      <c r="J476" s="6">
        <v>3.6939999999999998E-3</v>
      </c>
      <c r="K476" s="6">
        <v>1.65707236842105</v>
      </c>
      <c r="L476" s="6">
        <v>1.7393092105263199</v>
      </c>
      <c r="M476" s="6">
        <v>0.78536184210526305</v>
      </c>
      <c r="N476" s="6">
        <v>0.191611842105263</v>
      </c>
      <c r="O476" s="2">
        <v>0.55152266288951901</v>
      </c>
      <c r="P476" s="6">
        <v>0.24859450345365999</v>
      </c>
      <c r="Q476" s="2" t="s">
        <v>23</v>
      </c>
      <c r="R476" s="2" t="s">
        <v>34</v>
      </c>
      <c r="S476" s="2" t="s">
        <v>35</v>
      </c>
      <c r="T476" s="2" t="s">
        <v>36</v>
      </c>
      <c r="U476" s="2">
        <v>1</v>
      </c>
    </row>
    <row r="477" spans="1:21" x14ac:dyDescent="0.2">
      <c r="A477" s="2">
        <v>3.419</v>
      </c>
      <c r="B477" s="2" t="s">
        <v>33</v>
      </c>
      <c r="C477" s="2">
        <v>15.965999999999999</v>
      </c>
      <c r="D477" s="2">
        <v>1.837</v>
      </c>
      <c r="E477" s="2">
        <v>0.16320000000000001</v>
      </c>
      <c r="F477" s="2">
        <v>0.48449999999999999</v>
      </c>
      <c r="G477" s="6">
        <v>0.23860000000000001</v>
      </c>
      <c r="H477" s="2">
        <v>0.80500000000000005</v>
      </c>
      <c r="I477" s="2">
        <v>3.3650000000000002</v>
      </c>
      <c r="J477" s="6">
        <v>2.7799999999999999E-3</v>
      </c>
      <c r="K477" s="6">
        <v>1.3076278290025101</v>
      </c>
      <c r="L477" s="6">
        <v>1.6010058675607699</v>
      </c>
      <c r="M477" s="6">
        <v>0.55322715842414105</v>
      </c>
      <c r="N477" s="6">
        <v>0.13872590108968999</v>
      </c>
      <c r="O477" s="2">
        <v>0.46270839426733001</v>
      </c>
      <c r="P477" s="6">
        <v>0.25980762637347299</v>
      </c>
      <c r="Q477" s="2" t="s">
        <v>23</v>
      </c>
      <c r="R477" s="2" t="s">
        <v>34</v>
      </c>
      <c r="S477" s="2" t="s">
        <v>35</v>
      </c>
      <c r="T477" s="2" t="s">
        <v>36</v>
      </c>
      <c r="U477" s="2">
        <v>1</v>
      </c>
    </row>
    <row r="478" spans="1:21" x14ac:dyDescent="0.2">
      <c r="A478" s="2">
        <v>5.6479999999999997</v>
      </c>
      <c r="B478" s="2" t="s">
        <v>33</v>
      </c>
      <c r="C478" s="2">
        <v>10.566000000000001</v>
      </c>
      <c r="D478" s="2">
        <v>2.5270000000000001</v>
      </c>
      <c r="E478" s="2">
        <v>8.2619999999999999E-2</v>
      </c>
      <c r="F478" s="2">
        <v>0.4839</v>
      </c>
      <c r="G478" s="6">
        <v>0.248</v>
      </c>
      <c r="H478" s="2">
        <v>0.73499999999999999</v>
      </c>
      <c r="I478" s="2">
        <v>6.2539999999999996</v>
      </c>
      <c r="J478" s="6">
        <v>3.686E-3</v>
      </c>
      <c r="K478" s="6">
        <v>1.19758064516129</v>
      </c>
      <c r="L478" s="6">
        <v>1.7258064516128999</v>
      </c>
      <c r="M478" s="6">
        <v>0.62096774193548399</v>
      </c>
      <c r="N478" s="6">
        <v>0.190322580645161</v>
      </c>
      <c r="O478" s="2">
        <v>0.55258498583569404</v>
      </c>
      <c r="P478" s="6">
        <v>0.25353731760048998</v>
      </c>
      <c r="Q478" s="2" t="s">
        <v>23</v>
      </c>
      <c r="R478" s="2" t="s">
        <v>34</v>
      </c>
      <c r="S478" s="2" t="s">
        <v>35</v>
      </c>
      <c r="T478" s="2" t="s">
        <v>36</v>
      </c>
      <c r="U478" s="2">
        <v>1</v>
      </c>
    </row>
    <row r="479" spans="1:21" x14ac:dyDescent="0.2">
      <c r="A479" s="2">
        <v>5.6479999999999997</v>
      </c>
      <c r="B479" s="2" t="s">
        <v>33</v>
      </c>
      <c r="C479" s="2">
        <v>22.565999999999999</v>
      </c>
      <c r="D479" s="2">
        <v>0.55900000000000005</v>
      </c>
      <c r="E479" s="2">
        <v>5.0650000000000001E-2</v>
      </c>
      <c r="F479" s="2">
        <v>0.48370000000000002</v>
      </c>
      <c r="G479" s="6">
        <v>2.4129999999999999E-2</v>
      </c>
      <c r="H479" s="2">
        <v>0.187</v>
      </c>
      <c r="I479" s="2">
        <v>9.9459999999999997</v>
      </c>
      <c r="J479" s="6">
        <v>4.4979999999999998E-4</v>
      </c>
      <c r="K479" s="6">
        <v>4.8072938251139696</v>
      </c>
      <c r="L479" s="6">
        <v>3.5888934935764598</v>
      </c>
      <c r="M479" s="6">
        <v>1.72813924575218</v>
      </c>
      <c r="N479" s="6">
        <v>12.5569830087029</v>
      </c>
      <c r="O479" s="2">
        <v>0.90102691218130304</v>
      </c>
      <c r="P479" s="6">
        <v>0.21568558391322901</v>
      </c>
      <c r="Q479" s="2" t="s">
        <v>23</v>
      </c>
      <c r="R479" s="2" t="s">
        <v>34</v>
      </c>
      <c r="S479" s="2" t="s">
        <v>35</v>
      </c>
      <c r="T479" s="2" t="s">
        <v>36</v>
      </c>
      <c r="U479" s="2">
        <v>1</v>
      </c>
    </row>
    <row r="480" spans="1:21" x14ac:dyDescent="0.2">
      <c r="A480" s="2">
        <v>3.419</v>
      </c>
      <c r="B480" s="2" t="s">
        <v>33</v>
      </c>
      <c r="C480" s="2">
        <v>33.566000000000003</v>
      </c>
      <c r="D480" s="2">
        <v>0.42399999999999999</v>
      </c>
      <c r="E480" s="2">
        <v>8.5959999999999995E-2</v>
      </c>
      <c r="F480" s="2">
        <v>0.48320000000000002</v>
      </c>
      <c r="G480" s="6">
        <v>1.8689999999999998E-2</v>
      </c>
      <c r="H480" s="2">
        <v>0.219</v>
      </c>
      <c r="I480" s="2">
        <v>6.0179999999999998</v>
      </c>
      <c r="J480" s="6">
        <v>3.325E-4</v>
      </c>
      <c r="K480" s="6">
        <v>2.2578919208132699</v>
      </c>
      <c r="L480" s="6">
        <v>2.9427501337613702</v>
      </c>
      <c r="M480" s="6">
        <v>1.3697164258962</v>
      </c>
      <c r="N480" s="6">
        <v>7.11610486891386</v>
      </c>
      <c r="O480" s="2">
        <v>0.87598713073998202</v>
      </c>
      <c r="P480" s="6">
        <v>0.20984044518864201</v>
      </c>
      <c r="Q480" s="2" t="s">
        <v>23</v>
      </c>
      <c r="R480" s="2" t="s">
        <v>34</v>
      </c>
      <c r="S480" s="2" t="s">
        <v>35</v>
      </c>
      <c r="T480" s="2" t="s">
        <v>36</v>
      </c>
      <c r="U480" s="2">
        <v>1</v>
      </c>
    </row>
    <row r="481" spans="1:21" x14ac:dyDescent="0.2">
      <c r="A481" s="2">
        <v>5.6479999999999997</v>
      </c>
      <c r="B481" s="2" t="s">
        <v>33</v>
      </c>
      <c r="C481" s="2">
        <v>18.565999999999999</v>
      </c>
      <c r="D481" s="2">
        <v>0.81899999999999995</v>
      </c>
      <c r="E481" s="2">
        <v>5.3159999999999999E-2</v>
      </c>
      <c r="F481" s="2">
        <v>0.48170000000000002</v>
      </c>
      <c r="G481" s="6">
        <v>3.5520000000000003E-2</v>
      </c>
      <c r="H481" s="2">
        <v>0.27500000000000002</v>
      </c>
      <c r="I481" s="2">
        <v>9.4600000000000009</v>
      </c>
      <c r="J481" s="6">
        <v>7.0189999999999998E-4</v>
      </c>
      <c r="K481" s="6">
        <v>3.5472972972973</v>
      </c>
      <c r="L481" s="6">
        <v>2.9842342342342301</v>
      </c>
      <c r="M481" s="6">
        <v>1.4780405405405399</v>
      </c>
      <c r="N481" s="6">
        <v>7.1509009009008997</v>
      </c>
      <c r="O481" s="2">
        <v>0.85499291784702502</v>
      </c>
      <c r="P481" s="6">
        <v>0.20171359052468499</v>
      </c>
      <c r="Q481" s="2" t="s">
        <v>23</v>
      </c>
      <c r="R481" s="2" t="s">
        <v>34</v>
      </c>
      <c r="S481" s="2" t="s">
        <v>35</v>
      </c>
      <c r="T481" s="2" t="s">
        <v>36</v>
      </c>
      <c r="U481" s="2">
        <v>1</v>
      </c>
    </row>
    <row r="482" spans="1:21" x14ac:dyDescent="0.2">
      <c r="A482" s="2">
        <v>2.3010000000000002</v>
      </c>
      <c r="B482" s="2" t="s">
        <v>33</v>
      </c>
      <c r="C482" s="2">
        <v>32.195999999999998</v>
      </c>
      <c r="D482" s="2">
        <v>0.68</v>
      </c>
      <c r="E482" s="2">
        <v>0.15825</v>
      </c>
      <c r="F482" s="2">
        <v>0.48130000000000001</v>
      </c>
      <c r="G482" s="6">
        <v>4.7309999999999998E-2</v>
      </c>
      <c r="H482" s="2">
        <v>0.48199999999999998</v>
      </c>
      <c r="I482" s="2">
        <v>3.4409999999999998</v>
      </c>
      <c r="J482" s="6">
        <v>5.9770000000000005E-4</v>
      </c>
      <c r="K482" s="6">
        <v>1.9551891777636901</v>
      </c>
      <c r="L482" s="6">
        <v>1.8410484041428901</v>
      </c>
      <c r="M482" s="6">
        <v>0.74614246459522304</v>
      </c>
      <c r="N482" s="6">
        <v>0.33819488480236698</v>
      </c>
      <c r="O482" s="2">
        <v>0.70447631464580596</v>
      </c>
      <c r="P482" s="6">
        <v>0.241693198224081</v>
      </c>
      <c r="Q482" s="2" t="s">
        <v>23</v>
      </c>
      <c r="R482" s="2" t="s">
        <v>34</v>
      </c>
      <c r="S482" s="2" t="s">
        <v>35</v>
      </c>
      <c r="T482" s="2" t="s">
        <v>36</v>
      </c>
      <c r="U482" s="2">
        <v>1</v>
      </c>
    </row>
    <row r="483" spans="1:21" x14ac:dyDescent="0.2">
      <c r="A483" s="2">
        <v>5.6479999999999997</v>
      </c>
      <c r="B483" s="2" t="s">
        <v>33</v>
      </c>
      <c r="C483" s="2">
        <v>10.566000000000001</v>
      </c>
      <c r="D483" s="2">
        <v>2.5089999999999999</v>
      </c>
      <c r="E483" s="2">
        <v>8.1570000000000004E-2</v>
      </c>
      <c r="F483" s="2">
        <v>0.48049999999999998</v>
      </c>
      <c r="G483" s="6">
        <v>0.2414</v>
      </c>
      <c r="H483" s="2">
        <v>0.73099999999999998</v>
      </c>
      <c r="I483" s="2">
        <v>6.2910000000000004</v>
      </c>
      <c r="J483" s="6">
        <v>3.6640000000000002E-3</v>
      </c>
      <c r="K483" s="6">
        <v>1.6694283347141701</v>
      </c>
      <c r="L483" s="6">
        <v>1.74399337199669</v>
      </c>
      <c r="M483" s="6">
        <v>0.65037282518641304</v>
      </c>
      <c r="N483" s="6">
        <v>0.21085335542667799</v>
      </c>
      <c r="O483" s="2">
        <v>0.55577195467422102</v>
      </c>
      <c r="P483" s="6">
        <v>0.24708552055660099</v>
      </c>
      <c r="Q483" s="2" t="s">
        <v>23</v>
      </c>
      <c r="R483" s="2" t="s">
        <v>34</v>
      </c>
      <c r="S483" s="2" t="s">
        <v>35</v>
      </c>
      <c r="T483" s="2" t="s">
        <v>36</v>
      </c>
      <c r="U483" s="2">
        <v>1</v>
      </c>
    </row>
    <row r="484" spans="1:21" x14ac:dyDescent="0.2">
      <c r="A484" s="2">
        <v>3.419</v>
      </c>
      <c r="B484" s="2" t="s">
        <v>33</v>
      </c>
      <c r="C484" s="2">
        <v>15.965999999999999</v>
      </c>
      <c r="D484" s="2">
        <v>1.8180000000000001</v>
      </c>
      <c r="E484" s="2">
        <v>0.15969</v>
      </c>
      <c r="F484" s="2">
        <v>0.47960000000000003</v>
      </c>
      <c r="G484" s="6">
        <v>0.245</v>
      </c>
      <c r="H484" s="2">
        <v>0.8</v>
      </c>
      <c r="I484" s="2">
        <v>3.4039999999999999</v>
      </c>
      <c r="J484" s="6">
        <v>2.7620000000000001E-3</v>
      </c>
      <c r="K484" s="6">
        <v>1.2979591836734701</v>
      </c>
      <c r="L484" s="6">
        <v>1.5959183673469399</v>
      </c>
      <c r="M484" s="6">
        <v>0.44897959183673503</v>
      </c>
      <c r="N484" s="6">
        <v>0.12734693877551001</v>
      </c>
      <c r="O484" s="2">
        <v>0.46826557472945302</v>
      </c>
      <c r="P484" s="6">
        <v>0.268570436308182</v>
      </c>
      <c r="Q484" s="2" t="s">
        <v>23</v>
      </c>
      <c r="R484" s="2" t="s">
        <v>34</v>
      </c>
      <c r="S484" s="2" t="s">
        <v>35</v>
      </c>
      <c r="T484" s="2" t="s">
        <v>36</v>
      </c>
      <c r="U484" s="2">
        <v>1</v>
      </c>
    </row>
    <row r="485" spans="1:21" x14ac:dyDescent="0.2">
      <c r="A485" s="2">
        <v>5.6479999999999997</v>
      </c>
      <c r="B485" s="2" t="s">
        <v>33</v>
      </c>
      <c r="C485" s="2">
        <v>22.565999999999999</v>
      </c>
      <c r="D485" s="2">
        <v>0.55400000000000005</v>
      </c>
      <c r="E485" s="2">
        <v>5.008E-2</v>
      </c>
      <c r="F485" s="2">
        <v>0.4788</v>
      </c>
      <c r="G485" s="6">
        <v>2.366E-2</v>
      </c>
      <c r="H485" s="2">
        <v>0.185</v>
      </c>
      <c r="I485" s="2">
        <v>9.9619999999999997</v>
      </c>
      <c r="J485" s="6">
        <v>4.4959999999999998E-4</v>
      </c>
      <c r="K485" s="6">
        <v>4.9450549450549497</v>
      </c>
      <c r="L485" s="6">
        <v>3.7066779374471701</v>
      </c>
      <c r="M485" s="6">
        <v>2.1048182586644102</v>
      </c>
      <c r="N485" s="6">
        <v>13.229078613694</v>
      </c>
      <c r="O485" s="2">
        <v>0.90191218130311601</v>
      </c>
      <c r="P485" s="6">
        <v>0.209349250586117</v>
      </c>
      <c r="Q485" s="2" t="s">
        <v>23</v>
      </c>
      <c r="R485" s="2" t="s">
        <v>34</v>
      </c>
      <c r="S485" s="2" t="s">
        <v>35</v>
      </c>
      <c r="T485" s="2" t="s">
        <v>36</v>
      </c>
      <c r="U485" s="2">
        <v>1</v>
      </c>
    </row>
    <row r="486" spans="1:21" x14ac:dyDescent="0.2">
      <c r="A486" s="2">
        <v>5.6479999999999997</v>
      </c>
      <c r="B486" s="2" t="s">
        <v>33</v>
      </c>
      <c r="C486" s="2">
        <v>10.566000000000001</v>
      </c>
      <c r="D486" s="2">
        <v>2.5</v>
      </c>
      <c r="E486" s="2">
        <v>8.1030000000000005E-2</v>
      </c>
      <c r="F486" s="2">
        <v>0.4788</v>
      </c>
      <c r="G486" s="6">
        <v>0.2394</v>
      </c>
      <c r="H486" s="2">
        <v>0.72899999999999998</v>
      </c>
      <c r="I486" s="2">
        <v>6.31</v>
      </c>
      <c r="J486" s="6">
        <v>3.653E-3</v>
      </c>
      <c r="K486" s="6">
        <v>1.21971595655806</v>
      </c>
      <c r="L486" s="6">
        <v>1.7543859649122799</v>
      </c>
      <c r="M486" s="6">
        <v>0.65580618212197195</v>
      </c>
      <c r="N486" s="6">
        <v>0.217627401837928</v>
      </c>
      <c r="O486" s="2">
        <v>0.55736543909348402</v>
      </c>
      <c r="P486" s="6">
        <v>0.24517732670780901</v>
      </c>
      <c r="Q486" s="2" t="s">
        <v>23</v>
      </c>
      <c r="R486" s="2" t="s">
        <v>34</v>
      </c>
      <c r="S486" s="2" t="s">
        <v>35</v>
      </c>
      <c r="T486" s="2" t="s">
        <v>36</v>
      </c>
      <c r="U486" s="2">
        <v>1</v>
      </c>
    </row>
    <row r="487" spans="1:21" x14ac:dyDescent="0.2">
      <c r="A487" s="2">
        <v>3.419</v>
      </c>
      <c r="B487" s="2" t="s">
        <v>33</v>
      </c>
      <c r="C487" s="2">
        <v>33.566000000000003</v>
      </c>
      <c r="D487" s="2">
        <v>0.41899999999999998</v>
      </c>
      <c r="E487" s="2">
        <v>8.4940000000000002E-2</v>
      </c>
      <c r="F487" s="2">
        <v>0.47820000000000001</v>
      </c>
      <c r="G487" s="6">
        <v>1.8579999999999999E-2</v>
      </c>
      <c r="H487" s="2">
        <v>0.217</v>
      </c>
      <c r="I487" s="2">
        <v>6.0309999999999997</v>
      </c>
      <c r="J487" s="6">
        <v>3.325E-4</v>
      </c>
      <c r="K487" s="6">
        <v>2.29817007534984</v>
      </c>
      <c r="L487" s="6">
        <v>2.98708288482239</v>
      </c>
      <c r="M487" s="6">
        <v>1.3724434876211</v>
      </c>
      <c r="N487" s="6">
        <v>7.3735199138859002</v>
      </c>
      <c r="O487" s="2">
        <v>0.877449546651068</v>
      </c>
      <c r="P487" s="6">
        <v>0.20720759606164399</v>
      </c>
      <c r="Q487" s="2" t="s">
        <v>23</v>
      </c>
      <c r="R487" s="2" t="s">
        <v>34</v>
      </c>
      <c r="S487" s="2" t="s">
        <v>35</v>
      </c>
      <c r="T487" s="2" t="s">
        <v>36</v>
      </c>
      <c r="U487" s="2">
        <v>1</v>
      </c>
    </row>
    <row r="488" spans="1:21" x14ac:dyDescent="0.2">
      <c r="A488" s="2">
        <v>5.6479999999999997</v>
      </c>
      <c r="B488" s="2" t="s">
        <v>33</v>
      </c>
      <c r="C488" s="2">
        <v>18.565999999999999</v>
      </c>
      <c r="D488" s="2">
        <v>0.81100000000000005</v>
      </c>
      <c r="E488" s="2">
        <v>5.2540000000000003E-2</v>
      </c>
      <c r="F488" s="2">
        <v>0.47689999999999999</v>
      </c>
      <c r="G488" s="6">
        <v>3.78E-2</v>
      </c>
      <c r="H488" s="2">
        <v>0.27200000000000002</v>
      </c>
      <c r="I488" s="2">
        <v>9.48</v>
      </c>
      <c r="J488" s="6">
        <v>7.0100000000000002E-4</v>
      </c>
      <c r="K488" s="6">
        <v>3.3862433862433901</v>
      </c>
      <c r="L488" s="6">
        <v>2.9100529100529098</v>
      </c>
      <c r="M488" s="6">
        <v>1.3888888888888899</v>
      </c>
      <c r="N488" s="6">
        <v>6.8783068783068799</v>
      </c>
      <c r="O488" s="2">
        <v>0.85640934844192595</v>
      </c>
      <c r="P488" s="6">
        <v>0.21293255772920899</v>
      </c>
      <c r="Q488" s="2" t="s">
        <v>23</v>
      </c>
      <c r="R488" s="2" t="s">
        <v>34</v>
      </c>
      <c r="S488" s="2" t="s">
        <v>35</v>
      </c>
      <c r="T488" s="2" t="s">
        <v>36</v>
      </c>
      <c r="U488" s="2">
        <v>1</v>
      </c>
    </row>
    <row r="489" spans="1:21" x14ac:dyDescent="0.2">
      <c r="A489" s="2">
        <v>2.3010000000000002</v>
      </c>
      <c r="B489" s="2" t="s">
        <v>33</v>
      </c>
      <c r="C489" s="2">
        <v>32.195999999999998</v>
      </c>
      <c r="D489" s="2">
        <v>0.67300000000000004</v>
      </c>
      <c r="E489" s="2">
        <v>0.156</v>
      </c>
      <c r="F489" s="2">
        <v>0.47649999999999998</v>
      </c>
      <c r="G489" s="6">
        <v>4.7309999999999998E-2</v>
      </c>
      <c r="H489" s="2">
        <v>0.47799999999999998</v>
      </c>
      <c r="I489" s="2">
        <v>3.4580000000000002</v>
      </c>
      <c r="J489" s="6">
        <v>5.9730000000000004E-4</v>
      </c>
      <c r="K489" s="6">
        <v>1.96787148594377</v>
      </c>
      <c r="L489" s="6">
        <v>1.84950327626295</v>
      </c>
      <c r="M489" s="6">
        <v>0.75248361868526703</v>
      </c>
      <c r="N489" s="6">
        <v>0.37835552737264799</v>
      </c>
      <c r="O489" s="2">
        <v>0.70751847023033498</v>
      </c>
      <c r="P489" s="6">
        <v>0.24087056843916699</v>
      </c>
      <c r="Q489" s="2" t="s">
        <v>23</v>
      </c>
      <c r="R489" s="2" t="s">
        <v>34</v>
      </c>
      <c r="S489" s="2" t="s">
        <v>35</v>
      </c>
      <c r="T489" s="2" t="s">
        <v>36</v>
      </c>
      <c r="U489" s="2">
        <v>1</v>
      </c>
    </row>
    <row r="490" spans="1:21" x14ac:dyDescent="0.2">
      <c r="A490" s="2">
        <v>5.6479999999999997</v>
      </c>
      <c r="B490" s="2" t="s">
        <v>33</v>
      </c>
      <c r="C490" s="2">
        <v>10.566000000000001</v>
      </c>
      <c r="D490" s="2">
        <v>2.4849999999999999</v>
      </c>
      <c r="E490" s="2">
        <v>8.0189999999999997E-2</v>
      </c>
      <c r="F490" s="2">
        <v>0.47599999999999998</v>
      </c>
      <c r="G490" s="6">
        <v>0.2369</v>
      </c>
      <c r="H490" s="2">
        <v>0.72599999999999998</v>
      </c>
      <c r="I490" s="2">
        <v>6.34</v>
      </c>
      <c r="J490" s="6">
        <v>3.6350000000000002E-3</v>
      </c>
      <c r="K490" s="6">
        <v>1.67581257914732</v>
      </c>
      <c r="L490" s="6">
        <v>1.76023638666104</v>
      </c>
      <c r="M490" s="6">
        <v>0.66272688898269305</v>
      </c>
      <c r="N490" s="6">
        <v>0.233009708737864</v>
      </c>
      <c r="O490" s="2">
        <v>0.56002124645892304</v>
      </c>
      <c r="P490" s="6">
        <v>0.242865856183027</v>
      </c>
      <c r="Q490" s="2" t="s">
        <v>23</v>
      </c>
      <c r="R490" s="2" t="s">
        <v>34</v>
      </c>
      <c r="S490" s="2" t="s">
        <v>35</v>
      </c>
      <c r="T490" s="2" t="s">
        <v>36</v>
      </c>
      <c r="U490" s="2">
        <v>1</v>
      </c>
    </row>
    <row r="491" spans="1:21" x14ac:dyDescent="0.2">
      <c r="A491" s="2">
        <v>3.419</v>
      </c>
      <c r="B491" s="2" t="s">
        <v>33</v>
      </c>
      <c r="C491" s="2">
        <v>15.965999999999999</v>
      </c>
      <c r="D491" s="2">
        <v>1.8</v>
      </c>
      <c r="E491" s="2">
        <v>0.15626999999999999</v>
      </c>
      <c r="F491" s="2">
        <v>0.4748</v>
      </c>
      <c r="G491" s="6">
        <v>0.2359</v>
      </c>
      <c r="H491" s="2">
        <v>0.79600000000000004</v>
      </c>
      <c r="I491" s="2">
        <v>3.444</v>
      </c>
      <c r="J491" s="6">
        <v>2.7430000000000002E-3</v>
      </c>
      <c r="K491" s="6">
        <v>1.32683340398474</v>
      </c>
      <c r="L491" s="6">
        <v>1.6108520559559101</v>
      </c>
      <c r="M491" s="6">
        <v>0.56379821958456999</v>
      </c>
      <c r="N491" s="6">
        <v>0.121661721068249</v>
      </c>
      <c r="O491" s="2">
        <v>0.47353027200935899</v>
      </c>
      <c r="P491" s="6">
        <v>0.26001284882664799</v>
      </c>
      <c r="Q491" s="2" t="s">
        <v>23</v>
      </c>
      <c r="R491" s="2" t="s">
        <v>34</v>
      </c>
      <c r="S491" s="2" t="s">
        <v>35</v>
      </c>
      <c r="T491" s="2" t="s">
        <v>36</v>
      </c>
      <c r="U491" s="2">
        <v>1</v>
      </c>
    </row>
    <row r="492" spans="1:21" x14ac:dyDescent="0.2">
      <c r="A492" s="2">
        <v>5.6479999999999997</v>
      </c>
      <c r="B492" s="2" t="s">
        <v>33</v>
      </c>
      <c r="C492" s="2">
        <v>22.565999999999999</v>
      </c>
      <c r="D492" s="2">
        <v>0.54800000000000004</v>
      </c>
      <c r="E492" s="2">
        <v>4.9509999999999998E-2</v>
      </c>
      <c r="F492" s="2">
        <v>0.47389999999999999</v>
      </c>
      <c r="G492" s="6">
        <v>2.1909999999999999E-2</v>
      </c>
      <c r="H492" s="2">
        <v>0.184</v>
      </c>
      <c r="I492" s="2">
        <v>9.9779999999999998</v>
      </c>
      <c r="J492" s="6">
        <v>4.4930000000000002E-4</v>
      </c>
      <c r="K492" s="6">
        <v>5.3400273847558202</v>
      </c>
      <c r="L492" s="6">
        <v>3.9662254678229099</v>
      </c>
      <c r="M492" s="6">
        <v>1.7161113646736701</v>
      </c>
      <c r="N492" s="6">
        <v>14.787768142400701</v>
      </c>
      <c r="O492" s="2">
        <v>0.90297450424929204</v>
      </c>
      <c r="P492" s="6">
        <v>0.192276319563011</v>
      </c>
      <c r="Q492" s="2" t="s">
        <v>23</v>
      </c>
      <c r="R492" s="2" t="s">
        <v>34</v>
      </c>
      <c r="S492" s="2" t="s">
        <v>35</v>
      </c>
      <c r="T492" s="2" t="s">
        <v>36</v>
      </c>
      <c r="U492" s="2">
        <v>1</v>
      </c>
    </row>
    <row r="493" spans="1:21" x14ac:dyDescent="0.2">
      <c r="A493" s="2">
        <v>3.419</v>
      </c>
      <c r="B493" s="2" t="s">
        <v>33</v>
      </c>
      <c r="C493" s="2">
        <v>33.566000000000003</v>
      </c>
      <c r="D493" s="2">
        <v>0.41499999999999998</v>
      </c>
      <c r="E493" s="2">
        <v>8.3930000000000005E-2</v>
      </c>
      <c r="F493" s="2">
        <v>0.47310000000000002</v>
      </c>
      <c r="G493" s="6">
        <v>1.7489999999999999E-2</v>
      </c>
      <c r="H493" s="2">
        <v>0.215</v>
      </c>
      <c r="I493" s="2">
        <v>6.0449999999999999</v>
      </c>
      <c r="J493" s="6">
        <v>3.324E-4</v>
      </c>
      <c r="K493" s="6">
        <v>2.4185248713550598</v>
      </c>
      <c r="L493" s="6">
        <v>3.13321898227559</v>
      </c>
      <c r="M493" s="6">
        <v>1.5837621497998899</v>
      </c>
      <c r="N493" s="6">
        <v>8.1189251000571794</v>
      </c>
      <c r="O493" s="2">
        <v>0.87861947937993601</v>
      </c>
      <c r="P493" s="6">
        <v>0.19310376074392799</v>
      </c>
      <c r="Q493" s="2" t="s">
        <v>23</v>
      </c>
      <c r="R493" s="2" t="s">
        <v>34</v>
      </c>
      <c r="S493" s="2" t="s">
        <v>35</v>
      </c>
      <c r="T493" s="2" t="s">
        <v>36</v>
      </c>
      <c r="U493" s="2">
        <v>1</v>
      </c>
    </row>
    <row r="494" spans="1:21" x14ac:dyDescent="0.2">
      <c r="A494" s="2">
        <v>5.6479999999999997</v>
      </c>
      <c r="B494" s="2" t="s">
        <v>33</v>
      </c>
      <c r="C494" s="2">
        <v>18.565999999999999</v>
      </c>
      <c r="D494" s="2">
        <v>0.80300000000000005</v>
      </c>
      <c r="E494" s="2">
        <v>5.1929999999999997E-2</v>
      </c>
      <c r="F494" s="2">
        <v>0.47210000000000002</v>
      </c>
      <c r="G494" s="6">
        <v>3.7569999999999999E-2</v>
      </c>
      <c r="H494" s="2">
        <v>0.27</v>
      </c>
      <c r="I494" s="2">
        <v>9.4990000000000006</v>
      </c>
      <c r="J494" s="6">
        <v>7.0010000000000005E-4</v>
      </c>
      <c r="K494" s="6">
        <v>3.4335906308224602</v>
      </c>
      <c r="L494" s="6">
        <v>2.9544849614053801</v>
      </c>
      <c r="M494" s="6">
        <v>1.3920681394729799</v>
      </c>
      <c r="N494" s="6">
        <v>7.1333510779877596</v>
      </c>
      <c r="O494" s="2">
        <v>0.857825779036827</v>
      </c>
      <c r="P494" s="6">
        <v>0.20990851430572099</v>
      </c>
      <c r="Q494" s="2" t="s">
        <v>23</v>
      </c>
      <c r="R494" s="2" t="s">
        <v>34</v>
      </c>
      <c r="S494" s="2" t="s">
        <v>35</v>
      </c>
      <c r="T494" s="2" t="s">
        <v>36</v>
      </c>
      <c r="U494" s="2">
        <v>1</v>
      </c>
    </row>
    <row r="495" spans="1:21" x14ac:dyDescent="0.2">
      <c r="A495" s="2">
        <v>2.3010000000000002</v>
      </c>
      <c r="B495" s="2" t="s">
        <v>33</v>
      </c>
      <c r="C495" s="2">
        <v>32.195999999999998</v>
      </c>
      <c r="D495" s="2">
        <v>0.66700000000000004</v>
      </c>
      <c r="E495" s="2">
        <v>0.15376999999999999</v>
      </c>
      <c r="F495" s="2">
        <v>0.47170000000000001</v>
      </c>
      <c r="G495" s="6">
        <v>4.8129999999999999E-2</v>
      </c>
      <c r="H495" s="2">
        <v>0.47399999999999998</v>
      </c>
      <c r="I495" s="2">
        <v>3.476</v>
      </c>
      <c r="J495" s="6">
        <v>5.9690000000000003E-4</v>
      </c>
      <c r="K495" s="6">
        <v>1.9634323706627901</v>
      </c>
      <c r="L495" s="6">
        <v>1.849158528984</v>
      </c>
      <c r="M495" s="6">
        <v>0.77913982962809103</v>
      </c>
      <c r="N495" s="6">
        <v>0.398919592769582</v>
      </c>
      <c r="O495" s="2">
        <v>0.71012603215992998</v>
      </c>
      <c r="P495" s="6">
        <v>0.24362280835343</v>
      </c>
      <c r="Q495" s="2" t="s">
        <v>23</v>
      </c>
      <c r="R495" s="2" t="s">
        <v>34</v>
      </c>
      <c r="S495" s="2" t="s">
        <v>35</v>
      </c>
      <c r="T495" s="2" t="s">
        <v>36</v>
      </c>
      <c r="U495" s="2">
        <v>1</v>
      </c>
    </row>
    <row r="496" spans="1:21" x14ac:dyDescent="0.2">
      <c r="A496" s="2">
        <v>5.6479999999999997</v>
      </c>
      <c r="B496" s="2" t="s">
        <v>33</v>
      </c>
      <c r="C496" s="2">
        <v>10.566000000000001</v>
      </c>
      <c r="D496" s="2">
        <v>2.4609999999999999</v>
      </c>
      <c r="E496" s="2">
        <v>7.8829999999999997E-2</v>
      </c>
      <c r="F496" s="2">
        <v>0.47139999999999999</v>
      </c>
      <c r="G496" s="6">
        <v>0.2429</v>
      </c>
      <c r="H496" s="2">
        <v>0.72199999999999998</v>
      </c>
      <c r="I496" s="2">
        <v>6.3890000000000002</v>
      </c>
      <c r="J496" s="6">
        <v>3.6059999999999998E-3</v>
      </c>
      <c r="K496" s="6">
        <v>1.6508851379168401</v>
      </c>
      <c r="L496" s="6">
        <v>1.75380815150268</v>
      </c>
      <c r="M496" s="6">
        <v>0.794565664882668</v>
      </c>
      <c r="N496" s="6">
        <v>0.24536846438863699</v>
      </c>
      <c r="O496" s="2">
        <v>0.56427053824362605</v>
      </c>
      <c r="P496" s="6">
        <v>0.249266962956534</v>
      </c>
      <c r="Q496" s="2" t="s">
        <v>23</v>
      </c>
      <c r="R496" s="2" t="s">
        <v>34</v>
      </c>
      <c r="S496" s="2" t="s">
        <v>35</v>
      </c>
      <c r="T496" s="2" t="s">
        <v>36</v>
      </c>
      <c r="U496" s="2">
        <v>1</v>
      </c>
    </row>
    <row r="497" spans="1:21" x14ac:dyDescent="0.2">
      <c r="A497" s="2">
        <v>3.419</v>
      </c>
      <c r="B497" s="2" t="s">
        <v>33</v>
      </c>
      <c r="C497" s="2">
        <v>15.965999999999999</v>
      </c>
      <c r="D497" s="2">
        <v>1.7809999999999999</v>
      </c>
      <c r="E497" s="2">
        <v>0.15292</v>
      </c>
      <c r="F497" s="2">
        <v>0.46989999999999998</v>
      </c>
      <c r="G497" s="6">
        <v>0.24179999999999999</v>
      </c>
      <c r="H497" s="2">
        <v>0.79100000000000004</v>
      </c>
      <c r="I497" s="2">
        <v>3.4830000000000001</v>
      </c>
      <c r="J497" s="6">
        <v>2.7239999999999999E-3</v>
      </c>
      <c r="K497" s="6">
        <v>1.3110008271298601</v>
      </c>
      <c r="L497" s="6">
        <v>1.60463192721257</v>
      </c>
      <c r="M497" s="6">
        <v>0.55004135649296904</v>
      </c>
      <c r="N497" s="6">
        <v>0.110421836228288</v>
      </c>
      <c r="O497" s="2">
        <v>0.47908745247148299</v>
      </c>
      <c r="P497" s="6">
        <v>0.26816761909854098</v>
      </c>
      <c r="Q497" s="2" t="s">
        <v>23</v>
      </c>
      <c r="R497" s="2" t="s">
        <v>34</v>
      </c>
      <c r="S497" s="2" t="s">
        <v>35</v>
      </c>
      <c r="T497" s="2" t="s">
        <v>36</v>
      </c>
      <c r="U497" s="2">
        <v>1</v>
      </c>
    </row>
    <row r="498" spans="1:21" x14ac:dyDescent="0.2">
      <c r="A498" s="2">
        <v>5.6479999999999997</v>
      </c>
      <c r="B498" s="2" t="s">
        <v>33</v>
      </c>
      <c r="C498" s="2">
        <v>22.565999999999999</v>
      </c>
      <c r="D498" s="2">
        <v>0.54200000000000004</v>
      </c>
      <c r="E498" s="2">
        <v>4.895E-2</v>
      </c>
      <c r="F498" s="2">
        <v>0.46899999999999997</v>
      </c>
      <c r="G498" s="6">
        <v>2.2509999999999999E-2</v>
      </c>
      <c r="H498" s="2">
        <v>0.182</v>
      </c>
      <c r="I498" s="2">
        <v>9.9920000000000009</v>
      </c>
      <c r="J498" s="6">
        <v>4.4910000000000002E-4</v>
      </c>
      <c r="K498" s="6">
        <v>5.2421146157263401</v>
      </c>
      <c r="L498" s="6">
        <v>3.9537983118614002</v>
      </c>
      <c r="M498" s="6">
        <v>1.7236783651710399</v>
      </c>
      <c r="N498" s="6">
        <v>14.793425144380301</v>
      </c>
      <c r="O498" s="2">
        <v>0.90403682719546696</v>
      </c>
      <c r="P498" s="6">
        <v>0.19590351495084299</v>
      </c>
      <c r="Q498" s="2" t="s">
        <v>23</v>
      </c>
      <c r="R498" s="2" t="s">
        <v>34</v>
      </c>
      <c r="S498" s="2" t="s">
        <v>35</v>
      </c>
      <c r="T498" s="2" t="s">
        <v>36</v>
      </c>
      <c r="U498" s="2">
        <v>1</v>
      </c>
    </row>
    <row r="499" spans="1:21" x14ac:dyDescent="0.2">
      <c r="A499" s="2">
        <v>3.419</v>
      </c>
      <c r="B499" s="2" t="s">
        <v>33</v>
      </c>
      <c r="C499" s="2">
        <v>33.566000000000003</v>
      </c>
      <c r="D499" s="2">
        <v>0.41099999999999998</v>
      </c>
      <c r="E499" s="2">
        <v>8.2919999999999994E-2</v>
      </c>
      <c r="F499" s="2">
        <v>0.46810000000000002</v>
      </c>
      <c r="G499" s="6">
        <v>1.7500000000000002E-2</v>
      </c>
      <c r="H499" s="2">
        <v>0.21299999999999999</v>
      </c>
      <c r="I499" s="2">
        <v>6.0579999999999998</v>
      </c>
      <c r="J499" s="6">
        <v>3.324E-4</v>
      </c>
      <c r="K499" s="6">
        <v>2.44</v>
      </c>
      <c r="L499" s="6">
        <v>3.1771428571428602</v>
      </c>
      <c r="M499" s="6">
        <v>1.54857142857143</v>
      </c>
      <c r="N499" s="6">
        <v>8.3428571428571399</v>
      </c>
      <c r="O499" s="2">
        <v>0.87978941210880401</v>
      </c>
      <c r="P499" s="6">
        <v>0.191339852068526</v>
      </c>
      <c r="Q499" s="2" t="s">
        <v>23</v>
      </c>
      <c r="R499" s="2" t="s">
        <v>34</v>
      </c>
      <c r="S499" s="2" t="s">
        <v>35</v>
      </c>
      <c r="T499" s="2" t="s">
        <v>36</v>
      </c>
      <c r="U499" s="2">
        <v>1</v>
      </c>
    </row>
    <row r="500" spans="1:21" x14ac:dyDescent="0.2">
      <c r="A500" s="2">
        <v>5.6479999999999997</v>
      </c>
      <c r="B500" s="2" t="s">
        <v>33</v>
      </c>
      <c r="C500" s="2">
        <v>18.565999999999999</v>
      </c>
      <c r="D500" s="2">
        <v>0.79500000000000004</v>
      </c>
      <c r="E500" s="2">
        <v>5.1310000000000001E-2</v>
      </c>
      <c r="F500" s="2">
        <v>0.46729999999999999</v>
      </c>
      <c r="G500" s="6">
        <v>3.9300000000000002E-2</v>
      </c>
      <c r="H500" s="2">
        <v>0.26700000000000002</v>
      </c>
      <c r="I500" s="2">
        <v>9.5210000000000008</v>
      </c>
      <c r="J500" s="6">
        <v>6.9930000000000003E-4</v>
      </c>
      <c r="K500" s="6">
        <v>3.3587786259542001</v>
      </c>
      <c r="L500" s="6">
        <v>2.9007633587786299</v>
      </c>
      <c r="M500" s="6">
        <v>1.31043256997455</v>
      </c>
      <c r="N500" s="6">
        <v>7.04834605597964</v>
      </c>
      <c r="O500" s="2">
        <v>0.85924220963172804</v>
      </c>
      <c r="P500" s="6">
        <v>0.217756924580538</v>
      </c>
      <c r="Q500" s="2" t="s">
        <v>23</v>
      </c>
      <c r="R500" s="2" t="s">
        <v>34</v>
      </c>
      <c r="S500" s="2" t="s">
        <v>35</v>
      </c>
      <c r="T500" s="2" t="s">
        <v>36</v>
      </c>
      <c r="U500" s="2">
        <v>1</v>
      </c>
    </row>
    <row r="501" spans="1:21" x14ac:dyDescent="0.2">
      <c r="A501" s="2">
        <v>5.6479999999999997</v>
      </c>
      <c r="B501" s="2" t="s">
        <v>33</v>
      </c>
      <c r="C501" s="2">
        <v>10.566000000000001</v>
      </c>
      <c r="D501" s="2">
        <v>2.4369999999999998</v>
      </c>
      <c r="E501" s="2">
        <v>7.7490000000000003E-2</v>
      </c>
      <c r="F501" s="2">
        <v>0.46689999999999998</v>
      </c>
      <c r="G501" s="6">
        <v>0.24859999999999999</v>
      </c>
      <c r="H501" s="2">
        <v>0.71699999999999997</v>
      </c>
      <c r="I501" s="2">
        <v>6.4379999999999997</v>
      </c>
      <c r="J501" s="6">
        <v>3.5769999999999999E-3</v>
      </c>
      <c r="K501" s="6">
        <v>1.6291230893000801</v>
      </c>
      <c r="L501" s="6">
        <v>1.74577634754626</v>
      </c>
      <c r="M501" s="6">
        <v>0.78037007240547096</v>
      </c>
      <c r="N501" s="6">
        <v>0.26186645213193899</v>
      </c>
      <c r="O501" s="2">
        <v>0.56851983002832895</v>
      </c>
      <c r="P501" s="6">
        <v>0.25543826681590498</v>
      </c>
      <c r="Q501" s="2" t="s">
        <v>23</v>
      </c>
      <c r="R501" s="2" t="s">
        <v>34</v>
      </c>
      <c r="S501" s="2" t="s">
        <v>35</v>
      </c>
      <c r="T501" s="2" t="s">
        <v>36</v>
      </c>
      <c r="U501" s="2">
        <v>1</v>
      </c>
    </row>
    <row r="502" spans="1:21" x14ac:dyDescent="0.2">
      <c r="A502" s="2">
        <v>2.3010000000000002</v>
      </c>
      <c r="B502" s="2" t="s">
        <v>33</v>
      </c>
      <c r="C502" s="2">
        <v>32.195999999999998</v>
      </c>
      <c r="D502" s="2">
        <v>0.66</v>
      </c>
      <c r="E502" s="2">
        <v>0.15156</v>
      </c>
      <c r="F502" s="2">
        <v>0.46679999999999999</v>
      </c>
      <c r="G502" s="6">
        <v>4.895E-2</v>
      </c>
      <c r="H502" s="2">
        <v>0.47</v>
      </c>
      <c r="I502" s="2">
        <v>3.4940000000000002</v>
      </c>
      <c r="J502" s="6">
        <v>5.9650000000000002E-4</v>
      </c>
      <c r="K502" s="6">
        <v>1.9509703779366701</v>
      </c>
      <c r="L502" s="6">
        <v>1.8488253319714001</v>
      </c>
      <c r="M502" s="6">
        <v>0.73544433094994899</v>
      </c>
      <c r="N502" s="6">
        <v>0.43105209397344202</v>
      </c>
      <c r="O502" s="2">
        <v>0.713168187744459</v>
      </c>
      <c r="P502" s="6">
        <v>0.246756619916251</v>
      </c>
      <c r="Q502" s="2" t="s">
        <v>23</v>
      </c>
      <c r="R502" s="2" t="s">
        <v>34</v>
      </c>
      <c r="S502" s="2" t="s">
        <v>35</v>
      </c>
      <c r="T502" s="2" t="s">
        <v>36</v>
      </c>
      <c r="U502" s="2">
        <v>1</v>
      </c>
    </row>
    <row r="503" spans="1:21" x14ac:dyDescent="0.2">
      <c r="A503" s="2">
        <v>3.419</v>
      </c>
      <c r="B503" s="2" t="s">
        <v>33</v>
      </c>
      <c r="C503" s="2">
        <v>15.965999999999999</v>
      </c>
      <c r="D503" s="2">
        <v>1.7629999999999999</v>
      </c>
      <c r="E503" s="2">
        <v>0.14965000000000001</v>
      </c>
      <c r="F503" s="2">
        <v>0.46500000000000002</v>
      </c>
      <c r="G503" s="6">
        <v>0.24260000000000001</v>
      </c>
      <c r="H503" s="2">
        <v>0.78700000000000003</v>
      </c>
      <c r="I503" s="2">
        <v>3.5230000000000001</v>
      </c>
      <c r="J503" s="6">
        <v>2.7049999999999999E-3</v>
      </c>
      <c r="K503" s="6">
        <v>1.3190436933223399</v>
      </c>
      <c r="L503" s="6">
        <v>1.5704863973619101</v>
      </c>
      <c r="M503" s="6">
        <v>0.54822753503709798</v>
      </c>
      <c r="N503" s="6">
        <v>0.10181368507831801</v>
      </c>
      <c r="O503" s="2">
        <v>0.48435214975138902</v>
      </c>
      <c r="P503" s="6">
        <v>0.270275373652961</v>
      </c>
      <c r="Q503" s="2" t="s">
        <v>23</v>
      </c>
      <c r="R503" s="2" t="s">
        <v>34</v>
      </c>
      <c r="S503" s="2" t="s">
        <v>35</v>
      </c>
      <c r="T503" s="2" t="s">
        <v>36</v>
      </c>
      <c r="U503" s="2">
        <v>1</v>
      </c>
    </row>
    <row r="504" spans="1:21" x14ac:dyDescent="0.2">
      <c r="A504" s="2">
        <v>5.6479999999999997</v>
      </c>
      <c r="B504" s="2" t="s">
        <v>33</v>
      </c>
      <c r="C504" s="2">
        <v>22.565999999999999</v>
      </c>
      <c r="D504" s="2">
        <v>0.53700000000000003</v>
      </c>
      <c r="E504" s="2">
        <v>4.8379999999999999E-2</v>
      </c>
      <c r="F504" s="2">
        <v>0.46400000000000002</v>
      </c>
      <c r="G504" s="6">
        <v>2.368E-2</v>
      </c>
      <c r="H504" s="2">
        <v>0.18</v>
      </c>
      <c r="I504" s="2">
        <v>10.007999999999999</v>
      </c>
      <c r="J504" s="6">
        <v>4.4880000000000001E-4</v>
      </c>
      <c r="K504" s="6">
        <v>5.0675675675675702</v>
      </c>
      <c r="L504" s="6">
        <v>3.8555743243243201</v>
      </c>
      <c r="M504" s="6">
        <v>1.7694256756756801</v>
      </c>
      <c r="N504" s="6">
        <v>14.4003378378378</v>
      </c>
      <c r="O504" s="2">
        <v>0.90492209631728104</v>
      </c>
      <c r="P504" s="6">
        <v>0.20384243929960599</v>
      </c>
      <c r="Q504" s="2" t="s">
        <v>23</v>
      </c>
      <c r="R504" s="2" t="s">
        <v>34</v>
      </c>
      <c r="S504" s="2" t="s">
        <v>35</v>
      </c>
      <c r="T504" s="2" t="s">
        <v>36</v>
      </c>
      <c r="U504" s="2">
        <v>1</v>
      </c>
    </row>
    <row r="505" spans="1:21" x14ac:dyDescent="0.2">
      <c r="A505" s="2">
        <v>3.419</v>
      </c>
      <c r="B505" s="2" t="s">
        <v>33</v>
      </c>
      <c r="C505" s="2">
        <v>33.566000000000003</v>
      </c>
      <c r="D505" s="2">
        <v>0.40600000000000003</v>
      </c>
      <c r="E505" s="2">
        <v>8.1920000000000007E-2</v>
      </c>
      <c r="F505" s="2">
        <v>0.46310000000000001</v>
      </c>
      <c r="G505" s="6">
        <v>1.7299999999999999E-2</v>
      </c>
      <c r="H505" s="2">
        <v>0.21099999999999999</v>
      </c>
      <c r="I505" s="2">
        <v>6.0709999999999997</v>
      </c>
      <c r="J505" s="6">
        <v>3.323E-4</v>
      </c>
      <c r="K505" s="6">
        <v>2.4566473988439301</v>
      </c>
      <c r="L505" s="6">
        <v>3.2427745664739902</v>
      </c>
      <c r="M505" s="6">
        <v>1.55491329479769</v>
      </c>
      <c r="N505" s="6">
        <v>8.7283236994219706</v>
      </c>
      <c r="O505" s="2">
        <v>0.88125182801988899</v>
      </c>
      <c r="P505" s="6">
        <v>0.187825656063385</v>
      </c>
      <c r="Q505" s="2" t="s">
        <v>23</v>
      </c>
      <c r="R505" s="2" t="s">
        <v>34</v>
      </c>
      <c r="S505" s="2" t="s">
        <v>35</v>
      </c>
      <c r="T505" s="2" t="s">
        <v>36</v>
      </c>
      <c r="U505" s="2">
        <v>1</v>
      </c>
    </row>
    <row r="506" spans="1:21" x14ac:dyDescent="0.2">
      <c r="A506" s="2">
        <v>5.6479999999999997</v>
      </c>
      <c r="B506" s="2" t="s">
        <v>33</v>
      </c>
      <c r="C506" s="2">
        <v>18.565999999999999</v>
      </c>
      <c r="D506" s="2">
        <v>0.78700000000000003</v>
      </c>
      <c r="E506" s="2">
        <v>5.0700000000000002E-2</v>
      </c>
      <c r="F506" s="2">
        <v>0.46250000000000002</v>
      </c>
      <c r="G506" s="6">
        <v>3.882E-2</v>
      </c>
      <c r="H506" s="2">
        <v>0.26400000000000001</v>
      </c>
      <c r="I506" s="2">
        <v>9.5410000000000004</v>
      </c>
      <c r="J506" s="6">
        <v>6.9839999999999995E-4</v>
      </c>
      <c r="K506" s="6">
        <v>3.4003091190108199</v>
      </c>
      <c r="L506" s="6">
        <v>2.96239052035033</v>
      </c>
      <c r="M506" s="6">
        <v>1.34209170530654</v>
      </c>
      <c r="N506" s="6">
        <v>7.3673364245234403</v>
      </c>
      <c r="O506" s="2">
        <v>0.86065864022662897</v>
      </c>
      <c r="P506" s="6">
        <v>0.21329177284252701</v>
      </c>
      <c r="Q506" s="2" t="s">
        <v>23</v>
      </c>
      <c r="R506" s="2" t="s">
        <v>34</v>
      </c>
      <c r="S506" s="2" t="s">
        <v>35</v>
      </c>
      <c r="T506" s="2" t="s">
        <v>36</v>
      </c>
      <c r="U506" s="2">
        <v>1</v>
      </c>
    </row>
    <row r="507" spans="1:21" x14ac:dyDescent="0.2">
      <c r="A507" s="2">
        <v>5.6479999999999997</v>
      </c>
      <c r="B507" s="2" t="s">
        <v>33</v>
      </c>
      <c r="C507" s="2">
        <v>10.566000000000001</v>
      </c>
      <c r="D507" s="2">
        <v>2.4140000000000001</v>
      </c>
      <c r="E507" s="2">
        <v>7.6170000000000002E-2</v>
      </c>
      <c r="F507" s="2">
        <v>0.46229999999999999</v>
      </c>
      <c r="G507" s="6">
        <v>0.2336</v>
      </c>
      <c r="H507" s="2">
        <v>0.71199999999999997</v>
      </c>
      <c r="I507" s="2">
        <v>6.4870000000000001</v>
      </c>
      <c r="J507" s="6">
        <v>3.5479999999999999E-3</v>
      </c>
      <c r="K507" s="6">
        <v>1.69948630136986</v>
      </c>
      <c r="L507" s="6">
        <v>1.78510273972603</v>
      </c>
      <c r="M507" s="6">
        <v>0.82619863013698602</v>
      </c>
      <c r="N507" s="6">
        <v>0.29965753424657499</v>
      </c>
      <c r="O507" s="2">
        <v>0.57259206798866902</v>
      </c>
      <c r="P507" s="6">
        <v>0.239981264589467</v>
      </c>
      <c r="Q507" s="2" t="s">
        <v>23</v>
      </c>
      <c r="R507" s="2" t="s">
        <v>34</v>
      </c>
      <c r="S507" s="2" t="s">
        <v>35</v>
      </c>
      <c r="T507" s="2" t="s">
        <v>36</v>
      </c>
      <c r="U507" s="2">
        <v>1</v>
      </c>
    </row>
    <row r="508" spans="1:21" x14ac:dyDescent="0.2">
      <c r="A508" s="2">
        <v>2.3010000000000002</v>
      </c>
      <c r="B508" s="2" t="s">
        <v>33</v>
      </c>
      <c r="C508" s="2">
        <v>32.195999999999998</v>
      </c>
      <c r="D508" s="2">
        <v>0.65300000000000002</v>
      </c>
      <c r="E508" s="2">
        <v>0.14937</v>
      </c>
      <c r="F508" s="2">
        <v>0.46200000000000002</v>
      </c>
      <c r="G508" s="6">
        <v>4.6609999999999999E-2</v>
      </c>
      <c r="H508" s="2">
        <v>0.46600000000000003</v>
      </c>
      <c r="I508" s="2">
        <v>3.5110000000000001</v>
      </c>
      <c r="J508" s="6">
        <v>5.9599999999999996E-4</v>
      </c>
      <c r="K508" s="6">
        <v>2.0296073803904702</v>
      </c>
      <c r="L508" s="6">
        <v>1.8493885432310699</v>
      </c>
      <c r="M508" s="6">
        <v>0.81098476721733503</v>
      </c>
      <c r="N508" s="6">
        <v>0.49345633984123599</v>
      </c>
      <c r="O508" s="2">
        <v>0.71621034332898703</v>
      </c>
      <c r="P508" s="6">
        <v>0.23406710644529999</v>
      </c>
      <c r="Q508" s="2" t="s">
        <v>23</v>
      </c>
      <c r="R508" s="2" t="s">
        <v>34</v>
      </c>
      <c r="S508" s="2" t="s">
        <v>35</v>
      </c>
      <c r="T508" s="2" t="s">
        <v>36</v>
      </c>
      <c r="U508" s="2">
        <v>1</v>
      </c>
    </row>
    <row r="509" spans="1:21" x14ac:dyDescent="0.2">
      <c r="A509" s="2">
        <v>3.419</v>
      </c>
      <c r="B509" s="2" t="s">
        <v>33</v>
      </c>
      <c r="C509" s="2">
        <v>15.965999999999999</v>
      </c>
      <c r="D509" s="2">
        <v>1.7450000000000001</v>
      </c>
      <c r="E509" s="2">
        <v>0.14645</v>
      </c>
      <c r="F509" s="2">
        <v>0.4602</v>
      </c>
      <c r="G509" s="6">
        <v>0.23630000000000001</v>
      </c>
      <c r="H509" s="2">
        <v>0.78200000000000003</v>
      </c>
      <c r="I509" s="2">
        <v>3.5619999999999998</v>
      </c>
      <c r="J509" s="6">
        <v>2.686E-3</v>
      </c>
      <c r="K509" s="6">
        <v>1.3330512060939499</v>
      </c>
      <c r="L509" s="6">
        <v>1.58696572154041</v>
      </c>
      <c r="M509" s="6">
        <v>0.56284384257300002</v>
      </c>
      <c r="N509" s="6">
        <v>9.6487515869657203E-2</v>
      </c>
      <c r="O509" s="2">
        <v>0.48961684703129599</v>
      </c>
      <c r="P509" s="6">
        <v>0.26449802952273599</v>
      </c>
      <c r="Q509" s="2" t="s">
        <v>23</v>
      </c>
      <c r="R509" s="2" t="s">
        <v>34</v>
      </c>
      <c r="S509" s="2" t="s">
        <v>35</v>
      </c>
      <c r="T509" s="2" t="s">
        <v>36</v>
      </c>
      <c r="U509" s="2">
        <v>1</v>
      </c>
    </row>
    <row r="510" spans="1:21" x14ac:dyDescent="0.2">
      <c r="A510" s="2">
        <v>5.6479999999999997</v>
      </c>
      <c r="B510" s="2" t="s">
        <v>33</v>
      </c>
      <c r="C510" s="2">
        <v>22.565999999999999</v>
      </c>
      <c r="D510" s="2">
        <v>0.53100000000000003</v>
      </c>
      <c r="E510" s="2">
        <v>4.7809999999999998E-2</v>
      </c>
      <c r="F510" s="2">
        <v>0.45910000000000001</v>
      </c>
      <c r="G510" s="6">
        <v>2.1250000000000002E-2</v>
      </c>
      <c r="H510" s="2">
        <v>0.17799999999999999</v>
      </c>
      <c r="I510" s="2">
        <v>10.025</v>
      </c>
      <c r="J510" s="6">
        <v>4.4860000000000001E-4</v>
      </c>
      <c r="K510" s="6">
        <v>5.6</v>
      </c>
      <c r="L510" s="6">
        <v>4.21647058823529</v>
      </c>
      <c r="M510" s="6">
        <v>1.97176470588235</v>
      </c>
      <c r="N510" s="6">
        <v>16.517647058823499</v>
      </c>
      <c r="O510" s="2">
        <v>0.90598441926345596</v>
      </c>
      <c r="P510" s="6">
        <v>0.18136722539812999</v>
      </c>
      <c r="Q510" s="2" t="s">
        <v>23</v>
      </c>
      <c r="R510" s="2" t="s">
        <v>34</v>
      </c>
      <c r="S510" s="2" t="s">
        <v>35</v>
      </c>
      <c r="T510" s="2" t="s">
        <v>36</v>
      </c>
      <c r="U510" s="2">
        <v>1</v>
      </c>
    </row>
    <row r="511" spans="1:21" x14ac:dyDescent="0.2">
      <c r="A511" s="2">
        <v>5.6479999999999997</v>
      </c>
      <c r="B511" s="2" t="s">
        <v>33</v>
      </c>
      <c r="C511" s="2">
        <v>18.565999999999999</v>
      </c>
      <c r="D511" s="2">
        <v>0.77900000000000003</v>
      </c>
      <c r="E511" s="2">
        <v>5.0090000000000003E-2</v>
      </c>
      <c r="F511" s="2">
        <v>0.4577</v>
      </c>
      <c r="G511" s="6">
        <v>3.8019999999999998E-2</v>
      </c>
      <c r="H511" s="2">
        <v>0.26200000000000001</v>
      </c>
      <c r="I511" s="2">
        <v>9.5609999999999999</v>
      </c>
      <c r="J511" s="6">
        <v>6.9760000000000004E-4</v>
      </c>
      <c r="K511" s="6">
        <v>3.4981588637559198</v>
      </c>
      <c r="L511" s="6">
        <v>3.0510257759074202</v>
      </c>
      <c r="M511" s="6">
        <v>1.3887427669647601</v>
      </c>
      <c r="N511" s="6">
        <v>7.73277222514466</v>
      </c>
      <c r="O511" s="2">
        <v>0.86207507082153001</v>
      </c>
      <c r="P511" s="6">
        <v>0.20711836621316801</v>
      </c>
      <c r="Q511" s="2" t="s">
        <v>23</v>
      </c>
      <c r="R511" s="2" t="s">
        <v>34</v>
      </c>
      <c r="S511" s="2" t="s">
        <v>35</v>
      </c>
      <c r="T511" s="2" t="s">
        <v>36</v>
      </c>
      <c r="U511" s="2">
        <v>1</v>
      </c>
    </row>
    <row r="512" spans="1:21" x14ac:dyDescent="0.2">
      <c r="A512" s="2">
        <v>5.6479999999999997</v>
      </c>
      <c r="B512" s="2" t="s">
        <v>33</v>
      </c>
      <c r="C512" s="2">
        <v>10.566000000000001</v>
      </c>
      <c r="D512" s="2">
        <v>2.39</v>
      </c>
      <c r="E512" s="2">
        <v>7.4870000000000006E-2</v>
      </c>
      <c r="F512" s="2">
        <v>0.4577</v>
      </c>
      <c r="G512" s="6">
        <v>0.2349</v>
      </c>
      <c r="H512" s="2">
        <v>0.70699999999999996</v>
      </c>
      <c r="I512" s="2">
        <v>6.5359999999999996</v>
      </c>
      <c r="J512" s="6">
        <v>3.5200000000000001E-3</v>
      </c>
      <c r="K512" s="6">
        <v>1.6985951468710101</v>
      </c>
      <c r="L512" s="6">
        <v>1.7837377607492599</v>
      </c>
      <c r="M512" s="6">
        <v>0.67688378033205598</v>
      </c>
      <c r="N512" s="6">
        <v>0.31928480204342302</v>
      </c>
      <c r="O512" s="2">
        <v>0.57684135977337103</v>
      </c>
      <c r="P512" s="6">
        <v>0.24143407695731001</v>
      </c>
      <c r="Q512" s="2" t="s">
        <v>23</v>
      </c>
      <c r="R512" s="2" t="s">
        <v>34</v>
      </c>
      <c r="S512" s="2" t="s">
        <v>35</v>
      </c>
      <c r="T512" s="2" t="s">
        <v>36</v>
      </c>
      <c r="U512" s="2">
        <v>1</v>
      </c>
    </row>
    <row r="513" spans="1:21" x14ac:dyDescent="0.2">
      <c r="A513" s="2">
        <v>2.3010000000000002</v>
      </c>
      <c r="B513" s="2" t="s">
        <v>33</v>
      </c>
      <c r="C513" s="2">
        <v>32.195999999999998</v>
      </c>
      <c r="D513" s="2">
        <v>0.64600000000000002</v>
      </c>
      <c r="E513" s="2">
        <v>0.1472</v>
      </c>
      <c r="F513" s="2">
        <v>0.45710000000000001</v>
      </c>
      <c r="G513" s="6">
        <v>5.1339999999999997E-2</v>
      </c>
      <c r="H513" s="2">
        <v>0.46200000000000002</v>
      </c>
      <c r="I513" s="2">
        <v>3.5289999999999999</v>
      </c>
      <c r="J513" s="6">
        <v>5.9559999999999995E-4</v>
      </c>
      <c r="K513" s="6">
        <v>1.8952084144916199</v>
      </c>
      <c r="L513" s="6">
        <v>1.80366186209583</v>
      </c>
      <c r="M513" s="6">
        <v>0.72847682119205304</v>
      </c>
      <c r="N513" s="6">
        <v>0.48500194779898698</v>
      </c>
      <c r="O513" s="2">
        <v>0.71925249891351595</v>
      </c>
      <c r="P513" s="6">
        <v>0.25669127793282198</v>
      </c>
      <c r="Q513" s="2" t="s">
        <v>23</v>
      </c>
      <c r="R513" s="2" t="s">
        <v>34</v>
      </c>
      <c r="S513" s="2" t="s">
        <v>35</v>
      </c>
      <c r="T513" s="2" t="s">
        <v>36</v>
      </c>
      <c r="U513" s="2">
        <v>1</v>
      </c>
    </row>
    <row r="514" spans="1:21" x14ac:dyDescent="0.2">
      <c r="A514" s="2">
        <v>3.419</v>
      </c>
      <c r="B514" s="2" t="s">
        <v>33</v>
      </c>
      <c r="C514" s="2">
        <v>15.965999999999999</v>
      </c>
      <c r="D514" s="2">
        <v>1.726</v>
      </c>
      <c r="E514" s="2">
        <v>0.14332</v>
      </c>
      <c r="F514" s="2">
        <v>0.45529999999999998</v>
      </c>
      <c r="G514" s="6">
        <v>0.23019999999999999</v>
      </c>
      <c r="H514" s="2">
        <v>0.77700000000000002</v>
      </c>
      <c r="I514" s="2">
        <v>3.6019999999999999</v>
      </c>
      <c r="J514" s="6">
        <v>2.6670000000000001E-3</v>
      </c>
      <c r="K514" s="6">
        <v>1.35099913119027</v>
      </c>
      <c r="L514" s="6">
        <v>1.5986099044309301</v>
      </c>
      <c r="M514" s="6">
        <v>0.57775847089487398</v>
      </c>
      <c r="N514" s="6">
        <v>8.81841876629018E-2</v>
      </c>
      <c r="O514" s="2">
        <v>0.49517402749341899</v>
      </c>
      <c r="P514" s="6">
        <v>0.259063754165893</v>
      </c>
      <c r="Q514" s="2" t="s">
        <v>23</v>
      </c>
      <c r="R514" s="2" t="s">
        <v>34</v>
      </c>
      <c r="S514" s="2" t="s">
        <v>35</v>
      </c>
      <c r="T514" s="2" t="s">
        <v>36</v>
      </c>
      <c r="U514" s="2">
        <v>1</v>
      </c>
    </row>
    <row r="515" spans="1:21" x14ac:dyDescent="0.2">
      <c r="A515" s="2">
        <v>5.6479999999999997</v>
      </c>
      <c r="B515" s="2" t="s">
        <v>33</v>
      </c>
      <c r="C515" s="2">
        <v>22.565999999999999</v>
      </c>
      <c r="D515" s="2">
        <v>0.52500000000000002</v>
      </c>
      <c r="E515" s="2">
        <v>4.725E-2</v>
      </c>
      <c r="F515" s="2">
        <v>0.45419999999999999</v>
      </c>
      <c r="G515" s="6">
        <v>2.068E-2</v>
      </c>
      <c r="H515" s="2">
        <v>0.17599999999999999</v>
      </c>
      <c r="I515" s="2">
        <v>10.039</v>
      </c>
      <c r="J515" s="6">
        <v>4.483E-4</v>
      </c>
      <c r="K515" s="6">
        <v>5.7543520309477802</v>
      </c>
      <c r="L515" s="6">
        <v>4.3665377176015499</v>
      </c>
      <c r="M515" s="6">
        <v>1.9970986460348199</v>
      </c>
      <c r="N515" s="6">
        <v>17.456479690522201</v>
      </c>
      <c r="O515" s="2">
        <v>0.907046742209632</v>
      </c>
      <c r="P515" s="6">
        <v>0.17498113600656101</v>
      </c>
      <c r="Q515" s="2" t="s">
        <v>23</v>
      </c>
      <c r="R515" s="2" t="s">
        <v>34</v>
      </c>
      <c r="S515" s="2" t="s">
        <v>35</v>
      </c>
      <c r="T515" s="2" t="s">
        <v>36</v>
      </c>
      <c r="U515" s="2">
        <v>1</v>
      </c>
    </row>
    <row r="516" spans="1:21" x14ac:dyDescent="0.2">
      <c r="A516" s="2">
        <v>5.6479999999999997</v>
      </c>
      <c r="B516" s="2" t="s">
        <v>33</v>
      </c>
      <c r="C516" s="2">
        <v>10.566000000000001</v>
      </c>
      <c r="D516" s="2">
        <v>2.3660000000000001</v>
      </c>
      <c r="E516" s="2">
        <v>7.3590000000000003E-2</v>
      </c>
      <c r="F516" s="2">
        <v>0.45319999999999999</v>
      </c>
      <c r="G516" s="6">
        <v>0.23599999999999999</v>
      </c>
      <c r="H516" s="2">
        <v>0.70199999999999996</v>
      </c>
      <c r="I516" s="2">
        <v>6.585</v>
      </c>
      <c r="J516" s="6">
        <v>3.4919999999999999E-3</v>
      </c>
      <c r="K516" s="6">
        <v>1.6991525423728799</v>
      </c>
      <c r="L516" s="6">
        <v>1.7923728813559301</v>
      </c>
      <c r="M516" s="6">
        <v>0.677966101694915</v>
      </c>
      <c r="N516" s="6">
        <v>0.34661016949152501</v>
      </c>
      <c r="O516" s="2">
        <v>0.58109065155807405</v>
      </c>
      <c r="P516" s="6">
        <v>0.242747186771303</v>
      </c>
      <c r="Q516" s="2" t="s">
        <v>23</v>
      </c>
      <c r="R516" s="2" t="s">
        <v>34</v>
      </c>
      <c r="S516" s="2" t="s">
        <v>35</v>
      </c>
      <c r="T516" s="2" t="s">
        <v>36</v>
      </c>
      <c r="U516" s="2">
        <v>1</v>
      </c>
    </row>
    <row r="517" spans="1:21" x14ac:dyDescent="0.2">
      <c r="A517" s="2">
        <v>5.6479999999999997</v>
      </c>
      <c r="B517" s="2" t="s">
        <v>33</v>
      </c>
      <c r="C517" s="2">
        <v>18.565999999999999</v>
      </c>
      <c r="D517" s="2">
        <v>0.77</v>
      </c>
      <c r="E517" s="2">
        <v>4.9480000000000003E-2</v>
      </c>
      <c r="F517" s="2">
        <v>0.45290000000000002</v>
      </c>
      <c r="G517" s="6">
        <v>3.6679999999999997E-2</v>
      </c>
      <c r="H517" s="2">
        <v>0.25900000000000001</v>
      </c>
      <c r="I517" s="2">
        <v>9.5809999999999995</v>
      </c>
      <c r="J517" s="6">
        <v>6.9669999999999997E-4</v>
      </c>
      <c r="K517" s="6">
        <v>3.5986913849509299</v>
      </c>
      <c r="L517" s="6">
        <v>3.1352235550708798</v>
      </c>
      <c r="M517" s="6">
        <v>1.4340239912759001</v>
      </c>
      <c r="N517" s="6">
        <v>8.2333696837513592</v>
      </c>
      <c r="O517" s="2">
        <v>0.863668555240793</v>
      </c>
      <c r="P517" s="6">
        <v>0.19840079153638099</v>
      </c>
      <c r="Q517" s="2" t="s">
        <v>23</v>
      </c>
      <c r="R517" s="2" t="s">
        <v>34</v>
      </c>
      <c r="S517" s="2" t="s">
        <v>35</v>
      </c>
      <c r="T517" s="2" t="s">
        <v>36</v>
      </c>
      <c r="U517" s="2">
        <v>1</v>
      </c>
    </row>
    <row r="518" spans="1:21" x14ac:dyDescent="0.2">
      <c r="A518" s="2">
        <v>2.3010000000000002</v>
      </c>
      <c r="B518" s="2" t="s">
        <v>33</v>
      </c>
      <c r="C518" s="2">
        <v>32.195999999999998</v>
      </c>
      <c r="D518" s="2">
        <v>0.63900000000000001</v>
      </c>
      <c r="E518" s="2">
        <v>0.14504</v>
      </c>
      <c r="F518" s="2">
        <v>0.45229999999999998</v>
      </c>
      <c r="G518" s="6">
        <v>4.9829999999999999E-2</v>
      </c>
      <c r="H518" s="2">
        <v>0.45800000000000002</v>
      </c>
      <c r="I518" s="2">
        <v>3.5470000000000002</v>
      </c>
      <c r="J518" s="6">
        <v>5.9509999999999999E-4</v>
      </c>
      <c r="K518" s="6">
        <v>1.9285570941200101</v>
      </c>
      <c r="L518" s="6">
        <v>1.83022275737508</v>
      </c>
      <c r="M518" s="6">
        <v>0.77062010836845296</v>
      </c>
      <c r="N518" s="6">
        <v>0.52578767810555904</v>
      </c>
      <c r="O518" s="2">
        <v>0.72229465449804398</v>
      </c>
      <c r="P518" s="6">
        <v>0.248127868429421</v>
      </c>
      <c r="Q518" s="2" t="s">
        <v>23</v>
      </c>
      <c r="R518" s="2" t="s">
        <v>34</v>
      </c>
      <c r="S518" s="2" t="s">
        <v>35</v>
      </c>
      <c r="T518" s="2" t="s">
        <v>36</v>
      </c>
      <c r="U518" s="2">
        <v>1</v>
      </c>
    </row>
    <row r="519" spans="1:21" x14ac:dyDescent="0.2">
      <c r="A519" s="2">
        <v>5.6479999999999997</v>
      </c>
      <c r="B519" s="2" t="s">
        <v>33</v>
      </c>
      <c r="C519" s="2">
        <v>14.566000000000001</v>
      </c>
      <c r="D519" s="2">
        <v>1.2450000000000001</v>
      </c>
      <c r="E519" s="2">
        <v>5.4739999999999997E-2</v>
      </c>
      <c r="F519" s="2">
        <v>0.45219999999999999</v>
      </c>
      <c r="G519" s="6">
        <v>7.6649999999999996E-2</v>
      </c>
      <c r="H519" s="2">
        <v>0.41099999999999998</v>
      </c>
      <c r="I519" s="2">
        <v>8.6890000000000001</v>
      </c>
      <c r="J519" s="6">
        <v>1.274E-3</v>
      </c>
      <c r="K519" s="6">
        <v>3.3137638617090701</v>
      </c>
      <c r="L519" s="6">
        <v>2.3091976516634101</v>
      </c>
      <c r="M519" s="6">
        <v>1.1728636660143501</v>
      </c>
      <c r="N519" s="6">
        <v>2.8962818003913902</v>
      </c>
      <c r="O519" s="2">
        <v>0.77956798866855503</v>
      </c>
      <c r="P519" s="6">
        <v>0.22417786395869099</v>
      </c>
      <c r="Q519" s="2" t="s">
        <v>23</v>
      </c>
      <c r="R519" s="2" t="s">
        <v>34</v>
      </c>
      <c r="S519" s="2" t="s">
        <v>35</v>
      </c>
      <c r="T519" s="2" t="s">
        <v>36</v>
      </c>
      <c r="U519" s="2">
        <v>1</v>
      </c>
    </row>
    <row r="520" spans="1:21" x14ac:dyDescent="0.2">
      <c r="A520" s="2">
        <v>3.419</v>
      </c>
      <c r="B520" s="2" t="s">
        <v>33</v>
      </c>
      <c r="C520" s="2">
        <v>15.965999999999999</v>
      </c>
      <c r="D520" s="2">
        <v>1.708</v>
      </c>
      <c r="E520" s="2">
        <v>0.14026</v>
      </c>
      <c r="F520" s="2">
        <v>0.45040000000000002</v>
      </c>
      <c r="G520" s="6">
        <v>0.2334</v>
      </c>
      <c r="H520" s="2">
        <v>0.77200000000000002</v>
      </c>
      <c r="I520" s="2">
        <v>3.641</v>
      </c>
      <c r="J520" s="6">
        <v>2.647E-3</v>
      </c>
      <c r="K520" s="6">
        <v>1.34532990574122</v>
      </c>
      <c r="L520" s="6">
        <v>1.5981148243359</v>
      </c>
      <c r="M520" s="6">
        <v>0.56983718937446404</v>
      </c>
      <c r="N520" s="6">
        <v>7.8834618680377E-2</v>
      </c>
      <c r="O520" s="2">
        <v>0.50043872477332596</v>
      </c>
      <c r="P520" s="6">
        <v>0.26365112953053699</v>
      </c>
      <c r="Q520" s="2" t="s">
        <v>23</v>
      </c>
      <c r="R520" s="2" t="s">
        <v>34</v>
      </c>
      <c r="S520" s="2" t="s">
        <v>35</v>
      </c>
      <c r="T520" s="2" t="s">
        <v>36</v>
      </c>
      <c r="U520" s="2">
        <v>1</v>
      </c>
    </row>
    <row r="521" spans="1:21" x14ac:dyDescent="0.2">
      <c r="A521" s="2">
        <v>5.6479999999999997</v>
      </c>
      <c r="B521" s="2" t="s">
        <v>33</v>
      </c>
      <c r="C521" s="2">
        <v>10.566000000000001</v>
      </c>
      <c r="D521" s="2">
        <v>2.3420000000000001</v>
      </c>
      <c r="E521" s="2">
        <v>7.2319999999999995E-2</v>
      </c>
      <c r="F521" s="2">
        <v>0.4486</v>
      </c>
      <c r="G521" s="6">
        <v>0.23280000000000001</v>
      </c>
      <c r="H521" s="2">
        <v>0.69799999999999995</v>
      </c>
      <c r="I521" s="2">
        <v>6.6349999999999998</v>
      </c>
      <c r="J521" s="6">
        <v>3.4650000000000002E-3</v>
      </c>
      <c r="K521" s="6">
        <v>1.7310996563573899</v>
      </c>
      <c r="L521" s="6">
        <v>1.80412371134021</v>
      </c>
      <c r="M521" s="6">
        <v>0.68728522336769804</v>
      </c>
      <c r="N521" s="6">
        <v>0.37027491408934698</v>
      </c>
      <c r="O521" s="2">
        <v>0.58533994334277595</v>
      </c>
      <c r="P521" s="6">
        <v>0.23948864263146</v>
      </c>
      <c r="Q521" s="2" t="s">
        <v>23</v>
      </c>
      <c r="R521" s="2" t="s">
        <v>34</v>
      </c>
      <c r="S521" s="2" t="s">
        <v>35</v>
      </c>
      <c r="T521" s="2" t="s">
        <v>36</v>
      </c>
      <c r="U521" s="2">
        <v>1</v>
      </c>
    </row>
    <row r="522" spans="1:21" x14ac:dyDescent="0.2">
      <c r="A522" s="2">
        <v>5.6479999999999997</v>
      </c>
      <c r="B522" s="2" t="s">
        <v>33</v>
      </c>
      <c r="C522" s="2">
        <v>18.565999999999999</v>
      </c>
      <c r="D522" s="2">
        <v>0.76200000000000001</v>
      </c>
      <c r="E522" s="2">
        <v>4.888E-2</v>
      </c>
      <c r="F522" s="2">
        <v>0.4481</v>
      </c>
      <c r="G522" s="6">
        <v>3.5810000000000002E-2</v>
      </c>
      <c r="H522" s="2">
        <v>0.25600000000000001</v>
      </c>
      <c r="I522" s="2">
        <v>9.6</v>
      </c>
      <c r="J522" s="6">
        <v>6.958E-4</v>
      </c>
      <c r="K522" s="6">
        <v>3.7140463557665502</v>
      </c>
      <c r="L522" s="6">
        <v>3.2393186260820999</v>
      </c>
      <c r="M522" s="6">
        <v>1.46886344596481</v>
      </c>
      <c r="N522" s="6">
        <v>8.7126500977380594</v>
      </c>
      <c r="O522" s="2">
        <v>0.86508498583569404</v>
      </c>
      <c r="P522" s="6">
        <v>0.19200169833858099</v>
      </c>
      <c r="Q522" s="2" t="s">
        <v>23</v>
      </c>
      <c r="R522" s="2" t="s">
        <v>34</v>
      </c>
      <c r="S522" s="2" t="s">
        <v>35</v>
      </c>
      <c r="T522" s="2" t="s">
        <v>36</v>
      </c>
      <c r="U522" s="2">
        <v>1</v>
      </c>
    </row>
    <row r="523" spans="1:21" x14ac:dyDescent="0.2">
      <c r="A523" s="2">
        <v>5.6479999999999997</v>
      </c>
      <c r="B523" s="2" t="s">
        <v>33</v>
      </c>
      <c r="C523" s="2">
        <v>14.566000000000001</v>
      </c>
      <c r="D523" s="2">
        <v>1.234</v>
      </c>
      <c r="E523" s="2">
        <v>5.4080000000000003E-2</v>
      </c>
      <c r="F523" s="2">
        <v>0.44800000000000001</v>
      </c>
      <c r="G523" s="6">
        <v>7.6450000000000004E-2</v>
      </c>
      <c r="H523" s="2">
        <v>0.40799999999999997</v>
      </c>
      <c r="I523" s="2">
        <v>8.7159999999999993</v>
      </c>
      <c r="J523" s="6">
        <v>1.271E-3</v>
      </c>
      <c r="K523" s="6">
        <v>3.30935251798561</v>
      </c>
      <c r="L523" s="6">
        <v>2.3283191628515398</v>
      </c>
      <c r="M523" s="6">
        <v>1.17331589274035</v>
      </c>
      <c r="N523" s="6">
        <v>2.98234139960759</v>
      </c>
      <c r="O523" s="2">
        <v>0.78151558073654404</v>
      </c>
      <c r="P523" s="6">
        <v>0.22216286644194499</v>
      </c>
      <c r="Q523" s="2" t="s">
        <v>23</v>
      </c>
      <c r="R523" s="2" t="s">
        <v>34</v>
      </c>
      <c r="S523" s="2" t="s">
        <v>35</v>
      </c>
      <c r="T523" s="2" t="s">
        <v>36</v>
      </c>
      <c r="U523" s="2">
        <v>1</v>
      </c>
    </row>
    <row r="524" spans="1:21" x14ac:dyDescent="0.2">
      <c r="A524" s="2">
        <v>2.3010000000000002</v>
      </c>
      <c r="B524" s="2" t="s">
        <v>33</v>
      </c>
      <c r="C524" s="2">
        <v>32.195999999999998</v>
      </c>
      <c r="D524" s="2">
        <v>0.63200000000000001</v>
      </c>
      <c r="E524" s="2">
        <v>0.1429</v>
      </c>
      <c r="F524" s="2">
        <v>0.44750000000000001</v>
      </c>
      <c r="G524" s="6">
        <v>4.9979999999999997E-2</v>
      </c>
      <c r="H524" s="2">
        <v>0.45400000000000001</v>
      </c>
      <c r="I524" s="2">
        <v>3.5640000000000001</v>
      </c>
      <c r="J524" s="6">
        <v>5.9460000000000003E-4</v>
      </c>
      <c r="K524" s="6">
        <v>1.91476590636255</v>
      </c>
      <c r="L524" s="6">
        <v>1.83473389355742</v>
      </c>
      <c r="M524" s="6">
        <v>0.75830332132853095</v>
      </c>
      <c r="N524" s="6">
        <v>0.57623049219687905</v>
      </c>
      <c r="O524" s="2">
        <v>0.725336810082573</v>
      </c>
      <c r="P524" s="6">
        <v>0.24782829333565501</v>
      </c>
      <c r="Q524" s="2" t="s">
        <v>23</v>
      </c>
      <c r="R524" s="2" t="s">
        <v>34</v>
      </c>
      <c r="S524" s="2" t="s">
        <v>35</v>
      </c>
      <c r="T524" s="2" t="s">
        <v>36</v>
      </c>
      <c r="U524" s="2">
        <v>1</v>
      </c>
    </row>
    <row r="525" spans="1:21" x14ac:dyDescent="0.2">
      <c r="A525" s="2">
        <v>5.6479999999999997</v>
      </c>
      <c r="B525" s="2" t="s">
        <v>33</v>
      </c>
      <c r="C525" s="2">
        <v>10.566000000000001</v>
      </c>
      <c r="D525" s="2">
        <v>2.319</v>
      </c>
      <c r="E525" s="2">
        <v>7.1080000000000004E-2</v>
      </c>
      <c r="F525" s="2">
        <v>0.44409999999999999</v>
      </c>
      <c r="G525" s="6">
        <v>0.23480000000000001</v>
      </c>
      <c r="H525" s="2">
        <v>0.69299999999999995</v>
      </c>
      <c r="I525" s="2">
        <v>6.6840000000000002</v>
      </c>
      <c r="J525" s="6">
        <v>3.4380000000000001E-3</v>
      </c>
      <c r="K525" s="6">
        <v>1.7291311754684799</v>
      </c>
      <c r="L525" s="6">
        <v>1.81005110732538</v>
      </c>
      <c r="M525" s="6">
        <v>0.68568994889267498</v>
      </c>
      <c r="N525" s="6">
        <v>0.39565587734241903</v>
      </c>
      <c r="O525" s="2">
        <v>0.58941218130311601</v>
      </c>
      <c r="P525" s="6">
        <v>0.241438946285149</v>
      </c>
      <c r="Q525" s="2" t="s">
        <v>23</v>
      </c>
      <c r="R525" s="2" t="s">
        <v>34</v>
      </c>
      <c r="S525" s="2" t="s">
        <v>35</v>
      </c>
      <c r="T525" s="2" t="s">
        <v>36</v>
      </c>
      <c r="U525" s="2">
        <v>1</v>
      </c>
    </row>
    <row r="526" spans="1:21" x14ac:dyDescent="0.2">
      <c r="A526" s="2">
        <v>5.6479999999999997</v>
      </c>
      <c r="B526" s="2" t="s">
        <v>33</v>
      </c>
      <c r="C526" s="2">
        <v>14.566000000000001</v>
      </c>
      <c r="D526" s="2">
        <v>1.222</v>
      </c>
      <c r="E526" s="2">
        <v>5.3440000000000001E-2</v>
      </c>
      <c r="F526" s="2">
        <v>0.44379999999999997</v>
      </c>
      <c r="G526" s="6">
        <v>7.4929999999999997E-2</v>
      </c>
      <c r="H526" s="2">
        <v>0.40400000000000003</v>
      </c>
      <c r="I526" s="2">
        <v>8.7409999999999997</v>
      </c>
      <c r="J526" s="6">
        <v>1.2669999999999999E-3</v>
      </c>
      <c r="K526" s="6">
        <v>3.3631389296676901</v>
      </c>
      <c r="L526" s="6">
        <v>2.36220472440945</v>
      </c>
      <c r="M526" s="6">
        <v>1.2077939410116101</v>
      </c>
      <c r="N526" s="6">
        <v>3.1496062992125999</v>
      </c>
      <c r="O526" s="2">
        <v>0.78364022662889499</v>
      </c>
      <c r="P526" s="6">
        <v>0.216569697055218</v>
      </c>
      <c r="Q526" s="2" t="s">
        <v>23</v>
      </c>
      <c r="R526" s="2" t="s">
        <v>34</v>
      </c>
      <c r="S526" s="2" t="s">
        <v>35</v>
      </c>
      <c r="T526" s="2" t="s">
        <v>36</v>
      </c>
      <c r="U526" s="2">
        <v>1</v>
      </c>
    </row>
    <row r="527" spans="1:21" x14ac:dyDescent="0.2">
      <c r="A527" s="2">
        <v>5.6479999999999997</v>
      </c>
      <c r="B527" s="2" t="s">
        <v>33</v>
      </c>
      <c r="C527" s="2">
        <v>18.565999999999999</v>
      </c>
      <c r="D527" s="2">
        <v>0.754</v>
      </c>
      <c r="E527" s="2">
        <v>4.8280000000000003E-2</v>
      </c>
      <c r="F527" s="2">
        <v>0.44330000000000003</v>
      </c>
      <c r="G527" s="6">
        <v>3.662E-2</v>
      </c>
      <c r="H527" s="2">
        <v>0.254</v>
      </c>
      <c r="I527" s="2">
        <v>9.6199999999999992</v>
      </c>
      <c r="J527" s="6">
        <v>6.9499999999999998E-4</v>
      </c>
      <c r="K527" s="6">
        <v>3.6592026215183</v>
      </c>
      <c r="L527" s="6">
        <v>3.22228290551611</v>
      </c>
      <c r="M527" s="6">
        <v>1.4691425450573501</v>
      </c>
      <c r="N527" s="6">
        <v>8.7930092845439702</v>
      </c>
      <c r="O527" s="2">
        <v>0.86650141643059497</v>
      </c>
      <c r="P527" s="6">
        <v>0.19460384910690401</v>
      </c>
      <c r="Q527" s="2" t="s">
        <v>23</v>
      </c>
      <c r="R527" s="2" t="s">
        <v>34</v>
      </c>
      <c r="S527" s="2" t="s">
        <v>35</v>
      </c>
      <c r="T527" s="2" t="s">
        <v>36</v>
      </c>
      <c r="U527" s="2">
        <v>1</v>
      </c>
    </row>
    <row r="528" spans="1:21" x14ac:dyDescent="0.2">
      <c r="A528" s="2">
        <v>5.6479999999999997</v>
      </c>
      <c r="B528" s="2" t="s">
        <v>33</v>
      </c>
      <c r="C528" s="2">
        <v>14.566000000000001</v>
      </c>
      <c r="D528" s="2">
        <v>1.2110000000000001</v>
      </c>
      <c r="E528" s="2">
        <v>5.2789999999999997E-2</v>
      </c>
      <c r="F528" s="2">
        <v>0.43959999999999999</v>
      </c>
      <c r="G528" s="6">
        <v>7.4310000000000001E-2</v>
      </c>
      <c r="H528" s="2">
        <v>0.40100000000000002</v>
      </c>
      <c r="I528" s="2">
        <v>8.7680000000000007</v>
      </c>
      <c r="J528" s="6">
        <v>1.2639999999999999E-3</v>
      </c>
      <c r="K528" s="6">
        <v>3.3777418920737499</v>
      </c>
      <c r="L528" s="6">
        <v>2.39537074417979</v>
      </c>
      <c r="M528" s="6">
        <v>1.0187054232270201</v>
      </c>
      <c r="N528" s="6">
        <v>3.2700847799757802</v>
      </c>
      <c r="O528" s="2">
        <v>0.78558781869688399</v>
      </c>
      <c r="P528" s="6">
        <v>0.21335829087847699</v>
      </c>
      <c r="Q528" s="2" t="s">
        <v>23</v>
      </c>
      <c r="R528" s="2" t="s">
        <v>34</v>
      </c>
      <c r="S528" s="2" t="s">
        <v>35</v>
      </c>
      <c r="T528" s="2" t="s">
        <v>36</v>
      </c>
      <c r="U528" s="2">
        <v>1</v>
      </c>
    </row>
    <row r="529" spans="1:21" x14ac:dyDescent="0.2">
      <c r="A529" s="2">
        <v>5.6479999999999997</v>
      </c>
      <c r="B529" s="2" t="s">
        <v>33</v>
      </c>
      <c r="C529" s="2">
        <v>10.566000000000001</v>
      </c>
      <c r="D529" s="2">
        <v>2.2949999999999999</v>
      </c>
      <c r="E529" s="2">
        <v>6.9849999999999995E-2</v>
      </c>
      <c r="F529" s="2">
        <v>0.4395</v>
      </c>
      <c r="G529" s="6">
        <v>0.23369999999999999</v>
      </c>
      <c r="H529" s="2">
        <v>0.68700000000000006</v>
      </c>
      <c r="I529" s="2">
        <v>6.7329999999999997</v>
      </c>
      <c r="J529" s="6">
        <v>3.411E-3</v>
      </c>
      <c r="K529" s="6">
        <v>1.7372700042789899</v>
      </c>
      <c r="L529" s="6">
        <v>1.81857081728712</v>
      </c>
      <c r="M529" s="6">
        <v>0.69319640564826701</v>
      </c>
      <c r="N529" s="6">
        <v>0.42362002567394103</v>
      </c>
      <c r="O529" s="2">
        <v>0.59366147308781902</v>
      </c>
      <c r="P529" s="6">
        <v>0.24025493968515299</v>
      </c>
      <c r="Q529" s="2" t="s">
        <v>23</v>
      </c>
      <c r="R529" s="2" t="s">
        <v>34</v>
      </c>
      <c r="S529" s="2" t="s">
        <v>35</v>
      </c>
      <c r="T529" s="2" t="s">
        <v>36</v>
      </c>
      <c r="U529" s="2">
        <v>1</v>
      </c>
    </row>
    <row r="530" spans="1:21" x14ac:dyDescent="0.2">
      <c r="A530" s="2">
        <v>5.6479999999999997</v>
      </c>
      <c r="B530" s="2" t="s">
        <v>33</v>
      </c>
      <c r="C530" s="2">
        <v>14.566000000000001</v>
      </c>
      <c r="D530" s="2">
        <v>1.1990000000000001</v>
      </c>
      <c r="E530" s="2">
        <v>5.2150000000000002E-2</v>
      </c>
      <c r="F530" s="2">
        <v>0.43540000000000001</v>
      </c>
      <c r="G530" s="6">
        <v>7.3649999999999993E-2</v>
      </c>
      <c r="H530" s="2">
        <v>0.39700000000000002</v>
      </c>
      <c r="I530" s="2">
        <v>8.7940000000000005</v>
      </c>
      <c r="J530" s="6">
        <v>1.261E-3</v>
      </c>
      <c r="K530" s="6">
        <v>3.42158859470468</v>
      </c>
      <c r="L530" s="6">
        <v>2.43041412084182</v>
      </c>
      <c r="M530" s="6">
        <v>1.02783435166327</v>
      </c>
      <c r="N530" s="6">
        <v>3.4080108621860101</v>
      </c>
      <c r="O530" s="2">
        <v>0.78771246458923505</v>
      </c>
      <c r="P530" s="6">
        <v>0.210278624013476</v>
      </c>
      <c r="Q530" s="2" t="s">
        <v>23</v>
      </c>
      <c r="R530" s="2" t="s">
        <v>34</v>
      </c>
      <c r="S530" s="2" t="s">
        <v>35</v>
      </c>
      <c r="T530" s="2" t="s">
        <v>36</v>
      </c>
      <c r="U530" s="2">
        <v>1</v>
      </c>
    </row>
    <row r="531" spans="1:21" x14ac:dyDescent="0.2">
      <c r="A531" s="2">
        <v>5.6479999999999997</v>
      </c>
      <c r="B531" s="2" t="s">
        <v>33</v>
      </c>
      <c r="C531" s="2">
        <v>10.566000000000001</v>
      </c>
      <c r="D531" s="2">
        <v>2.2709999999999999</v>
      </c>
      <c r="E531" s="2">
        <v>6.8640000000000007E-2</v>
      </c>
      <c r="F531" s="2">
        <v>0.435</v>
      </c>
      <c r="G531" s="6">
        <v>0.2359</v>
      </c>
      <c r="H531" s="2">
        <v>0.68200000000000005</v>
      </c>
      <c r="I531" s="2">
        <v>6.782</v>
      </c>
      <c r="J531" s="6">
        <v>3.3839999999999999E-3</v>
      </c>
      <c r="K531" s="6">
        <v>1.7380245866892801</v>
      </c>
      <c r="L531" s="6">
        <v>1.8185671894870701</v>
      </c>
      <c r="M531" s="6">
        <v>0.82662144976685004</v>
      </c>
      <c r="N531" s="6">
        <v>0.44934294192454399</v>
      </c>
      <c r="O531" s="2">
        <v>0.59791076487252104</v>
      </c>
      <c r="P531" s="6">
        <v>0.24253066685713501</v>
      </c>
      <c r="Q531" s="2" t="s">
        <v>23</v>
      </c>
      <c r="R531" s="2" t="s">
        <v>34</v>
      </c>
      <c r="S531" s="2" t="s">
        <v>35</v>
      </c>
      <c r="T531" s="2" t="s">
        <v>36</v>
      </c>
      <c r="U531" s="2">
        <v>1</v>
      </c>
    </row>
    <row r="532" spans="1:21" x14ac:dyDescent="0.2">
      <c r="A532" s="2">
        <v>5.6479999999999997</v>
      </c>
      <c r="B532" s="2" t="s">
        <v>33</v>
      </c>
      <c r="C532" s="2">
        <v>14.566000000000001</v>
      </c>
      <c r="D532" s="2">
        <v>1.1879999999999999</v>
      </c>
      <c r="E532" s="2">
        <v>5.151E-2</v>
      </c>
      <c r="F532" s="2">
        <v>0.43120000000000003</v>
      </c>
      <c r="G532" s="6">
        <v>7.7899999999999997E-2</v>
      </c>
      <c r="H532" s="2">
        <v>0.39400000000000002</v>
      </c>
      <c r="I532" s="2">
        <v>8.82</v>
      </c>
      <c r="J532" s="6">
        <v>1.258E-3</v>
      </c>
      <c r="K532" s="6">
        <v>3.2734274711168201</v>
      </c>
      <c r="L532" s="6">
        <v>2.3876765083440299</v>
      </c>
      <c r="M532" s="6">
        <v>0.98716302952503199</v>
      </c>
      <c r="N532" s="6">
        <v>3.3247753530166899</v>
      </c>
      <c r="O532" s="2">
        <v>0.78966005665722405</v>
      </c>
      <c r="P532" s="6">
        <v>0.22089397715124401</v>
      </c>
      <c r="Q532" s="2" t="s">
        <v>23</v>
      </c>
      <c r="R532" s="2" t="s">
        <v>34</v>
      </c>
      <c r="S532" s="2" t="s">
        <v>35</v>
      </c>
      <c r="T532" s="2" t="s">
        <v>36</v>
      </c>
      <c r="U532" s="2">
        <v>1</v>
      </c>
    </row>
    <row r="533" spans="1:21" x14ac:dyDescent="0.2">
      <c r="A533" s="2">
        <v>5.6479999999999997</v>
      </c>
      <c r="B533" s="2" t="s">
        <v>33</v>
      </c>
      <c r="C533" s="2">
        <v>10.566000000000001</v>
      </c>
      <c r="D533" s="2">
        <v>2.2469999999999999</v>
      </c>
      <c r="E533" s="2">
        <v>6.744E-2</v>
      </c>
      <c r="F533" s="2">
        <v>0.4304</v>
      </c>
      <c r="G533" s="6">
        <v>0.2248</v>
      </c>
      <c r="H533" s="2">
        <v>0.67700000000000005</v>
      </c>
      <c r="I533" s="2">
        <v>6.8319999999999999</v>
      </c>
      <c r="J533" s="6">
        <v>3.3579999999999999E-3</v>
      </c>
      <c r="K533" s="6">
        <v>1.7882562277580101</v>
      </c>
      <c r="L533" s="6">
        <v>1.84608540925267</v>
      </c>
      <c r="M533" s="6">
        <v>0.85854092526690395</v>
      </c>
      <c r="N533" s="6">
        <v>0.48932384341636997</v>
      </c>
      <c r="O533" s="2">
        <v>0.60216005665722405</v>
      </c>
      <c r="P533" s="6">
        <v>0.230984241702581</v>
      </c>
      <c r="Q533" s="2" t="s">
        <v>23</v>
      </c>
      <c r="R533" s="2" t="s">
        <v>34</v>
      </c>
      <c r="S533" s="2" t="s">
        <v>35</v>
      </c>
      <c r="T533" s="2" t="s">
        <v>36</v>
      </c>
      <c r="U533" s="2">
        <v>1</v>
      </c>
    </row>
    <row r="534" spans="1:21" x14ac:dyDescent="0.2">
      <c r="A534" s="2">
        <v>5.6479999999999997</v>
      </c>
      <c r="B534" s="2" t="s">
        <v>33</v>
      </c>
      <c r="C534" s="2">
        <v>14.566000000000001</v>
      </c>
      <c r="D534" s="2">
        <v>1.1759999999999999</v>
      </c>
      <c r="E534" s="2">
        <v>5.0880000000000002E-2</v>
      </c>
      <c r="F534" s="2">
        <v>0.42699999999999999</v>
      </c>
      <c r="G534" s="6">
        <v>7.8820000000000001E-2</v>
      </c>
      <c r="H534" s="2">
        <v>0.39</v>
      </c>
      <c r="I534" s="2">
        <v>8.8450000000000006</v>
      </c>
      <c r="J534" s="6">
        <v>1.255E-3</v>
      </c>
      <c r="K534" s="6">
        <v>3.27328089317432</v>
      </c>
      <c r="L534" s="6">
        <v>2.3851814260339999</v>
      </c>
      <c r="M534" s="6">
        <v>0.97437198680537895</v>
      </c>
      <c r="N534" s="6">
        <v>3.3874651103780802</v>
      </c>
      <c r="O534" s="2">
        <v>0.791784702549575</v>
      </c>
      <c r="P534" s="6">
        <v>0.222203573789477</v>
      </c>
      <c r="Q534" s="2" t="s">
        <v>23</v>
      </c>
      <c r="R534" s="2" t="s">
        <v>34</v>
      </c>
      <c r="S534" s="2" t="s">
        <v>35</v>
      </c>
      <c r="T534" s="2" t="s">
        <v>36</v>
      </c>
      <c r="U534" s="2">
        <v>1</v>
      </c>
    </row>
    <row r="535" spans="1:21" x14ac:dyDescent="0.2">
      <c r="A535" s="2">
        <v>5.6479999999999997</v>
      </c>
      <c r="B535" s="2" t="s">
        <v>33</v>
      </c>
      <c r="C535" s="2">
        <v>10.566000000000001</v>
      </c>
      <c r="D535" s="2">
        <v>2.2229999999999999</v>
      </c>
      <c r="E535" s="2">
        <v>6.6269999999999996E-2</v>
      </c>
      <c r="F535" s="2">
        <v>0.4259</v>
      </c>
      <c r="G535" s="6">
        <v>0.22539999999999999</v>
      </c>
      <c r="H535" s="2">
        <v>0.67200000000000004</v>
      </c>
      <c r="I535" s="2">
        <v>6.8810000000000002</v>
      </c>
      <c r="J535" s="6">
        <v>3.3319999999999999E-3</v>
      </c>
      <c r="K535" s="6">
        <v>1.8012422360248499</v>
      </c>
      <c r="L535" s="6">
        <v>1.85891748003549</v>
      </c>
      <c r="M535" s="6">
        <v>0.86956521739130399</v>
      </c>
      <c r="N535" s="6">
        <v>0.52351375332741801</v>
      </c>
      <c r="O535" s="2">
        <v>0.60640934844192595</v>
      </c>
      <c r="P535" s="6">
        <v>0.231531396193423</v>
      </c>
      <c r="Q535" s="2" t="s">
        <v>23</v>
      </c>
      <c r="R535" s="2" t="s">
        <v>34</v>
      </c>
      <c r="S535" s="2" t="s">
        <v>35</v>
      </c>
      <c r="T535" s="2" t="s">
        <v>36</v>
      </c>
      <c r="U535" s="2">
        <v>1</v>
      </c>
    </row>
    <row r="536" spans="1:21" x14ac:dyDescent="0.2">
      <c r="A536" s="2">
        <v>5.6479999999999997</v>
      </c>
      <c r="B536" s="2" t="s">
        <v>33</v>
      </c>
      <c r="C536" s="2">
        <v>14.566000000000001</v>
      </c>
      <c r="D536" s="2">
        <v>1.1639999999999999</v>
      </c>
      <c r="E536" s="2">
        <v>5.0250000000000003E-2</v>
      </c>
      <c r="F536" s="2">
        <v>0.42280000000000001</v>
      </c>
      <c r="G536" s="6">
        <v>7.0999999999999994E-2</v>
      </c>
      <c r="H536" s="2">
        <v>0.38700000000000001</v>
      </c>
      <c r="I536" s="2">
        <v>8.8710000000000004</v>
      </c>
      <c r="J536" s="6">
        <v>1.2520000000000001E-3</v>
      </c>
      <c r="K536" s="6">
        <v>3.5492957746478901</v>
      </c>
      <c r="L536" s="6">
        <v>2.53521126760563</v>
      </c>
      <c r="M536" s="6">
        <v>1.09154929577465</v>
      </c>
      <c r="N536" s="6">
        <v>3.8591549295774601</v>
      </c>
      <c r="O536" s="2">
        <v>0.79390934844192595</v>
      </c>
      <c r="P536" s="6">
        <v>0.198973937732984</v>
      </c>
      <c r="Q536" s="2" t="s">
        <v>23</v>
      </c>
      <c r="R536" s="2" t="s">
        <v>34</v>
      </c>
      <c r="S536" s="2" t="s">
        <v>35</v>
      </c>
      <c r="T536" s="2" t="s">
        <v>36</v>
      </c>
      <c r="U536" s="2">
        <v>1</v>
      </c>
    </row>
    <row r="537" spans="1:21" x14ac:dyDescent="0.2">
      <c r="A537" s="2">
        <v>5.6479999999999997</v>
      </c>
      <c r="B537" s="2" t="s">
        <v>33</v>
      </c>
      <c r="C537" s="2">
        <v>10.566000000000001</v>
      </c>
      <c r="D537" s="2">
        <v>2.2000000000000002</v>
      </c>
      <c r="E537" s="2">
        <v>6.5110000000000001E-2</v>
      </c>
      <c r="F537" s="2">
        <v>0.42130000000000001</v>
      </c>
      <c r="G537" s="6">
        <v>0.2248</v>
      </c>
      <c r="H537" s="2">
        <v>0.66700000000000004</v>
      </c>
      <c r="I537" s="2">
        <v>6.93</v>
      </c>
      <c r="J537" s="6">
        <v>3.3059999999999999E-3</v>
      </c>
      <c r="K537" s="6">
        <v>1.7971530249110299</v>
      </c>
      <c r="L537" s="6">
        <v>1.8683274021352301</v>
      </c>
      <c r="M537" s="6">
        <v>0.72508896797153</v>
      </c>
      <c r="N537" s="6">
        <v>0.56049822064056998</v>
      </c>
      <c r="O537" s="2">
        <v>0.61048158640226602</v>
      </c>
      <c r="P537" s="6">
        <v>0.230496790842871</v>
      </c>
      <c r="Q537" s="2" t="s">
        <v>23</v>
      </c>
      <c r="R537" s="2" t="s">
        <v>34</v>
      </c>
      <c r="S537" s="2" t="s">
        <v>35</v>
      </c>
      <c r="T537" s="2" t="s">
        <v>36</v>
      </c>
      <c r="U537" s="2">
        <v>1</v>
      </c>
    </row>
    <row r="538" spans="1:21" x14ac:dyDescent="0.2">
      <c r="A538" s="2">
        <v>5.6479999999999997</v>
      </c>
      <c r="B538" s="2" t="s">
        <v>33</v>
      </c>
      <c r="C538" s="2">
        <v>14.566000000000001</v>
      </c>
      <c r="D538" s="2">
        <v>1.153</v>
      </c>
      <c r="E538" s="2">
        <v>4.9619999999999997E-2</v>
      </c>
      <c r="F538" s="2">
        <v>0.41860000000000003</v>
      </c>
      <c r="G538" s="6">
        <v>7.6410000000000006E-2</v>
      </c>
      <c r="H538" s="2">
        <v>0.38300000000000001</v>
      </c>
      <c r="I538" s="2">
        <v>8.8970000000000002</v>
      </c>
      <c r="J538" s="6">
        <v>1.2489999999999999E-3</v>
      </c>
      <c r="K538" s="6">
        <v>3.3634341054835701</v>
      </c>
      <c r="L538" s="6">
        <v>2.4604109409763102</v>
      </c>
      <c r="M538" s="6">
        <v>1.20272215678576</v>
      </c>
      <c r="N538" s="6">
        <v>3.6906164114644699</v>
      </c>
      <c r="O538" s="2">
        <v>0.79585694050991496</v>
      </c>
      <c r="P538" s="6">
        <v>0.21260008375117201</v>
      </c>
      <c r="Q538" s="2" t="s">
        <v>23</v>
      </c>
      <c r="R538" s="2" t="s">
        <v>34</v>
      </c>
      <c r="S538" s="2" t="s">
        <v>35</v>
      </c>
      <c r="T538" s="2" t="s">
        <v>36</v>
      </c>
      <c r="U538" s="2">
        <v>1</v>
      </c>
    </row>
    <row r="539" spans="1:21" x14ac:dyDescent="0.2">
      <c r="A539" s="2">
        <v>5.6479999999999997</v>
      </c>
      <c r="B539" s="2" t="s">
        <v>33</v>
      </c>
      <c r="C539" s="2">
        <v>14.566000000000001</v>
      </c>
      <c r="D539" s="2">
        <v>1.141</v>
      </c>
      <c r="E539" s="2">
        <v>4.8989999999999999E-2</v>
      </c>
      <c r="F539" s="2">
        <v>0.4143</v>
      </c>
      <c r="G539" s="6">
        <v>7.7299999999999994E-2</v>
      </c>
      <c r="H539" s="2">
        <v>0.38</v>
      </c>
      <c r="I539" s="2">
        <v>8.9239999999999995</v>
      </c>
      <c r="J539" s="6">
        <v>1.2459999999999999E-3</v>
      </c>
      <c r="K539" s="6">
        <v>3.3635187580853798</v>
      </c>
      <c r="L539" s="6">
        <v>2.4708926261319499</v>
      </c>
      <c r="M539" s="6">
        <v>1.1888745148771001</v>
      </c>
      <c r="N539" s="6">
        <v>3.7645536869340201</v>
      </c>
      <c r="O539" s="2">
        <v>0.79798158640226602</v>
      </c>
      <c r="P539" s="6">
        <v>0.213653553694404</v>
      </c>
      <c r="Q539" s="2" t="s">
        <v>23</v>
      </c>
      <c r="R539" s="2" t="s">
        <v>34</v>
      </c>
      <c r="S539" s="2" t="s">
        <v>35</v>
      </c>
      <c r="T539" s="2" t="s">
        <v>36</v>
      </c>
      <c r="U539" s="2">
        <v>1</v>
      </c>
    </row>
    <row r="540" spans="1:21" x14ac:dyDescent="0.2">
      <c r="A540" s="2">
        <v>5.6479999999999997</v>
      </c>
      <c r="B540" s="2" t="s">
        <v>33</v>
      </c>
      <c r="C540" s="2">
        <v>14.566000000000001</v>
      </c>
      <c r="D540" s="2">
        <v>1.1299999999999999</v>
      </c>
      <c r="E540" s="2">
        <v>4.8370000000000003E-2</v>
      </c>
      <c r="F540" s="2">
        <v>0.41010000000000002</v>
      </c>
      <c r="G540" s="6">
        <v>7.0440000000000003E-2</v>
      </c>
      <c r="H540" s="2">
        <v>0.376</v>
      </c>
      <c r="I540" s="2">
        <v>8.9489999999999998</v>
      </c>
      <c r="J540" s="6">
        <v>1.242E-3</v>
      </c>
      <c r="K540" s="6">
        <v>3.6484951731970501</v>
      </c>
      <c r="L540" s="6">
        <v>2.6121521862578101</v>
      </c>
      <c r="M540" s="6">
        <v>1.3046564452015901</v>
      </c>
      <c r="N540" s="6">
        <v>4.2589437819420803</v>
      </c>
      <c r="O540" s="2">
        <v>0.79992917847025502</v>
      </c>
      <c r="P540" s="6">
        <v>0.19324945029257201</v>
      </c>
      <c r="Q540" s="2" t="s">
        <v>23</v>
      </c>
      <c r="R540" s="2" t="s">
        <v>34</v>
      </c>
      <c r="S540" s="2" t="s">
        <v>35</v>
      </c>
      <c r="T540" s="2" t="s">
        <v>36</v>
      </c>
      <c r="U540" s="2">
        <v>1</v>
      </c>
    </row>
    <row r="541" spans="1:21" x14ac:dyDescent="0.2">
      <c r="A541" s="2">
        <v>5.6479999999999997</v>
      </c>
      <c r="B541" s="2" t="s">
        <v>33</v>
      </c>
      <c r="C541" s="2">
        <v>22.565999999999999</v>
      </c>
      <c r="D541" s="2">
        <v>0.47199999999999998</v>
      </c>
      <c r="E541" s="2">
        <v>4.2029999999999998E-2</v>
      </c>
      <c r="F541" s="2">
        <v>0.40820000000000001</v>
      </c>
      <c r="G541" s="6">
        <v>2.3869999999999999E-2</v>
      </c>
      <c r="H541" s="2">
        <v>0.159</v>
      </c>
      <c r="I541" s="2">
        <v>10.185</v>
      </c>
      <c r="J541" s="6">
        <v>4.46E-4</v>
      </c>
      <c r="K541" s="6">
        <v>4.6082949308755801</v>
      </c>
      <c r="L541" s="6">
        <v>4.6082949308755801</v>
      </c>
      <c r="M541" s="6">
        <v>1.76790950984499</v>
      </c>
      <c r="N541" s="6">
        <v>20.108923334729798</v>
      </c>
      <c r="O541" s="2">
        <v>0.91643059490084999</v>
      </c>
      <c r="P541" s="6">
        <v>0.183759425369003</v>
      </c>
      <c r="Q541" s="2" t="s">
        <v>23</v>
      </c>
      <c r="R541" s="2" t="s">
        <v>34</v>
      </c>
      <c r="S541" s="2" t="s">
        <v>35</v>
      </c>
      <c r="T541" s="2" t="s">
        <v>36</v>
      </c>
      <c r="U541" s="2">
        <v>1</v>
      </c>
    </row>
    <row r="542" spans="1:21" x14ac:dyDescent="0.2">
      <c r="A542" s="2">
        <v>5.6479999999999997</v>
      </c>
      <c r="B542" s="2" t="s">
        <v>33</v>
      </c>
      <c r="C542" s="2">
        <v>14.566000000000001</v>
      </c>
      <c r="D542" s="2">
        <v>1.1180000000000001</v>
      </c>
      <c r="E542" s="2">
        <v>4.7750000000000001E-2</v>
      </c>
      <c r="F542" s="2">
        <v>0.40589999999999998</v>
      </c>
      <c r="G542" s="6">
        <v>7.3819999999999997E-2</v>
      </c>
      <c r="H542" s="2">
        <v>0.373</v>
      </c>
      <c r="I542" s="2">
        <v>8.9760000000000009</v>
      </c>
      <c r="J542" s="6">
        <v>1.2390000000000001E-3</v>
      </c>
      <c r="K542" s="6">
        <v>3.5220807369276601</v>
      </c>
      <c r="L542" s="6">
        <v>2.5738282308317499</v>
      </c>
      <c r="M542" s="6">
        <v>1.2476293687347599</v>
      </c>
      <c r="N542" s="6">
        <v>4.1994039555676004</v>
      </c>
      <c r="O542" s="2">
        <v>0.80205382436260597</v>
      </c>
      <c r="P542" s="6">
        <v>0.20123259248675099</v>
      </c>
      <c r="Q542" s="2" t="s">
        <v>23</v>
      </c>
      <c r="R542" s="2" t="s">
        <v>34</v>
      </c>
      <c r="S542" s="2" t="s">
        <v>35</v>
      </c>
      <c r="T542" s="2" t="s">
        <v>36</v>
      </c>
      <c r="U542" s="2">
        <v>1</v>
      </c>
    </row>
    <row r="543" spans="1:21" x14ac:dyDescent="0.2">
      <c r="A543" s="2">
        <v>5.6479999999999997</v>
      </c>
      <c r="B543" s="2" t="s">
        <v>33</v>
      </c>
      <c r="C543" s="2">
        <v>22.565999999999999</v>
      </c>
      <c r="D543" s="2">
        <v>0.46800000000000003</v>
      </c>
      <c r="E543" s="2">
        <v>4.1599999999999998E-2</v>
      </c>
      <c r="F543" s="2">
        <v>0.40439999999999998</v>
      </c>
      <c r="G543" s="6">
        <v>2.239E-2</v>
      </c>
      <c r="H543" s="2">
        <v>0.157</v>
      </c>
      <c r="I543" s="2">
        <v>10.198</v>
      </c>
      <c r="J543" s="6">
        <v>4.4579999999999999E-4</v>
      </c>
      <c r="K543" s="6">
        <v>4.9129075480125097</v>
      </c>
      <c r="L543" s="6">
        <v>4.9129075480125097</v>
      </c>
      <c r="M543" s="6">
        <v>1.88476998660116</v>
      </c>
      <c r="N543" s="6">
        <v>21.974095578383199</v>
      </c>
      <c r="O543" s="2">
        <v>0.91713881019830001</v>
      </c>
      <c r="P543" s="6">
        <v>0.17077965216375801</v>
      </c>
      <c r="Q543" s="2" t="s">
        <v>23</v>
      </c>
      <c r="R543" s="2" t="s">
        <v>34</v>
      </c>
      <c r="S543" s="2" t="s">
        <v>35</v>
      </c>
      <c r="T543" s="2" t="s">
        <v>36</v>
      </c>
      <c r="U543" s="2">
        <v>1</v>
      </c>
    </row>
    <row r="544" spans="1:21" x14ac:dyDescent="0.2">
      <c r="A544" s="2">
        <v>5.6479999999999997</v>
      </c>
      <c r="B544" s="2" t="s">
        <v>33</v>
      </c>
      <c r="C544" s="2">
        <v>14.566000000000001</v>
      </c>
      <c r="D544" s="2">
        <v>1.1060000000000001</v>
      </c>
      <c r="E544" s="2">
        <v>4.7140000000000001E-2</v>
      </c>
      <c r="F544" s="2">
        <v>0.4017</v>
      </c>
      <c r="G544" s="6">
        <v>7.7979999999999994E-2</v>
      </c>
      <c r="H544" s="2">
        <v>0.36899999999999999</v>
      </c>
      <c r="I544" s="2">
        <v>9</v>
      </c>
      <c r="J544" s="6">
        <v>1.2359999999999999E-3</v>
      </c>
      <c r="K544" s="6">
        <v>3.4367786611951798</v>
      </c>
      <c r="L544" s="6">
        <v>2.52628879199795</v>
      </c>
      <c r="M544" s="6">
        <v>1.19517825083355</v>
      </c>
      <c r="N544" s="6">
        <v>4.1164401128494497</v>
      </c>
      <c r="O544" s="2">
        <v>0.80417847025495703</v>
      </c>
      <c r="P544" s="6">
        <v>0.21119454147113301</v>
      </c>
      <c r="Q544" s="2" t="s">
        <v>23</v>
      </c>
      <c r="R544" s="2" t="s">
        <v>34</v>
      </c>
      <c r="S544" s="2" t="s">
        <v>35</v>
      </c>
      <c r="T544" s="2" t="s">
        <v>36</v>
      </c>
      <c r="U544" s="2">
        <v>1</v>
      </c>
    </row>
    <row r="545" spans="1:21" x14ac:dyDescent="0.2">
      <c r="A545" s="2">
        <v>5.6479999999999997</v>
      </c>
      <c r="B545" s="2" t="s">
        <v>33</v>
      </c>
      <c r="C545" s="2">
        <v>22.565999999999999</v>
      </c>
      <c r="D545" s="2">
        <v>0.46300000000000002</v>
      </c>
      <c r="E545" s="2">
        <v>4.1180000000000001E-2</v>
      </c>
      <c r="F545" s="2">
        <v>0.40060000000000001</v>
      </c>
      <c r="G545" s="6">
        <v>2.1680000000000001E-2</v>
      </c>
      <c r="H545" s="2">
        <v>0.156</v>
      </c>
      <c r="I545" s="2">
        <v>10.209</v>
      </c>
      <c r="J545" s="6">
        <v>4.4559999999999999E-4</v>
      </c>
      <c r="K545" s="6">
        <v>5.1199261992619904</v>
      </c>
      <c r="L545" s="6">
        <v>5.07380073800738</v>
      </c>
      <c r="M545" s="6">
        <v>1.93265682656827</v>
      </c>
      <c r="N545" s="6">
        <v>23.247232472324701</v>
      </c>
      <c r="O545" s="2">
        <v>0.91802407932011298</v>
      </c>
      <c r="P545" s="6">
        <v>0.16421447919641699</v>
      </c>
      <c r="Q545" s="2" t="s">
        <v>23</v>
      </c>
      <c r="R545" s="2" t="s">
        <v>34</v>
      </c>
      <c r="S545" s="2" t="s">
        <v>35</v>
      </c>
      <c r="T545" s="2" t="s">
        <v>36</v>
      </c>
      <c r="U545" s="2">
        <v>1</v>
      </c>
    </row>
    <row r="546" spans="1:21" x14ac:dyDescent="0.2">
      <c r="A546" s="2">
        <v>5.6479999999999997</v>
      </c>
      <c r="B546" s="2" t="s">
        <v>33</v>
      </c>
      <c r="C546" s="2">
        <v>18.565999999999999</v>
      </c>
      <c r="D546" s="2">
        <v>0.67900000000000005</v>
      </c>
      <c r="E546" s="2">
        <v>4.2810000000000001E-2</v>
      </c>
      <c r="F546" s="2">
        <v>0.3992</v>
      </c>
      <c r="G546" s="6">
        <v>3.4720000000000001E-2</v>
      </c>
      <c r="H546" s="2">
        <v>0.22900000000000001</v>
      </c>
      <c r="I546" s="2">
        <v>9.8059999999999992</v>
      </c>
      <c r="J546" s="6">
        <v>6.8729999999999996E-4</v>
      </c>
      <c r="K546" s="6">
        <v>6.1923963133640596</v>
      </c>
      <c r="L546" s="6">
        <v>3.8018433179723501</v>
      </c>
      <c r="M546" s="6">
        <v>1.55529953917051</v>
      </c>
      <c r="N546" s="6">
        <v>12.327188940092199</v>
      </c>
      <c r="O546" s="2">
        <v>0.87978045325778997</v>
      </c>
      <c r="P546" s="6">
        <v>0.16936766315707699</v>
      </c>
      <c r="Q546" s="2" t="s">
        <v>23</v>
      </c>
      <c r="R546" s="2" t="s">
        <v>34</v>
      </c>
      <c r="S546" s="2" t="s">
        <v>35</v>
      </c>
      <c r="T546" s="2" t="s">
        <v>36</v>
      </c>
      <c r="U546" s="2">
        <v>1</v>
      </c>
    </row>
    <row r="547" spans="1:21" x14ac:dyDescent="0.2">
      <c r="A547" s="2">
        <v>5.6479999999999997</v>
      </c>
      <c r="B547" s="2" t="s">
        <v>33</v>
      </c>
      <c r="C547" s="2">
        <v>14.566000000000001</v>
      </c>
      <c r="D547" s="2">
        <v>1.0960000000000001</v>
      </c>
      <c r="E547" s="2">
        <v>4.6600000000000003E-2</v>
      </c>
      <c r="F547" s="2">
        <v>0.39810000000000001</v>
      </c>
      <c r="G547" s="6">
        <v>7.2450000000000001E-2</v>
      </c>
      <c r="H547" s="2">
        <v>0.36599999999999999</v>
      </c>
      <c r="I547" s="2">
        <v>9.0250000000000004</v>
      </c>
      <c r="J547" s="6">
        <v>1.2340000000000001E-3</v>
      </c>
      <c r="K547" s="6">
        <v>3.6853002070393401</v>
      </c>
      <c r="L547" s="6">
        <v>2.66390614216701</v>
      </c>
      <c r="M547" s="6">
        <v>0.66528640441683895</v>
      </c>
      <c r="N547" s="6">
        <v>5.6314699792960701</v>
      </c>
      <c r="O547" s="2">
        <v>0.80594900849858397</v>
      </c>
      <c r="P547" s="6">
        <v>0.19504303104645099</v>
      </c>
      <c r="Q547" s="2" t="s">
        <v>23</v>
      </c>
      <c r="R547" s="2" t="s">
        <v>34</v>
      </c>
      <c r="S547" s="2" t="s">
        <v>35</v>
      </c>
      <c r="T547" s="2" t="s">
        <v>36</v>
      </c>
      <c r="U547" s="2">
        <v>1</v>
      </c>
    </row>
    <row r="548" spans="1:21" x14ac:dyDescent="0.2">
      <c r="A548" s="2">
        <v>5.6479999999999997</v>
      </c>
      <c r="B548" s="2" t="s">
        <v>33</v>
      </c>
      <c r="C548" s="2">
        <v>14.566000000000001</v>
      </c>
      <c r="D548" s="2">
        <v>1.095</v>
      </c>
      <c r="E548" s="2">
        <v>4.6530000000000002E-2</v>
      </c>
      <c r="F548" s="2">
        <v>0.39750000000000002</v>
      </c>
      <c r="G548" s="6">
        <v>7.5459999999999999E-2</v>
      </c>
      <c r="H548" s="2">
        <v>0.36499999999999999</v>
      </c>
      <c r="I548" s="2">
        <v>9.0259999999999998</v>
      </c>
      <c r="J548" s="6">
        <v>1.2329999999999999E-3</v>
      </c>
      <c r="K548" s="6">
        <v>3.5250463821892399</v>
      </c>
      <c r="L548" s="6">
        <v>2.58415054333422</v>
      </c>
      <c r="M548" s="6">
        <v>1.2311158229525601</v>
      </c>
      <c r="N548" s="6">
        <v>4.3731778425655996</v>
      </c>
      <c r="O548" s="2">
        <v>0.80612606232294604</v>
      </c>
      <c r="P548" s="6">
        <v>0.20277850293265401</v>
      </c>
      <c r="Q548" s="2" t="s">
        <v>23</v>
      </c>
      <c r="R548" s="2" t="s">
        <v>34</v>
      </c>
      <c r="S548" s="2" t="s">
        <v>35</v>
      </c>
      <c r="T548" s="2" t="s">
        <v>36</v>
      </c>
      <c r="U548" s="2">
        <v>1</v>
      </c>
    </row>
    <row r="549" spans="1:21" x14ac:dyDescent="0.2">
      <c r="A549" s="2">
        <v>5.6479999999999997</v>
      </c>
      <c r="B549" s="2" t="s">
        <v>33</v>
      </c>
      <c r="C549" s="2">
        <v>22.565999999999999</v>
      </c>
      <c r="D549" s="2">
        <v>0.45900000000000002</v>
      </c>
      <c r="E549" s="2">
        <v>4.0750000000000001E-2</v>
      </c>
      <c r="F549" s="2">
        <v>0.39679999999999999</v>
      </c>
      <c r="G549" s="6">
        <v>2.3429999999999999E-2</v>
      </c>
      <c r="H549" s="2">
        <v>0.154</v>
      </c>
      <c r="I549" s="2">
        <v>10.222</v>
      </c>
      <c r="J549" s="6">
        <v>4.4549999999999999E-4</v>
      </c>
      <c r="K549" s="6">
        <v>4.7801963294921004</v>
      </c>
      <c r="L549" s="6">
        <v>4.8655569782330303</v>
      </c>
      <c r="M549" s="6">
        <v>1.80537772087068</v>
      </c>
      <c r="N549" s="6">
        <v>22.023047375160001</v>
      </c>
      <c r="O549" s="2">
        <v>0.918732294617564</v>
      </c>
      <c r="P549" s="6">
        <v>0.175802582427423</v>
      </c>
      <c r="Q549" s="2" t="s">
        <v>23</v>
      </c>
      <c r="R549" s="2" t="s">
        <v>34</v>
      </c>
      <c r="S549" s="2" t="s">
        <v>35</v>
      </c>
      <c r="T549" s="2" t="s">
        <v>36</v>
      </c>
      <c r="U549" s="2">
        <v>1</v>
      </c>
    </row>
    <row r="550" spans="1:21" x14ac:dyDescent="0.2">
      <c r="A550" s="2">
        <v>5.6479999999999997</v>
      </c>
      <c r="B550" s="2" t="s">
        <v>33</v>
      </c>
      <c r="C550" s="2">
        <v>18.565999999999999</v>
      </c>
      <c r="D550" s="2">
        <v>0.67300000000000004</v>
      </c>
      <c r="E550" s="2">
        <v>4.2360000000000002E-2</v>
      </c>
      <c r="F550" s="2">
        <v>0.39550000000000002</v>
      </c>
      <c r="G550" s="6">
        <v>3.7659999999999999E-2</v>
      </c>
      <c r="H550" s="2">
        <v>0.22700000000000001</v>
      </c>
      <c r="I550" s="2">
        <v>9.8209999999999997</v>
      </c>
      <c r="J550" s="6">
        <v>6.8659999999999999E-4</v>
      </c>
      <c r="K550" s="6">
        <v>5.7886351566648999</v>
      </c>
      <c r="L550" s="6">
        <v>3.6378120021242699</v>
      </c>
      <c r="M550" s="6">
        <v>1.4498141263940501</v>
      </c>
      <c r="N550" s="6">
        <v>11.6569304301646</v>
      </c>
      <c r="O550" s="2">
        <v>0.880842776203966</v>
      </c>
      <c r="P550" s="6">
        <v>0.18220275458098001</v>
      </c>
      <c r="Q550" s="2" t="s">
        <v>23</v>
      </c>
      <c r="R550" s="2" t="s">
        <v>34</v>
      </c>
      <c r="S550" s="2" t="s">
        <v>35</v>
      </c>
      <c r="T550" s="2" t="s">
        <v>36</v>
      </c>
      <c r="U550" s="2">
        <v>1</v>
      </c>
    </row>
    <row r="551" spans="1:21" x14ac:dyDescent="0.2">
      <c r="A551" s="2">
        <v>5.6479999999999997</v>
      </c>
      <c r="B551" s="2" t="s">
        <v>33</v>
      </c>
      <c r="C551" s="2">
        <v>14.566000000000001</v>
      </c>
      <c r="D551" s="2">
        <v>1.0860000000000001</v>
      </c>
      <c r="E551" s="2">
        <v>4.607E-2</v>
      </c>
      <c r="F551" s="2">
        <v>0.39439999999999997</v>
      </c>
      <c r="G551" s="6">
        <v>7.324E-2</v>
      </c>
      <c r="H551" s="2">
        <v>0.36299999999999999</v>
      </c>
      <c r="I551" s="2">
        <v>9.0459999999999994</v>
      </c>
      <c r="J551" s="6">
        <v>1.2310000000000001E-3</v>
      </c>
      <c r="K551" s="6">
        <v>3.6455488803932301</v>
      </c>
      <c r="L551" s="6">
        <v>2.6488257782632401</v>
      </c>
      <c r="M551" s="6">
        <v>1.2766247951938801</v>
      </c>
      <c r="N551" s="6">
        <v>4.6149645002730804</v>
      </c>
      <c r="O551" s="2">
        <v>0.80771954674221003</v>
      </c>
      <c r="P551" s="6">
        <v>0.195871797175036</v>
      </c>
      <c r="Q551" s="2" t="s">
        <v>23</v>
      </c>
      <c r="R551" s="2" t="s">
        <v>34</v>
      </c>
      <c r="S551" s="2" t="s">
        <v>35</v>
      </c>
      <c r="T551" s="2" t="s">
        <v>36</v>
      </c>
      <c r="U551" s="2">
        <v>1</v>
      </c>
    </row>
    <row r="552" spans="1:21" x14ac:dyDescent="0.2">
      <c r="A552" s="2">
        <v>5.6479999999999997</v>
      </c>
      <c r="B552" s="2" t="s">
        <v>33</v>
      </c>
      <c r="C552" s="2">
        <v>14.566000000000001</v>
      </c>
      <c r="D552" s="2">
        <v>1.083</v>
      </c>
      <c r="E552" s="2">
        <v>4.5920000000000002E-2</v>
      </c>
      <c r="F552" s="2">
        <v>0.39329999999999998</v>
      </c>
      <c r="G552" s="6">
        <v>7.6579999999999995E-2</v>
      </c>
      <c r="H552" s="2">
        <v>0.36199999999999999</v>
      </c>
      <c r="I552" s="2">
        <v>9.0519999999999996</v>
      </c>
      <c r="J552" s="6">
        <v>1.23E-3</v>
      </c>
      <c r="K552" s="6">
        <v>3.4996082528075201</v>
      </c>
      <c r="L552" s="6">
        <v>2.5855314703577998</v>
      </c>
      <c r="M552" s="6">
        <v>1.21311047270828</v>
      </c>
      <c r="N552" s="6">
        <v>4.4398015147558096</v>
      </c>
      <c r="O552" s="2">
        <v>0.80825070821529799</v>
      </c>
      <c r="P552" s="6">
        <v>0.204404767569698</v>
      </c>
      <c r="Q552" s="2" t="s">
        <v>23</v>
      </c>
      <c r="R552" s="2" t="s">
        <v>34</v>
      </c>
      <c r="S552" s="2" t="s">
        <v>35</v>
      </c>
      <c r="T552" s="2" t="s">
        <v>36</v>
      </c>
      <c r="U552" s="2">
        <v>1</v>
      </c>
    </row>
    <row r="553" spans="1:21" x14ac:dyDescent="0.2">
      <c r="A553" s="2">
        <v>5.6479999999999997</v>
      </c>
      <c r="B553" s="2" t="s">
        <v>33</v>
      </c>
      <c r="C553" s="2">
        <v>22.565999999999999</v>
      </c>
      <c r="D553" s="2">
        <v>0.45400000000000001</v>
      </c>
      <c r="E553" s="2">
        <v>4.0329999999999998E-2</v>
      </c>
      <c r="F553" s="2">
        <v>0.39300000000000002</v>
      </c>
      <c r="G553" s="6">
        <v>2.3570000000000001E-2</v>
      </c>
      <c r="H553" s="2">
        <v>0.153</v>
      </c>
      <c r="I553" s="2">
        <v>10.233000000000001</v>
      </c>
      <c r="J553" s="6">
        <v>4.4529999999999998E-4</v>
      </c>
      <c r="K553" s="6">
        <v>4.7942299533305102</v>
      </c>
      <c r="L553" s="6">
        <v>4.9215103945693697</v>
      </c>
      <c r="M553" s="6">
        <v>1.7225286380992799</v>
      </c>
      <c r="N553" s="6">
        <v>22.443784471786199</v>
      </c>
      <c r="O553" s="2">
        <v>0.91961756373937698</v>
      </c>
      <c r="P553" s="6">
        <v>0.17559620652073599</v>
      </c>
      <c r="Q553" s="2" t="s">
        <v>23</v>
      </c>
      <c r="R553" s="2" t="s">
        <v>34</v>
      </c>
      <c r="S553" s="2" t="s">
        <v>35</v>
      </c>
      <c r="T553" s="2" t="s">
        <v>36</v>
      </c>
      <c r="U553" s="2">
        <v>1</v>
      </c>
    </row>
    <row r="554" spans="1:21" x14ac:dyDescent="0.2">
      <c r="A554" s="2">
        <v>5.6479999999999997</v>
      </c>
      <c r="B554" s="2" t="s">
        <v>33</v>
      </c>
      <c r="C554" s="2">
        <v>18.565999999999999</v>
      </c>
      <c r="D554" s="2">
        <v>0.66600000000000004</v>
      </c>
      <c r="E554" s="2">
        <v>4.1910000000000003E-2</v>
      </c>
      <c r="F554" s="2">
        <v>0.39179999999999998</v>
      </c>
      <c r="G554" s="6">
        <v>3.5950000000000003E-2</v>
      </c>
      <c r="H554" s="2">
        <v>0.22500000000000001</v>
      </c>
      <c r="I554" s="2">
        <v>9.8369999999999997</v>
      </c>
      <c r="J554" s="6">
        <v>6.8599999999999998E-4</v>
      </c>
      <c r="K554" s="6">
        <v>6.0361613351877601</v>
      </c>
      <c r="L554" s="6">
        <v>3.7830319888734301</v>
      </c>
      <c r="M554" s="6">
        <v>1.52155771905424</v>
      </c>
      <c r="N554" s="6">
        <v>12.5173852573018</v>
      </c>
      <c r="O554" s="2">
        <v>0.88208215297450399</v>
      </c>
      <c r="P554" s="6">
        <v>0.172786564748689</v>
      </c>
      <c r="Q554" s="2" t="s">
        <v>23</v>
      </c>
      <c r="R554" s="2" t="s">
        <v>34</v>
      </c>
      <c r="S554" s="2" t="s">
        <v>35</v>
      </c>
      <c r="T554" s="2" t="s">
        <v>36</v>
      </c>
      <c r="U554" s="2">
        <v>1</v>
      </c>
    </row>
    <row r="555" spans="1:21" x14ac:dyDescent="0.2">
      <c r="A555" s="2">
        <v>5.6479999999999997</v>
      </c>
      <c r="B555" s="2" t="s">
        <v>33</v>
      </c>
      <c r="C555" s="2">
        <v>14.566000000000001</v>
      </c>
      <c r="D555" s="2">
        <v>1.0760000000000001</v>
      </c>
      <c r="E555" s="2">
        <v>4.5530000000000001E-2</v>
      </c>
      <c r="F555" s="2">
        <v>0.39069999999999999</v>
      </c>
      <c r="G555" s="6">
        <v>7.0540000000000005E-2</v>
      </c>
      <c r="H555" s="2">
        <v>0.36</v>
      </c>
      <c r="I555" s="2">
        <v>9.07</v>
      </c>
      <c r="J555" s="6">
        <v>1.2290000000000001E-3</v>
      </c>
      <c r="K555" s="6">
        <v>3.7709101219166401</v>
      </c>
      <c r="L555" s="6">
        <v>2.72185993762404</v>
      </c>
      <c r="M555" s="6">
        <v>1.3155656365182899</v>
      </c>
      <c r="N555" s="6">
        <v>4.9191947831017897</v>
      </c>
      <c r="O555" s="2">
        <v>0.80949008498583597</v>
      </c>
      <c r="P555" s="6">
        <v>0.187390612101975</v>
      </c>
      <c r="Q555" s="2" t="s">
        <v>23</v>
      </c>
      <c r="R555" s="2" t="s">
        <v>34</v>
      </c>
      <c r="S555" s="2" t="s">
        <v>35</v>
      </c>
      <c r="T555" s="2" t="s">
        <v>36</v>
      </c>
      <c r="U555" s="2">
        <v>1</v>
      </c>
    </row>
    <row r="556" spans="1:21" x14ac:dyDescent="0.2">
      <c r="A556" s="2">
        <v>5.6479999999999997</v>
      </c>
      <c r="B556" s="2" t="s">
        <v>33</v>
      </c>
      <c r="C556" s="2">
        <v>22.565999999999999</v>
      </c>
      <c r="D556" s="2">
        <v>0.45</v>
      </c>
      <c r="E556" s="2">
        <v>3.9910000000000001E-2</v>
      </c>
      <c r="F556" s="2">
        <v>0.38929999999999998</v>
      </c>
      <c r="G556" s="6">
        <v>2.4160000000000001E-2</v>
      </c>
      <c r="H556" s="2">
        <v>0.151</v>
      </c>
      <c r="I556" s="2">
        <v>10.244</v>
      </c>
      <c r="J556" s="6">
        <v>4.4509999999999998E-4</v>
      </c>
      <c r="K556" s="6">
        <v>4.7185430463576203</v>
      </c>
      <c r="L556" s="6">
        <v>4.9254966887417204</v>
      </c>
      <c r="M556" s="6">
        <v>1.6763245033112599</v>
      </c>
      <c r="N556" s="6">
        <v>22.5993377483444</v>
      </c>
      <c r="O556" s="2">
        <v>0.920325779036827</v>
      </c>
      <c r="P556" s="6">
        <v>0.178356358549349</v>
      </c>
      <c r="Q556" s="2" t="s">
        <v>23</v>
      </c>
      <c r="R556" s="2" t="s">
        <v>34</v>
      </c>
      <c r="S556" s="2" t="s">
        <v>35</v>
      </c>
      <c r="T556" s="2" t="s">
        <v>36</v>
      </c>
      <c r="U556" s="2">
        <v>1</v>
      </c>
    </row>
    <row r="557" spans="1:21" x14ac:dyDescent="0.2">
      <c r="A557" s="2">
        <v>5.6479999999999997</v>
      </c>
      <c r="B557" s="2" t="s">
        <v>33</v>
      </c>
      <c r="C557" s="2">
        <v>14.566000000000001</v>
      </c>
      <c r="D557" s="2">
        <v>1.0720000000000001</v>
      </c>
      <c r="E557" s="2">
        <v>4.5310000000000003E-2</v>
      </c>
      <c r="F557" s="2">
        <v>0.3891</v>
      </c>
      <c r="G557" s="6">
        <v>7.2929999999999995E-2</v>
      </c>
      <c r="H557" s="2">
        <v>0.35799999999999998</v>
      </c>
      <c r="I557" s="2">
        <v>9.0790000000000006</v>
      </c>
      <c r="J557" s="6">
        <v>1.227E-3</v>
      </c>
      <c r="K557" s="6">
        <v>3.6199095022624399</v>
      </c>
      <c r="L557" s="6">
        <v>2.6875085698615102</v>
      </c>
      <c r="M557" s="6">
        <v>1.27793774852598</v>
      </c>
      <c r="N557" s="6">
        <v>4.8128342245989302</v>
      </c>
      <c r="O557" s="2">
        <v>0.81019830028328599</v>
      </c>
      <c r="P557" s="6">
        <v>0.19309609664378499</v>
      </c>
      <c r="Q557" s="2" t="s">
        <v>23</v>
      </c>
      <c r="R557" s="2" t="s">
        <v>34</v>
      </c>
      <c r="S557" s="2" t="s">
        <v>35</v>
      </c>
      <c r="T557" s="2" t="s">
        <v>36</v>
      </c>
      <c r="U557" s="2">
        <v>1</v>
      </c>
    </row>
    <row r="558" spans="1:21" x14ac:dyDescent="0.2">
      <c r="A558" s="2">
        <v>5.6479999999999997</v>
      </c>
      <c r="B558" s="2" t="s">
        <v>33</v>
      </c>
      <c r="C558" s="2">
        <v>18.565999999999999</v>
      </c>
      <c r="D558" s="2">
        <v>0.66</v>
      </c>
      <c r="E558" s="2">
        <v>4.1459999999999997E-2</v>
      </c>
      <c r="F558" s="2">
        <v>0.3881</v>
      </c>
      <c r="G558" s="6">
        <v>3.4819999999999997E-2</v>
      </c>
      <c r="H558" s="2">
        <v>0.223</v>
      </c>
      <c r="I558" s="2">
        <v>9.8520000000000003</v>
      </c>
      <c r="J558" s="6">
        <v>6.8539999999999996E-4</v>
      </c>
      <c r="K558" s="6">
        <v>6.2607696726019499</v>
      </c>
      <c r="L558" s="6">
        <v>3.9058012636415902</v>
      </c>
      <c r="M558" s="6">
        <v>2.2027570361861</v>
      </c>
      <c r="N558" s="6">
        <v>13.2395175186674</v>
      </c>
      <c r="O558" s="2">
        <v>0.88314447592068002</v>
      </c>
      <c r="P558" s="6">
        <v>0.16595208007830201</v>
      </c>
      <c r="Q558" s="2" t="s">
        <v>23</v>
      </c>
      <c r="R558" s="2" t="s">
        <v>34</v>
      </c>
      <c r="S558" s="2" t="s">
        <v>35</v>
      </c>
      <c r="T558" s="2" t="s">
        <v>36</v>
      </c>
      <c r="U558" s="2">
        <v>1</v>
      </c>
    </row>
    <row r="559" spans="1:21" x14ac:dyDescent="0.2">
      <c r="A559" s="2">
        <v>5.6479999999999997</v>
      </c>
      <c r="B559" s="2" t="s">
        <v>33</v>
      </c>
      <c r="C559" s="2">
        <v>14.566000000000001</v>
      </c>
      <c r="D559" s="2">
        <v>1.0660000000000001</v>
      </c>
      <c r="E559" s="2">
        <v>4.4999999999999998E-2</v>
      </c>
      <c r="F559" s="2">
        <v>0.38700000000000001</v>
      </c>
      <c r="G559" s="6">
        <v>7.4359999999999996E-2</v>
      </c>
      <c r="H559" s="2">
        <v>0.35599999999999998</v>
      </c>
      <c r="I559" s="2">
        <v>9.093</v>
      </c>
      <c r="J559" s="6">
        <v>1.2260000000000001E-3</v>
      </c>
      <c r="K559" s="6">
        <v>3.6040882194728399</v>
      </c>
      <c r="L559" s="6">
        <v>2.6761699838622901</v>
      </c>
      <c r="M559" s="6">
        <v>1.2533620225927899</v>
      </c>
      <c r="N559" s="6">
        <v>4.7875201721355598</v>
      </c>
      <c r="O559" s="2">
        <v>0.81126062322946202</v>
      </c>
      <c r="P559" s="6">
        <v>0.19619811732954401</v>
      </c>
      <c r="Q559" s="2" t="s">
        <v>23</v>
      </c>
      <c r="R559" s="2" t="s">
        <v>34</v>
      </c>
      <c r="S559" s="2" t="s">
        <v>35</v>
      </c>
      <c r="T559" s="2" t="s">
        <v>36</v>
      </c>
      <c r="U559" s="2">
        <v>1</v>
      </c>
    </row>
    <row r="560" spans="1:21" x14ac:dyDescent="0.2">
      <c r="A560" s="2">
        <v>5.6479999999999997</v>
      </c>
      <c r="B560" s="2" t="s">
        <v>33</v>
      </c>
      <c r="C560" s="2">
        <v>22.565999999999999</v>
      </c>
      <c r="D560" s="2">
        <v>0.44600000000000001</v>
      </c>
      <c r="E560" s="2">
        <v>3.9480000000000001E-2</v>
      </c>
      <c r="F560" s="2">
        <v>0.38550000000000001</v>
      </c>
      <c r="G560" s="6">
        <v>2.513E-2</v>
      </c>
      <c r="H560" s="2">
        <v>0.15</v>
      </c>
      <c r="I560" s="2">
        <v>10.257999999999999</v>
      </c>
      <c r="J560" s="6">
        <v>4.4490000000000003E-4</v>
      </c>
      <c r="K560" s="6">
        <v>4.6159968165539196</v>
      </c>
      <c r="L560" s="6">
        <v>4.8547552725825698</v>
      </c>
      <c r="M560" s="6">
        <v>1.6195781933943501</v>
      </c>
      <c r="N560" s="6">
        <v>22.204536410664499</v>
      </c>
      <c r="O560" s="2">
        <v>0.92103399433427802</v>
      </c>
      <c r="P560" s="6">
        <v>0.18371765442843199</v>
      </c>
      <c r="Q560" s="2" t="s">
        <v>23</v>
      </c>
      <c r="R560" s="2" t="s">
        <v>34</v>
      </c>
      <c r="S560" s="2" t="s">
        <v>35</v>
      </c>
      <c r="T560" s="2" t="s">
        <v>36</v>
      </c>
      <c r="U560" s="2">
        <v>1</v>
      </c>
    </row>
    <row r="561" spans="1:21" x14ac:dyDescent="0.2">
      <c r="A561" s="2">
        <v>5.6479999999999997</v>
      </c>
      <c r="B561" s="2" t="s">
        <v>33</v>
      </c>
      <c r="C561" s="2">
        <v>18.565999999999999</v>
      </c>
      <c r="D561" s="2">
        <v>0.65400000000000003</v>
      </c>
      <c r="E561" s="2">
        <v>4.1009999999999998E-2</v>
      </c>
      <c r="F561" s="2">
        <v>0.38440000000000002</v>
      </c>
      <c r="G561" s="6">
        <v>3.7229999999999999E-2</v>
      </c>
      <c r="H561" s="2">
        <v>0.221</v>
      </c>
      <c r="I561" s="2">
        <v>9.8680000000000003</v>
      </c>
      <c r="J561" s="6">
        <v>6.847E-4</v>
      </c>
      <c r="K561" s="6">
        <v>5.9092130002685996</v>
      </c>
      <c r="L561" s="6">
        <v>3.8141283910824599</v>
      </c>
      <c r="M561" s="6">
        <v>1.44507117915659</v>
      </c>
      <c r="N561" s="6">
        <v>12.7585280687618</v>
      </c>
      <c r="O561" s="2">
        <v>0.88420679886685605</v>
      </c>
      <c r="P561" s="6">
        <v>0.17593220937586099</v>
      </c>
      <c r="Q561" s="2" t="s">
        <v>23</v>
      </c>
      <c r="R561" s="2" t="s">
        <v>34</v>
      </c>
      <c r="S561" s="2" t="s">
        <v>35</v>
      </c>
      <c r="T561" s="2" t="s">
        <v>36</v>
      </c>
      <c r="U561" s="2">
        <v>1</v>
      </c>
    </row>
    <row r="562" spans="1:21" x14ac:dyDescent="0.2">
      <c r="A562" s="2">
        <v>5.6479999999999997</v>
      </c>
      <c r="B562" s="2" t="s">
        <v>33</v>
      </c>
      <c r="C562" s="2">
        <v>14.566000000000001</v>
      </c>
      <c r="D562" s="2">
        <v>1.056</v>
      </c>
      <c r="E562" s="2">
        <v>4.4470000000000003E-2</v>
      </c>
      <c r="F562" s="2">
        <v>0.38319999999999999</v>
      </c>
      <c r="G562" s="6">
        <v>7.7450000000000005E-2</v>
      </c>
      <c r="H562" s="2">
        <v>0.35299999999999998</v>
      </c>
      <c r="I562" s="2">
        <v>9.1150000000000002</v>
      </c>
      <c r="J562" s="6">
        <v>1.2229999999999999E-3</v>
      </c>
      <c r="K562" s="6">
        <v>3.4861200774693399</v>
      </c>
      <c r="L562" s="6">
        <v>2.63395739186572</v>
      </c>
      <c r="M562" s="6">
        <v>1.1994835377663</v>
      </c>
      <c r="N562" s="6">
        <v>4.7256294383473199</v>
      </c>
      <c r="O562" s="2">
        <v>0.81303116147308796</v>
      </c>
      <c r="P562" s="6">
        <v>0.20283704503915401</v>
      </c>
      <c r="Q562" s="2" t="s">
        <v>23</v>
      </c>
      <c r="R562" s="2" t="s">
        <v>34</v>
      </c>
      <c r="S562" s="2" t="s">
        <v>35</v>
      </c>
      <c r="T562" s="2" t="s">
        <v>36</v>
      </c>
      <c r="U562" s="2">
        <v>1</v>
      </c>
    </row>
    <row r="563" spans="1:21" x14ac:dyDescent="0.2">
      <c r="A563" s="2">
        <v>5.6479999999999997</v>
      </c>
      <c r="B563" s="2" t="s">
        <v>33</v>
      </c>
      <c r="C563" s="2">
        <v>22.565999999999999</v>
      </c>
      <c r="D563" s="2">
        <v>0.441</v>
      </c>
      <c r="E563" s="2">
        <v>3.9059999999999997E-2</v>
      </c>
      <c r="F563" s="2">
        <v>0.38169999999999998</v>
      </c>
      <c r="G563" s="6">
        <v>2.3290000000000002E-2</v>
      </c>
      <c r="H563" s="2">
        <v>0.14799999999999999</v>
      </c>
      <c r="I563" s="2">
        <v>10.27</v>
      </c>
      <c r="J563" s="6">
        <v>4.4470000000000002E-4</v>
      </c>
      <c r="K563" s="6">
        <v>4.9806784027479596</v>
      </c>
      <c r="L563" s="6">
        <v>5.1953628166595101</v>
      </c>
      <c r="M563" s="6">
        <v>1.8119364534134801</v>
      </c>
      <c r="N563" s="6">
        <v>24.559896951481299</v>
      </c>
      <c r="O563" s="2">
        <v>0.92191926345609099</v>
      </c>
      <c r="P563" s="6">
        <v>0.16901344197253501</v>
      </c>
      <c r="Q563" s="2" t="s">
        <v>23</v>
      </c>
      <c r="R563" s="2" t="s">
        <v>34</v>
      </c>
      <c r="S563" s="2" t="s">
        <v>35</v>
      </c>
      <c r="T563" s="2" t="s">
        <v>36</v>
      </c>
      <c r="U563" s="2">
        <v>1</v>
      </c>
    </row>
    <row r="564" spans="1:21" x14ac:dyDescent="0.2">
      <c r="A564" s="2">
        <v>5.6479999999999997</v>
      </c>
      <c r="B564" s="2" t="s">
        <v>33</v>
      </c>
      <c r="C564" s="2">
        <v>18.565999999999999</v>
      </c>
      <c r="D564" s="2">
        <v>0.64700000000000002</v>
      </c>
      <c r="E564" s="2">
        <v>4.0559999999999999E-2</v>
      </c>
      <c r="F564" s="2">
        <v>0.38059999999999999</v>
      </c>
      <c r="G564" s="6">
        <v>3.8969999999999998E-2</v>
      </c>
      <c r="H564" s="2">
        <v>0.219</v>
      </c>
      <c r="I564" s="2">
        <v>9.8840000000000003</v>
      </c>
      <c r="J564" s="6">
        <v>6.8409999999999999E-4</v>
      </c>
      <c r="K564" s="6">
        <v>5.7223505260456804</v>
      </c>
      <c r="L564" s="6">
        <v>3.7208108801642301</v>
      </c>
      <c r="M564" s="6">
        <v>1.4010777521170099</v>
      </c>
      <c r="N564" s="6">
        <v>12.4967924044137</v>
      </c>
      <c r="O564" s="2">
        <v>0.88544617563739403</v>
      </c>
      <c r="P564" s="6">
        <v>0.18280193285207499</v>
      </c>
      <c r="Q564" s="2" t="s">
        <v>23</v>
      </c>
      <c r="R564" s="2" t="s">
        <v>34</v>
      </c>
      <c r="S564" s="2" t="s">
        <v>35</v>
      </c>
      <c r="T564" s="2" t="s">
        <v>36</v>
      </c>
      <c r="U564" s="2">
        <v>1</v>
      </c>
    </row>
    <row r="565" spans="1:21" x14ac:dyDescent="0.2">
      <c r="A565" s="2">
        <v>5.6479999999999997</v>
      </c>
      <c r="B565" s="2" t="s">
        <v>33</v>
      </c>
      <c r="C565" s="2">
        <v>14.566000000000001</v>
      </c>
      <c r="D565" s="2">
        <v>1.0449999999999999</v>
      </c>
      <c r="E565" s="2">
        <v>4.394E-2</v>
      </c>
      <c r="F565" s="2">
        <v>0.37959999999999999</v>
      </c>
      <c r="G565" s="6">
        <v>7.6480000000000006E-2</v>
      </c>
      <c r="H565" s="2">
        <v>0.35</v>
      </c>
      <c r="I565" s="2">
        <v>9.1389999999999993</v>
      </c>
      <c r="J565" s="6">
        <v>1.2210000000000001E-3</v>
      </c>
      <c r="K565" s="6">
        <v>3.5434100418410002</v>
      </c>
      <c r="L565" s="6">
        <v>2.6804393305439298</v>
      </c>
      <c r="M565" s="6">
        <v>1.22515690376569</v>
      </c>
      <c r="N565" s="6">
        <v>4.9424686192468599</v>
      </c>
      <c r="O565" s="2">
        <v>0.81497875354107596</v>
      </c>
      <c r="P565" s="6">
        <v>0.19924551621078301</v>
      </c>
      <c r="Q565" s="2" t="s">
        <v>23</v>
      </c>
      <c r="R565" s="2" t="s">
        <v>34</v>
      </c>
      <c r="S565" s="2" t="s">
        <v>35</v>
      </c>
      <c r="T565" s="2" t="s">
        <v>36</v>
      </c>
      <c r="U565" s="2">
        <v>1</v>
      </c>
    </row>
    <row r="566" spans="1:21" x14ac:dyDescent="0.2">
      <c r="A566" s="2">
        <v>5.6479999999999997</v>
      </c>
      <c r="B566" s="2" t="s">
        <v>33</v>
      </c>
      <c r="C566" s="2">
        <v>10.566000000000001</v>
      </c>
      <c r="D566" s="2">
        <v>1.98</v>
      </c>
      <c r="E566" s="2">
        <v>5.5109999999999999E-2</v>
      </c>
      <c r="F566" s="2">
        <v>0.37930000000000003</v>
      </c>
      <c r="G566" s="6">
        <v>0.2218</v>
      </c>
      <c r="H566" s="2">
        <v>0.61599999999999999</v>
      </c>
      <c r="I566" s="2">
        <v>7.383</v>
      </c>
      <c r="J566" s="6">
        <v>3.0839999999999999E-3</v>
      </c>
      <c r="K566" s="6">
        <v>2.18214607754734</v>
      </c>
      <c r="L566" s="6">
        <v>1.9657348963029799</v>
      </c>
      <c r="M566" s="6">
        <v>0.90622182146077601</v>
      </c>
      <c r="N566" s="6">
        <v>0.924256086564473</v>
      </c>
      <c r="O566" s="2">
        <v>0.64943342776204005</v>
      </c>
      <c r="P566" s="6">
        <v>0.22357855568415</v>
      </c>
      <c r="Q566" s="2" t="s">
        <v>23</v>
      </c>
      <c r="R566" s="2" t="s">
        <v>34</v>
      </c>
      <c r="S566" s="2" t="s">
        <v>35</v>
      </c>
      <c r="T566" s="2" t="s">
        <v>36</v>
      </c>
      <c r="U566" s="2">
        <v>1</v>
      </c>
    </row>
    <row r="567" spans="1:21" x14ac:dyDescent="0.2">
      <c r="A567" s="2">
        <v>5.6479999999999997</v>
      </c>
      <c r="B567" s="2" t="s">
        <v>33</v>
      </c>
      <c r="C567" s="2">
        <v>22.565999999999999</v>
      </c>
      <c r="D567" s="2">
        <v>0.437</v>
      </c>
      <c r="E567" s="2">
        <v>3.8640000000000001E-2</v>
      </c>
      <c r="F567" s="2">
        <v>0.37780000000000002</v>
      </c>
      <c r="G567" s="6">
        <v>2.1579999999999998E-2</v>
      </c>
      <c r="H567" s="2">
        <v>0.14699999999999999</v>
      </c>
      <c r="I567" s="2">
        <v>10.281000000000001</v>
      </c>
      <c r="J567" s="6">
        <v>4.4450000000000002E-4</v>
      </c>
      <c r="K567" s="6">
        <v>5.4216867469879499</v>
      </c>
      <c r="L567" s="6">
        <v>5.6070435588507896</v>
      </c>
      <c r="M567" s="6">
        <v>1.9184430027803501</v>
      </c>
      <c r="N567" s="6">
        <v>27.293790546802601</v>
      </c>
      <c r="O567" s="2">
        <v>0.92262747875354101</v>
      </c>
      <c r="P567" s="6">
        <v>0.154969324512821</v>
      </c>
      <c r="Q567" s="2" t="s">
        <v>23</v>
      </c>
      <c r="R567" s="2" t="s">
        <v>34</v>
      </c>
      <c r="S567" s="2" t="s">
        <v>35</v>
      </c>
      <c r="T567" s="2" t="s">
        <v>36</v>
      </c>
      <c r="U567" s="2">
        <v>1</v>
      </c>
    </row>
    <row r="568" spans="1:21" x14ac:dyDescent="0.2">
      <c r="A568" s="2">
        <v>5.6479999999999997</v>
      </c>
      <c r="B568" s="2" t="s">
        <v>33</v>
      </c>
      <c r="C568" s="2">
        <v>18.565999999999999</v>
      </c>
      <c r="D568" s="2">
        <v>0.64100000000000001</v>
      </c>
      <c r="E568" s="2">
        <v>4.0120000000000003E-2</v>
      </c>
      <c r="F568" s="2">
        <v>0.37690000000000001</v>
      </c>
      <c r="G568" s="6">
        <v>5.9029999999999999E-2</v>
      </c>
      <c r="H568" s="2">
        <v>0.217</v>
      </c>
      <c r="I568" s="2">
        <v>9.8979999999999997</v>
      </c>
      <c r="J568" s="6">
        <v>6.8349999999999997E-4</v>
      </c>
      <c r="K568" s="6">
        <v>3.7777401321361999</v>
      </c>
      <c r="L568" s="6">
        <v>2.4224970354057298</v>
      </c>
      <c r="M568" s="6">
        <v>0.58783669320684395</v>
      </c>
      <c r="N568" s="6">
        <v>5.8444858546501797</v>
      </c>
      <c r="O568" s="2">
        <v>0.88650849858356995</v>
      </c>
      <c r="P568" s="6">
        <v>0.27449378475389202</v>
      </c>
      <c r="Q568" s="2" t="s">
        <v>23</v>
      </c>
      <c r="R568" s="2" t="s">
        <v>34</v>
      </c>
      <c r="S568" s="2" t="s">
        <v>35</v>
      </c>
      <c r="T568" s="2" t="s">
        <v>36</v>
      </c>
      <c r="U568" s="2">
        <v>1</v>
      </c>
    </row>
    <row r="569" spans="1:21" x14ac:dyDescent="0.2">
      <c r="A569" s="2">
        <v>5.6479999999999997</v>
      </c>
      <c r="B569" s="2" t="s">
        <v>33</v>
      </c>
      <c r="C569" s="2">
        <v>14.566000000000001</v>
      </c>
      <c r="D569" s="2">
        <v>1.0349999999999999</v>
      </c>
      <c r="E569" s="2">
        <v>4.342E-2</v>
      </c>
      <c r="F569" s="2">
        <v>0.37580000000000002</v>
      </c>
      <c r="G569" s="6">
        <v>7.3840000000000003E-2</v>
      </c>
      <c r="H569" s="2">
        <v>0.34699999999999998</v>
      </c>
      <c r="I569" s="2">
        <v>9.1609999999999996</v>
      </c>
      <c r="J569" s="6">
        <v>1.2179999999999999E-3</v>
      </c>
      <c r="K569" s="6">
        <v>3.6565547128927398</v>
      </c>
      <c r="L569" s="6">
        <v>2.76273022751896</v>
      </c>
      <c r="M569" s="6">
        <v>1.26489707475623</v>
      </c>
      <c r="N569" s="6">
        <v>5.2546045503791996</v>
      </c>
      <c r="O569" s="2">
        <v>0.81674929178470201</v>
      </c>
      <c r="P569" s="6">
        <v>0.19090069620546701</v>
      </c>
      <c r="Q569" s="2" t="s">
        <v>23</v>
      </c>
      <c r="R569" s="2" t="s">
        <v>34</v>
      </c>
      <c r="S569" s="2" t="s">
        <v>35</v>
      </c>
      <c r="T569" s="2" t="s">
        <v>36</v>
      </c>
      <c r="U569" s="2">
        <v>1</v>
      </c>
    </row>
    <row r="570" spans="1:21" x14ac:dyDescent="0.2">
      <c r="A570" s="2">
        <v>5.6479999999999997</v>
      </c>
      <c r="B570" s="2" t="s">
        <v>33</v>
      </c>
      <c r="C570" s="2">
        <v>10.566000000000001</v>
      </c>
      <c r="D570" s="2">
        <v>1.962</v>
      </c>
      <c r="E570" s="2">
        <v>5.432E-2</v>
      </c>
      <c r="F570" s="2">
        <v>0.37580000000000002</v>
      </c>
      <c r="G570" s="6">
        <v>0.21740000000000001</v>
      </c>
      <c r="H570" s="2">
        <v>0.61099999999999999</v>
      </c>
      <c r="I570" s="2">
        <v>7.4219999999999997</v>
      </c>
      <c r="J570" s="6">
        <v>3.0660000000000001E-3</v>
      </c>
      <c r="K570" s="6">
        <v>2.2033118675252998</v>
      </c>
      <c r="L570" s="6">
        <v>1.98712051517939</v>
      </c>
      <c r="M570" s="6">
        <v>0.91536338546458096</v>
      </c>
      <c r="N570" s="6">
        <v>0.97976080956761702</v>
      </c>
      <c r="O570" s="2">
        <v>0.65262039660056703</v>
      </c>
      <c r="P570" s="6">
        <v>0.21859850307322101</v>
      </c>
      <c r="Q570" s="2" t="s">
        <v>23</v>
      </c>
      <c r="R570" s="2" t="s">
        <v>34</v>
      </c>
      <c r="S570" s="2" t="s">
        <v>35</v>
      </c>
      <c r="T570" s="2" t="s">
        <v>36</v>
      </c>
      <c r="U570" s="2">
        <v>1</v>
      </c>
    </row>
    <row r="571" spans="1:21" x14ac:dyDescent="0.2">
      <c r="A571" s="2">
        <v>5.6479999999999997</v>
      </c>
      <c r="B571" s="2" t="s">
        <v>33</v>
      </c>
      <c r="C571" s="2">
        <v>22.565999999999999</v>
      </c>
      <c r="D571" s="2">
        <v>0.433</v>
      </c>
      <c r="E571" s="2">
        <v>3.8219999999999997E-2</v>
      </c>
      <c r="F571" s="2">
        <v>0.37409999999999999</v>
      </c>
      <c r="G571" s="6">
        <v>2.538E-2</v>
      </c>
      <c r="H571" s="2">
        <v>0.14599999999999999</v>
      </c>
      <c r="I571" s="2">
        <v>10.292999999999999</v>
      </c>
      <c r="J571" s="6">
        <v>4.4430000000000001E-4</v>
      </c>
      <c r="K571" s="6">
        <v>4.7675334909377503</v>
      </c>
      <c r="L571" s="6">
        <v>5.0433412135539797</v>
      </c>
      <c r="M571" s="6">
        <v>1.6666666666666701</v>
      </c>
      <c r="N571" s="6">
        <v>23.7588652482269</v>
      </c>
      <c r="O571" s="2">
        <v>0.92333569405099103</v>
      </c>
      <c r="P571" s="6">
        <v>0.18052507104481</v>
      </c>
      <c r="Q571" s="2" t="s">
        <v>23</v>
      </c>
      <c r="R571" s="2" t="s">
        <v>34</v>
      </c>
      <c r="S571" s="2" t="s">
        <v>35</v>
      </c>
      <c r="T571" s="2" t="s">
        <v>36</v>
      </c>
      <c r="U571" s="2">
        <v>1</v>
      </c>
    </row>
    <row r="572" spans="1:21" x14ac:dyDescent="0.2">
      <c r="A572" s="2">
        <v>5.6479999999999997</v>
      </c>
      <c r="B572" s="2" t="s">
        <v>33</v>
      </c>
      <c r="C572" s="2">
        <v>18.565999999999999</v>
      </c>
      <c r="D572" s="2">
        <v>0.63500000000000001</v>
      </c>
      <c r="E572" s="2">
        <v>3.9669999999999997E-2</v>
      </c>
      <c r="F572" s="2">
        <v>0.37319999999999998</v>
      </c>
      <c r="G572" s="6">
        <v>3.6700000000000003E-2</v>
      </c>
      <c r="H572" s="2">
        <v>0.215</v>
      </c>
      <c r="I572" s="2">
        <v>9.9149999999999991</v>
      </c>
      <c r="J572" s="6">
        <v>6.8280000000000001E-4</v>
      </c>
      <c r="K572" s="6">
        <v>6.1307901907356896</v>
      </c>
      <c r="L572" s="6">
        <v>3.9782016348773799</v>
      </c>
      <c r="M572" s="6">
        <v>1.4822888283378699</v>
      </c>
      <c r="N572" s="6">
        <v>14.0054495912807</v>
      </c>
      <c r="O572" s="2">
        <v>0.88757082152974498</v>
      </c>
      <c r="P572" s="6">
        <v>0.169156750156259</v>
      </c>
      <c r="Q572" s="2" t="s">
        <v>23</v>
      </c>
      <c r="R572" s="2" t="s">
        <v>34</v>
      </c>
      <c r="S572" s="2" t="s">
        <v>35</v>
      </c>
      <c r="T572" s="2" t="s">
        <v>36</v>
      </c>
      <c r="U572" s="2">
        <v>1</v>
      </c>
    </row>
    <row r="573" spans="1:21" x14ac:dyDescent="0.2">
      <c r="A573" s="2">
        <v>5.6479999999999997</v>
      </c>
      <c r="B573" s="2" t="s">
        <v>33</v>
      </c>
      <c r="C573" s="2">
        <v>14.566000000000001</v>
      </c>
      <c r="D573" s="2">
        <v>1.0249999999999999</v>
      </c>
      <c r="E573" s="2">
        <v>4.2900000000000001E-2</v>
      </c>
      <c r="F573" s="2">
        <v>0.37219999999999998</v>
      </c>
      <c r="G573" s="6">
        <v>7.1319999999999995E-2</v>
      </c>
      <c r="H573" s="2">
        <v>0.34399999999999997</v>
      </c>
      <c r="I573" s="2">
        <v>9.1829999999999998</v>
      </c>
      <c r="J573" s="6">
        <v>1.2160000000000001E-3</v>
      </c>
      <c r="K573" s="6">
        <v>3.7997756590016798</v>
      </c>
      <c r="L573" s="6">
        <v>2.8463264161525501</v>
      </c>
      <c r="M573" s="6">
        <v>1.29556926528323</v>
      </c>
      <c r="N573" s="6">
        <v>5.6085249579360603</v>
      </c>
      <c r="O573" s="2">
        <v>0.81851983002832795</v>
      </c>
      <c r="P573" s="6">
        <v>0.18315466969858399</v>
      </c>
      <c r="Q573" s="2" t="s">
        <v>23</v>
      </c>
      <c r="R573" s="2" t="s">
        <v>34</v>
      </c>
      <c r="S573" s="2" t="s">
        <v>35</v>
      </c>
      <c r="T573" s="2" t="s">
        <v>36</v>
      </c>
      <c r="U573" s="2">
        <v>1</v>
      </c>
    </row>
    <row r="574" spans="1:21" x14ac:dyDescent="0.2">
      <c r="A574" s="2">
        <v>5.6479999999999997</v>
      </c>
      <c r="B574" s="2" t="s">
        <v>33</v>
      </c>
      <c r="C574" s="2">
        <v>10.566000000000001</v>
      </c>
      <c r="D574" s="2">
        <v>1.9430000000000001</v>
      </c>
      <c r="E574" s="2">
        <v>5.3539999999999997E-2</v>
      </c>
      <c r="F574" s="2">
        <v>0.37219999999999998</v>
      </c>
      <c r="G574" s="6">
        <v>0.20899999999999999</v>
      </c>
      <c r="H574" s="2">
        <v>0.60699999999999998</v>
      </c>
      <c r="I574" s="2">
        <v>7.46</v>
      </c>
      <c r="J574" s="6">
        <v>3.0490000000000001E-3</v>
      </c>
      <c r="K574" s="6">
        <v>2.2631578947368398</v>
      </c>
      <c r="L574" s="6">
        <v>2.0239234449760799</v>
      </c>
      <c r="M574" s="6">
        <v>0.96172248803827798</v>
      </c>
      <c r="N574" s="6">
        <v>1.0622009569377999</v>
      </c>
      <c r="O574" s="2">
        <v>0.65598441926345596</v>
      </c>
      <c r="P574" s="6">
        <v>0.209676699804207</v>
      </c>
      <c r="Q574" s="2" t="s">
        <v>23</v>
      </c>
      <c r="R574" s="2" t="s">
        <v>34</v>
      </c>
      <c r="S574" s="2" t="s">
        <v>35</v>
      </c>
      <c r="T574" s="2" t="s">
        <v>36</v>
      </c>
      <c r="U574" s="2">
        <v>1</v>
      </c>
    </row>
    <row r="575" spans="1:21" x14ac:dyDescent="0.2">
      <c r="A575" s="2">
        <v>5.6479999999999997</v>
      </c>
      <c r="B575" s="2" t="s">
        <v>33</v>
      </c>
      <c r="C575" s="2">
        <v>22.565999999999999</v>
      </c>
      <c r="D575" s="2">
        <v>0.42799999999999999</v>
      </c>
      <c r="E575" s="2">
        <v>3.78E-2</v>
      </c>
      <c r="F575" s="2">
        <v>0.37030000000000002</v>
      </c>
      <c r="G575" s="6">
        <v>2.4049999999999998E-2</v>
      </c>
      <c r="H575" s="2">
        <v>0.14399999999999999</v>
      </c>
      <c r="I575" s="2">
        <v>10.305</v>
      </c>
      <c r="J575" s="6">
        <v>4.4410000000000001E-4</v>
      </c>
      <c r="K575" s="6">
        <v>5.0727650727650699</v>
      </c>
      <c r="L575" s="6">
        <v>5.3222453222453199</v>
      </c>
      <c r="M575" s="6">
        <v>1.68814968814969</v>
      </c>
      <c r="N575" s="6">
        <v>25.6548856548857</v>
      </c>
      <c r="O575" s="2">
        <v>0.924220963172805</v>
      </c>
      <c r="P575" s="6">
        <v>0.16976032761176699</v>
      </c>
      <c r="Q575" s="2" t="s">
        <v>23</v>
      </c>
      <c r="R575" s="2" t="s">
        <v>34</v>
      </c>
      <c r="S575" s="2" t="s">
        <v>35</v>
      </c>
      <c r="T575" s="2" t="s">
        <v>36</v>
      </c>
      <c r="U575" s="2">
        <v>1</v>
      </c>
    </row>
    <row r="576" spans="1:21" x14ac:dyDescent="0.2">
      <c r="A576" s="2">
        <v>5.6479999999999997</v>
      </c>
      <c r="B576" s="2" t="s">
        <v>33</v>
      </c>
      <c r="C576" s="2">
        <v>18.565999999999999</v>
      </c>
      <c r="D576" s="2">
        <v>0.629</v>
      </c>
      <c r="E576" s="2">
        <v>3.9230000000000001E-2</v>
      </c>
      <c r="F576" s="2">
        <v>0.3695</v>
      </c>
      <c r="G576" s="6">
        <v>3.8539999999999998E-2</v>
      </c>
      <c r="H576" s="2">
        <v>0.21299999999999999</v>
      </c>
      <c r="I576" s="2">
        <v>9.93</v>
      </c>
      <c r="J576" s="6">
        <v>6.8219999999999999E-4</v>
      </c>
      <c r="K576" s="6">
        <v>5.9159314997405303</v>
      </c>
      <c r="L576" s="6">
        <v>3.8920601971977198</v>
      </c>
      <c r="M576" s="6">
        <v>1.3959522573949099</v>
      </c>
      <c r="N576" s="6">
        <v>13.6481577581733</v>
      </c>
      <c r="O576" s="2">
        <v>0.88863314447592101</v>
      </c>
      <c r="P576" s="6">
        <v>0.17605535559215399</v>
      </c>
      <c r="Q576" s="2" t="s">
        <v>23</v>
      </c>
      <c r="R576" s="2" t="s">
        <v>34</v>
      </c>
      <c r="S576" s="2" t="s">
        <v>35</v>
      </c>
      <c r="T576" s="2" t="s">
        <v>36</v>
      </c>
      <c r="U576" s="2">
        <v>1</v>
      </c>
    </row>
    <row r="577" spans="1:21" x14ac:dyDescent="0.2">
      <c r="A577" s="2">
        <v>5.6479999999999997</v>
      </c>
      <c r="B577" s="2" t="s">
        <v>33</v>
      </c>
      <c r="C577" s="2">
        <v>10.566000000000001</v>
      </c>
      <c r="D577" s="2">
        <v>1.925</v>
      </c>
      <c r="E577" s="2">
        <v>5.2769999999999997E-2</v>
      </c>
      <c r="F577" s="2">
        <v>0.36870000000000003</v>
      </c>
      <c r="G577" s="6">
        <v>0.21540000000000001</v>
      </c>
      <c r="H577" s="2">
        <v>0.60199999999999998</v>
      </c>
      <c r="I577" s="2">
        <v>7.4989999999999997</v>
      </c>
      <c r="J577" s="6">
        <v>3.0309999999999998E-3</v>
      </c>
      <c r="K577" s="6">
        <v>2.2051996285979598</v>
      </c>
      <c r="L577" s="6">
        <v>2.0148560817084502</v>
      </c>
      <c r="M577" s="6">
        <v>0.93779015784586806</v>
      </c>
      <c r="N577" s="6">
        <v>1.0770659238625799</v>
      </c>
      <c r="O577" s="2">
        <v>0.65917138810198295</v>
      </c>
      <c r="P577" s="6">
        <v>0.21550437643675099</v>
      </c>
      <c r="Q577" s="2" t="s">
        <v>23</v>
      </c>
      <c r="R577" s="2" t="s">
        <v>34</v>
      </c>
      <c r="S577" s="2" t="s">
        <v>35</v>
      </c>
      <c r="T577" s="2" t="s">
        <v>36</v>
      </c>
      <c r="U577" s="2">
        <v>1</v>
      </c>
    </row>
    <row r="578" spans="1:21" x14ac:dyDescent="0.2">
      <c r="A578" s="2">
        <v>5.6479999999999997</v>
      </c>
      <c r="B578" s="2" t="s">
        <v>33</v>
      </c>
      <c r="C578" s="2">
        <v>14.566000000000001</v>
      </c>
      <c r="D578" s="2">
        <v>1.0149999999999999</v>
      </c>
      <c r="E578" s="2">
        <v>4.2380000000000001E-2</v>
      </c>
      <c r="F578" s="2">
        <v>0.36840000000000001</v>
      </c>
      <c r="G578" s="6">
        <v>7.6160000000000005E-2</v>
      </c>
      <c r="H578" s="2">
        <v>0.34100000000000003</v>
      </c>
      <c r="I578" s="2">
        <v>9.2059999999999995</v>
      </c>
      <c r="J578" s="6">
        <v>1.2130000000000001E-3</v>
      </c>
      <c r="K578" s="6">
        <v>3.61081932773109</v>
      </c>
      <c r="L578" s="6">
        <v>2.7704831932773102</v>
      </c>
      <c r="M578" s="6">
        <v>1.2421218487395</v>
      </c>
      <c r="N578" s="6">
        <v>5.4096638655462197</v>
      </c>
      <c r="O578" s="2">
        <v>0.82029036827195501</v>
      </c>
      <c r="P578" s="6">
        <v>0.19404729008028701</v>
      </c>
      <c r="Q578" s="2" t="s">
        <v>23</v>
      </c>
      <c r="R578" s="2" t="s">
        <v>34</v>
      </c>
      <c r="S578" s="2" t="s">
        <v>35</v>
      </c>
      <c r="T578" s="2" t="s">
        <v>36</v>
      </c>
      <c r="U578" s="2">
        <v>1</v>
      </c>
    </row>
    <row r="579" spans="1:21" x14ac:dyDescent="0.2">
      <c r="A579" s="2">
        <v>5.6479999999999997</v>
      </c>
      <c r="B579" s="2" t="s">
        <v>33</v>
      </c>
      <c r="C579" s="2">
        <v>22.565999999999999</v>
      </c>
      <c r="D579" s="2">
        <v>0.42399999999999999</v>
      </c>
      <c r="E579" s="2">
        <v>3.7379999999999997E-2</v>
      </c>
      <c r="F579" s="2">
        <v>0.36649999999999999</v>
      </c>
      <c r="G579" s="6">
        <v>2.3199999999999998E-2</v>
      </c>
      <c r="H579" s="2">
        <v>0.14299999999999999</v>
      </c>
      <c r="I579" s="2">
        <v>10.318</v>
      </c>
      <c r="J579" s="6">
        <v>4.44E-4</v>
      </c>
      <c r="K579" s="6">
        <v>5.30172413793104</v>
      </c>
      <c r="L579" s="6">
        <v>5.56034482758621</v>
      </c>
      <c r="M579" s="6">
        <v>1.75</v>
      </c>
      <c r="N579" s="6">
        <v>27.413793103448299</v>
      </c>
      <c r="O579" s="2">
        <v>0.92492917847025502</v>
      </c>
      <c r="P579" s="6">
        <v>0.16208099826688799</v>
      </c>
      <c r="Q579" s="2" t="s">
        <v>23</v>
      </c>
      <c r="R579" s="2" t="s">
        <v>34</v>
      </c>
      <c r="S579" s="2" t="s">
        <v>35</v>
      </c>
      <c r="T579" s="2" t="s">
        <v>36</v>
      </c>
      <c r="U579" s="2">
        <v>1</v>
      </c>
    </row>
    <row r="580" spans="1:21" x14ac:dyDescent="0.2">
      <c r="A580" s="2">
        <v>5.6479999999999997</v>
      </c>
      <c r="B580" s="2" t="s">
        <v>33</v>
      </c>
      <c r="C580" s="2">
        <v>18.565999999999999</v>
      </c>
      <c r="D580" s="2">
        <v>0.622</v>
      </c>
      <c r="E580" s="2">
        <v>3.8789999999999998E-2</v>
      </c>
      <c r="F580" s="2">
        <v>0.36580000000000001</v>
      </c>
      <c r="G580" s="6">
        <v>3.8879999999999998E-2</v>
      </c>
      <c r="H580" s="2">
        <v>0.21099999999999999</v>
      </c>
      <c r="I580" s="2">
        <v>9.9450000000000003</v>
      </c>
      <c r="J580" s="6">
        <v>6.8159999999999998E-4</v>
      </c>
      <c r="K580" s="6">
        <v>5.9413580246913602</v>
      </c>
      <c r="L580" s="6">
        <v>3.93518518518519</v>
      </c>
      <c r="M580" s="6">
        <v>1.38631687242798</v>
      </c>
      <c r="N580" s="6">
        <v>13.9146090534979</v>
      </c>
      <c r="O580" s="2">
        <v>0.88987252124645899</v>
      </c>
      <c r="P580" s="6">
        <v>0.17633105811821401</v>
      </c>
      <c r="Q580" s="2" t="s">
        <v>23</v>
      </c>
      <c r="R580" s="2" t="s">
        <v>34</v>
      </c>
      <c r="S580" s="2" t="s">
        <v>35</v>
      </c>
      <c r="T580" s="2" t="s">
        <v>36</v>
      </c>
      <c r="U580" s="2">
        <v>1</v>
      </c>
    </row>
    <row r="581" spans="1:21" x14ac:dyDescent="0.2">
      <c r="A581" s="2">
        <v>5.6479999999999997</v>
      </c>
      <c r="B581" s="2" t="s">
        <v>33</v>
      </c>
      <c r="C581" s="2">
        <v>10.566000000000001</v>
      </c>
      <c r="D581" s="2">
        <v>1.907</v>
      </c>
      <c r="E581" s="2">
        <v>5.2010000000000001E-2</v>
      </c>
      <c r="F581" s="2">
        <v>0.36520000000000002</v>
      </c>
      <c r="G581" s="6">
        <v>0.2175</v>
      </c>
      <c r="H581" s="2">
        <v>0.59799999999999998</v>
      </c>
      <c r="I581" s="2">
        <v>7.5359999999999996</v>
      </c>
      <c r="J581" s="6">
        <v>3.0140000000000002E-3</v>
      </c>
      <c r="K581" s="6">
        <v>2.18850574712644</v>
      </c>
      <c r="L581" s="6">
        <v>2.0137931034482799</v>
      </c>
      <c r="M581" s="6">
        <v>0.92413793103448305</v>
      </c>
      <c r="N581" s="6">
        <v>1.1034482758620701</v>
      </c>
      <c r="O581" s="2">
        <v>0.66235835694051004</v>
      </c>
      <c r="P581" s="6">
        <v>0.216979819246923</v>
      </c>
      <c r="Q581" s="2" t="s">
        <v>23</v>
      </c>
      <c r="R581" s="2" t="s">
        <v>34</v>
      </c>
      <c r="S581" s="2" t="s">
        <v>35</v>
      </c>
      <c r="T581" s="2" t="s">
        <v>36</v>
      </c>
      <c r="U581" s="2">
        <v>1</v>
      </c>
    </row>
    <row r="582" spans="1:21" x14ac:dyDescent="0.2">
      <c r="A582" s="2">
        <v>5.6479999999999997</v>
      </c>
      <c r="B582" s="2" t="s">
        <v>33</v>
      </c>
      <c r="C582" s="2">
        <v>14.566000000000001</v>
      </c>
      <c r="D582" s="2">
        <v>1.0049999999999999</v>
      </c>
      <c r="E582" s="2">
        <v>4.1860000000000001E-2</v>
      </c>
      <c r="F582" s="2">
        <v>0.36470000000000002</v>
      </c>
      <c r="G582" s="6">
        <v>7.5569999999999998E-2</v>
      </c>
      <c r="H582" s="2">
        <v>0.33700000000000002</v>
      </c>
      <c r="I582" s="2">
        <v>9.2289999999999992</v>
      </c>
      <c r="J582" s="6">
        <v>1.2110000000000001E-3</v>
      </c>
      <c r="K582" s="6">
        <v>3.6787084822019298</v>
      </c>
      <c r="L582" s="6">
        <v>2.8053460367870802</v>
      </c>
      <c r="M582" s="6">
        <v>1.2478496757972699</v>
      </c>
      <c r="N582" s="6">
        <v>5.6106920735741701</v>
      </c>
      <c r="O582" s="2">
        <v>0.82206090651558095</v>
      </c>
      <c r="P582" s="6">
        <v>0.19111221630240799</v>
      </c>
      <c r="Q582" s="2" t="s">
        <v>23</v>
      </c>
      <c r="R582" s="2" t="s">
        <v>34</v>
      </c>
      <c r="S582" s="2" t="s">
        <v>35</v>
      </c>
      <c r="T582" s="2" t="s">
        <v>36</v>
      </c>
      <c r="U582" s="2">
        <v>1</v>
      </c>
    </row>
    <row r="583" spans="1:21" x14ac:dyDescent="0.2">
      <c r="A583" s="2">
        <v>5.6479999999999997</v>
      </c>
      <c r="B583" s="2" t="s">
        <v>33</v>
      </c>
      <c r="C583" s="2">
        <v>22.565999999999999</v>
      </c>
      <c r="D583" s="2">
        <v>0.41899999999999998</v>
      </c>
      <c r="E583" s="2">
        <v>3.696E-2</v>
      </c>
      <c r="F583" s="2">
        <v>0.36270000000000002</v>
      </c>
      <c r="G583" s="6">
        <v>2.266E-2</v>
      </c>
      <c r="H583" s="2">
        <v>0.14099999999999999</v>
      </c>
      <c r="I583" s="2">
        <v>10.33</v>
      </c>
      <c r="J583" s="6">
        <v>4.438E-4</v>
      </c>
      <c r="K583" s="6">
        <v>5.5163283318623098</v>
      </c>
      <c r="L583" s="6">
        <v>5.7811120917916998</v>
      </c>
      <c r="M583" s="6">
        <v>1.8181818181818199</v>
      </c>
      <c r="N583" s="6">
        <v>28.8614298323036</v>
      </c>
      <c r="O583" s="2">
        <v>0.92581444759206799</v>
      </c>
      <c r="P583" s="6">
        <v>0.15707258641655</v>
      </c>
      <c r="Q583" s="2" t="s">
        <v>23</v>
      </c>
      <c r="R583" s="2" t="s">
        <v>34</v>
      </c>
      <c r="S583" s="2" t="s">
        <v>35</v>
      </c>
      <c r="T583" s="2" t="s">
        <v>36</v>
      </c>
      <c r="U583" s="2">
        <v>1</v>
      </c>
    </row>
    <row r="584" spans="1:21" x14ac:dyDescent="0.2">
      <c r="A584" s="2">
        <v>5.6479999999999997</v>
      </c>
      <c r="B584" s="2" t="s">
        <v>33</v>
      </c>
      <c r="C584" s="2">
        <v>18.565999999999999</v>
      </c>
      <c r="D584" s="2">
        <v>0.61599999999999999</v>
      </c>
      <c r="E584" s="2">
        <v>3.8339999999999999E-2</v>
      </c>
      <c r="F584" s="2">
        <v>0.36209999999999998</v>
      </c>
      <c r="G584" s="6">
        <v>3.7440000000000001E-2</v>
      </c>
      <c r="H584" s="2">
        <v>0.20899999999999999</v>
      </c>
      <c r="I584" s="2">
        <v>9.9619999999999997</v>
      </c>
      <c r="J584" s="6">
        <v>6.8099999999999996E-4</v>
      </c>
      <c r="K584" s="6">
        <v>6.1965811965812003</v>
      </c>
      <c r="L584" s="6">
        <v>4.0865384615384599</v>
      </c>
      <c r="M584" s="6">
        <v>1.43696581196581</v>
      </c>
      <c r="N584" s="6">
        <v>14.797008547008501</v>
      </c>
      <c r="O584" s="2">
        <v>0.89093484419263502</v>
      </c>
      <c r="P584" s="6">
        <v>0.16825247837246801</v>
      </c>
      <c r="Q584" s="2" t="s">
        <v>23</v>
      </c>
      <c r="R584" s="2" t="s">
        <v>34</v>
      </c>
      <c r="S584" s="2" t="s">
        <v>35</v>
      </c>
      <c r="T584" s="2" t="s">
        <v>36</v>
      </c>
      <c r="U584" s="2">
        <v>1</v>
      </c>
    </row>
    <row r="585" spans="1:21" x14ac:dyDescent="0.2">
      <c r="A585" s="2">
        <v>5.6479999999999997</v>
      </c>
      <c r="B585" s="2" t="s">
        <v>33</v>
      </c>
      <c r="C585" s="2">
        <v>10.566000000000001</v>
      </c>
      <c r="D585" s="2">
        <v>1.8879999999999999</v>
      </c>
      <c r="E585" s="2">
        <v>5.126E-2</v>
      </c>
      <c r="F585" s="2">
        <v>0.36159999999999998</v>
      </c>
      <c r="G585" s="6">
        <v>0.20610000000000001</v>
      </c>
      <c r="H585" s="2">
        <v>0.59299999999999997</v>
      </c>
      <c r="I585" s="2">
        <v>7.5739999999999998</v>
      </c>
      <c r="J585" s="6">
        <v>2.9970000000000001E-3</v>
      </c>
      <c r="K585" s="6">
        <v>2.28044638524988</v>
      </c>
      <c r="L585" s="6">
        <v>2.0669577874818001</v>
      </c>
      <c r="M585" s="6">
        <v>0.97525473071324598</v>
      </c>
      <c r="N585" s="6">
        <v>1.2081513828238699</v>
      </c>
      <c r="O585" s="2">
        <v>0.66572237960339897</v>
      </c>
      <c r="P585" s="6">
        <v>0.205059428938625</v>
      </c>
      <c r="Q585" s="2" t="s">
        <v>23</v>
      </c>
      <c r="R585" s="2" t="s">
        <v>34</v>
      </c>
      <c r="S585" s="2" t="s">
        <v>35</v>
      </c>
      <c r="T585" s="2" t="s">
        <v>36</v>
      </c>
      <c r="U585" s="2">
        <v>1</v>
      </c>
    </row>
    <row r="586" spans="1:21" x14ac:dyDescent="0.2">
      <c r="A586" s="2">
        <v>5.6479999999999997</v>
      </c>
      <c r="B586" s="2" t="s">
        <v>33</v>
      </c>
      <c r="C586" s="2">
        <v>14.566000000000001</v>
      </c>
      <c r="D586" s="2">
        <v>0.99399999999999999</v>
      </c>
      <c r="E586" s="2">
        <v>4.1340000000000002E-2</v>
      </c>
      <c r="F586" s="2">
        <v>0.36099999999999999</v>
      </c>
      <c r="G586" s="6">
        <v>7.3690000000000005E-2</v>
      </c>
      <c r="H586" s="2">
        <v>0.33400000000000002</v>
      </c>
      <c r="I586" s="2">
        <v>9.2530000000000001</v>
      </c>
      <c r="J586" s="6">
        <v>1.2080000000000001E-3</v>
      </c>
      <c r="K586" s="6">
        <v>3.7725607273714199</v>
      </c>
      <c r="L586" s="6">
        <v>2.8769168136789198</v>
      </c>
      <c r="M586" s="6">
        <v>1.28375627629258</v>
      </c>
      <c r="N586" s="6">
        <v>5.9166779753019396</v>
      </c>
      <c r="O586" s="2">
        <v>0.82400849858356995</v>
      </c>
      <c r="P586" s="6">
        <v>0.18518699804059199</v>
      </c>
      <c r="Q586" s="2" t="s">
        <v>23</v>
      </c>
      <c r="R586" s="2" t="s">
        <v>34</v>
      </c>
      <c r="S586" s="2" t="s">
        <v>35</v>
      </c>
      <c r="T586" s="2" t="s">
        <v>36</v>
      </c>
      <c r="U586" s="2">
        <v>1</v>
      </c>
    </row>
    <row r="587" spans="1:21" x14ac:dyDescent="0.2">
      <c r="A587" s="2">
        <v>5.6479999999999997</v>
      </c>
      <c r="B587" s="2" t="s">
        <v>33</v>
      </c>
      <c r="C587" s="2">
        <v>22.565999999999999</v>
      </c>
      <c r="D587" s="2">
        <v>0.41499999999999998</v>
      </c>
      <c r="E587" s="2">
        <v>3.6540000000000003E-2</v>
      </c>
      <c r="F587" s="2">
        <v>0.3589</v>
      </c>
      <c r="G587" s="6">
        <v>2.128E-2</v>
      </c>
      <c r="H587" s="2">
        <v>0.14000000000000001</v>
      </c>
      <c r="I587" s="2">
        <v>10.343</v>
      </c>
      <c r="J587" s="6">
        <v>4.4359999999999999E-4</v>
      </c>
      <c r="K587" s="6">
        <v>5.8740601503759402</v>
      </c>
      <c r="L587" s="6">
        <v>6.1560150375939902</v>
      </c>
      <c r="M587" s="6">
        <v>1.9172932330827099</v>
      </c>
      <c r="N587" s="6">
        <v>31.437969924811998</v>
      </c>
      <c r="O587" s="2">
        <v>0.92652266288951801</v>
      </c>
      <c r="P587" s="6">
        <v>0.14595973173238999</v>
      </c>
      <c r="Q587" s="2" t="s">
        <v>23</v>
      </c>
      <c r="R587" s="2" t="s">
        <v>34</v>
      </c>
      <c r="S587" s="2" t="s">
        <v>35</v>
      </c>
      <c r="T587" s="2" t="s">
        <v>36</v>
      </c>
      <c r="U587" s="2">
        <v>1</v>
      </c>
    </row>
    <row r="588" spans="1:21" x14ac:dyDescent="0.2">
      <c r="A588" s="2">
        <v>5.6479999999999997</v>
      </c>
      <c r="B588" s="2" t="s">
        <v>33</v>
      </c>
      <c r="C588" s="2">
        <v>18.565999999999999</v>
      </c>
      <c r="D588" s="2">
        <v>0.61</v>
      </c>
      <c r="E588" s="2">
        <v>3.7900000000000003E-2</v>
      </c>
      <c r="F588" s="2">
        <v>0.3584</v>
      </c>
      <c r="G588" s="6">
        <v>3.952E-2</v>
      </c>
      <c r="H588" s="2">
        <v>0.20699999999999999</v>
      </c>
      <c r="I588" s="2">
        <v>9.9770000000000003</v>
      </c>
      <c r="J588" s="6">
        <v>6.803E-4</v>
      </c>
      <c r="K588" s="6">
        <v>5.9716599190283404</v>
      </c>
      <c r="L588" s="6">
        <v>3.99797570850202</v>
      </c>
      <c r="M588" s="6">
        <v>1.35880566801619</v>
      </c>
      <c r="N588" s="6">
        <v>14.397773279352201</v>
      </c>
      <c r="O588" s="2">
        <v>0.89199716713881005</v>
      </c>
      <c r="P588" s="6">
        <v>0.175959806043579</v>
      </c>
      <c r="Q588" s="2" t="s">
        <v>23</v>
      </c>
      <c r="R588" s="2" t="s">
        <v>34</v>
      </c>
      <c r="S588" s="2" t="s">
        <v>35</v>
      </c>
      <c r="T588" s="2" t="s">
        <v>36</v>
      </c>
      <c r="U588" s="2">
        <v>1</v>
      </c>
    </row>
    <row r="589" spans="1:21" x14ac:dyDescent="0.2">
      <c r="A589" s="2">
        <v>5.6479999999999997</v>
      </c>
      <c r="B589" s="2" t="s">
        <v>33</v>
      </c>
      <c r="C589" s="2">
        <v>10.566000000000001</v>
      </c>
      <c r="D589" s="2">
        <v>1.87</v>
      </c>
      <c r="E589" s="2">
        <v>5.0509999999999999E-2</v>
      </c>
      <c r="F589" s="2">
        <v>0.35809999999999997</v>
      </c>
      <c r="G589" s="6">
        <v>0.2059</v>
      </c>
      <c r="H589" s="2">
        <v>0.58899999999999997</v>
      </c>
      <c r="I589" s="2">
        <v>7.6120000000000001</v>
      </c>
      <c r="J589" s="6">
        <v>2.98E-3</v>
      </c>
      <c r="K589" s="6">
        <v>2.2923749392909198</v>
      </c>
      <c r="L589" s="6">
        <v>2.0738222438076699</v>
      </c>
      <c r="M589" s="6">
        <v>0.97620203982515796</v>
      </c>
      <c r="N589" s="6">
        <v>1.2530354541039299</v>
      </c>
      <c r="O589" s="2">
        <v>0.66890934844192595</v>
      </c>
      <c r="P589" s="6">
        <v>0.204216923716036</v>
      </c>
      <c r="Q589" s="2" t="s">
        <v>23</v>
      </c>
      <c r="R589" s="2" t="s">
        <v>34</v>
      </c>
      <c r="S589" s="2" t="s">
        <v>35</v>
      </c>
      <c r="T589" s="2" t="s">
        <v>36</v>
      </c>
      <c r="U589" s="2">
        <v>1</v>
      </c>
    </row>
    <row r="590" spans="1:21" x14ac:dyDescent="0.2">
      <c r="A590" s="2">
        <v>5.6479999999999997</v>
      </c>
      <c r="B590" s="2" t="s">
        <v>33</v>
      </c>
      <c r="C590" s="2">
        <v>14.566000000000001</v>
      </c>
      <c r="D590" s="2">
        <v>0.98399999999999999</v>
      </c>
      <c r="E590" s="2">
        <v>4.0829999999999998E-2</v>
      </c>
      <c r="F590" s="2">
        <v>0.35730000000000001</v>
      </c>
      <c r="G590" s="6">
        <v>7.4499999999999997E-2</v>
      </c>
      <c r="H590" s="2">
        <v>0.33100000000000002</v>
      </c>
      <c r="I590" s="2">
        <v>9.2750000000000004</v>
      </c>
      <c r="J590" s="6">
        <v>1.206E-3</v>
      </c>
      <c r="K590" s="6">
        <v>3.7986577181208099</v>
      </c>
      <c r="L590" s="6">
        <v>2.88590604026846</v>
      </c>
      <c r="M590" s="6">
        <v>1.2697986577181199</v>
      </c>
      <c r="N590" s="6">
        <v>6.0402684563758404</v>
      </c>
      <c r="O590" s="2">
        <v>0.825779036827195</v>
      </c>
      <c r="P590" s="6">
        <v>0.18578783603230201</v>
      </c>
      <c r="Q590" s="2" t="s">
        <v>23</v>
      </c>
      <c r="R590" s="2" t="s">
        <v>34</v>
      </c>
      <c r="S590" s="2" t="s">
        <v>35</v>
      </c>
      <c r="T590" s="2" t="s">
        <v>36</v>
      </c>
      <c r="U590" s="2">
        <v>1</v>
      </c>
    </row>
    <row r="591" spans="1:21" x14ac:dyDescent="0.2">
      <c r="A591" s="2">
        <v>5.6479999999999997</v>
      </c>
      <c r="B591" s="2" t="s">
        <v>33</v>
      </c>
      <c r="C591" s="2">
        <v>22.565999999999999</v>
      </c>
      <c r="D591" s="2">
        <v>0.41099999999999998</v>
      </c>
      <c r="E591" s="2">
        <v>3.6130000000000002E-2</v>
      </c>
      <c r="F591" s="2">
        <v>0.35510000000000003</v>
      </c>
      <c r="G591" s="6">
        <v>2.017E-2</v>
      </c>
      <c r="H591" s="2">
        <v>0.13800000000000001</v>
      </c>
      <c r="I591" s="2">
        <v>10.353</v>
      </c>
      <c r="J591" s="6">
        <v>4.4339999999999999E-4</v>
      </c>
      <c r="K591" s="6">
        <v>6.2469013386217203</v>
      </c>
      <c r="L591" s="6">
        <v>6.5443728309370401</v>
      </c>
      <c r="M591" s="6">
        <v>2.0228061477441699</v>
      </c>
      <c r="N591" s="6">
        <v>34.2092216162618</v>
      </c>
      <c r="O591" s="2">
        <v>0.92723087818696903</v>
      </c>
      <c r="P591" s="6">
        <v>0.136876639633217</v>
      </c>
      <c r="Q591" s="2" t="s">
        <v>23</v>
      </c>
      <c r="R591" s="2" t="s">
        <v>34</v>
      </c>
      <c r="S591" s="2" t="s">
        <v>35</v>
      </c>
      <c r="T591" s="2" t="s">
        <v>36</v>
      </c>
      <c r="U591" s="2">
        <v>1</v>
      </c>
    </row>
    <row r="592" spans="1:21" x14ac:dyDescent="0.2">
      <c r="A592" s="2">
        <v>5.6479999999999997</v>
      </c>
      <c r="B592" s="2" t="s">
        <v>33</v>
      </c>
      <c r="C592" s="2">
        <v>18.565999999999999</v>
      </c>
      <c r="D592" s="2">
        <v>0.60299999999999998</v>
      </c>
      <c r="E592" s="2">
        <v>3.746E-2</v>
      </c>
      <c r="F592" s="2">
        <v>0.35460000000000003</v>
      </c>
      <c r="G592" s="6">
        <v>3.3169999999999998E-2</v>
      </c>
      <c r="H592" s="2">
        <v>0.20499999999999999</v>
      </c>
      <c r="I592" s="2">
        <v>9.9930000000000003</v>
      </c>
      <c r="J592" s="6">
        <v>6.7969999999999999E-4</v>
      </c>
      <c r="K592" s="6">
        <v>7.0545673801628004</v>
      </c>
      <c r="L592" s="6">
        <v>4.6126017485679798</v>
      </c>
      <c r="M592" s="6">
        <v>1.6189327705758201</v>
      </c>
      <c r="N592" s="6">
        <v>17.726861621947499</v>
      </c>
      <c r="O592" s="2">
        <v>0.89323654390934903</v>
      </c>
      <c r="P592" s="6">
        <v>0.14649955389736599</v>
      </c>
      <c r="Q592" s="2" t="s">
        <v>23</v>
      </c>
      <c r="R592" s="2" t="s">
        <v>34</v>
      </c>
      <c r="S592" s="2" t="s">
        <v>35</v>
      </c>
      <c r="T592" s="2" t="s">
        <v>36</v>
      </c>
      <c r="U592" s="2">
        <v>1</v>
      </c>
    </row>
    <row r="593" spans="1:21" x14ac:dyDescent="0.2">
      <c r="A593" s="2">
        <v>5.6479999999999997</v>
      </c>
      <c r="B593" s="2" t="s">
        <v>33</v>
      </c>
      <c r="C593" s="2">
        <v>10.566000000000001</v>
      </c>
      <c r="D593" s="2">
        <v>1.851</v>
      </c>
      <c r="E593" s="2">
        <v>4.9770000000000002E-2</v>
      </c>
      <c r="F593" s="2">
        <v>0.35460000000000003</v>
      </c>
      <c r="G593" s="6">
        <v>0.2099</v>
      </c>
      <c r="H593" s="2">
        <v>0.58399999999999996</v>
      </c>
      <c r="I593" s="2">
        <v>7.65</v>
      </c>
      <c r="J593" s="6">
        <v>2.9640000000000001E-3</v>
      </c>
      <c r="K593" s="6">
        <v>2.2582181991424499</v>
      </c>
      <c r="L593" s="6">
        <v>2.0724154359218701</v>
      </c>
      <c r="M593" s="6">
        <v>0.96236303001429302</v>
      </c>
      <c r="N593" s="6">
        <v>1.2815626488804199</v>
      </c>
      <c r="O593" s="2">
        <v>0.672273371104816</v>
      </c>
      <c r="P593" s="6">
        <v>0.20768993305106001</v>
      </c>
      <c r="Q593" s="2" t="s">
        <v>23</v>
      </c>
      <c r="R593" s="2" t="s">
        <v>34</v>
      </c>
      <c r="S593" s="2" t="s">
        <v>35</v>
      </c>
      <c r="T593" s="2" t="s">
        <v>36</v>
      </c>
      <c r="U593" s="2">
        <v>1</v>
      </c>
    </row>
    <row r="594" spans="1:21" x14ac:dyDescent="0.2">
      <c r="A594" s="2">
        <v>5.6479999999999997</v>
      </c>
      <c r="B594" s="2" t="s">
        <v>33</v>
      </c>
      <c r="C594" s="2">
        <v>14.566000000000001</v>
      </c>
      <c r="D594" s="2">
        <v>0.97399999999999998</v>
      </c>
      <c r="E594" s="2">
        <v>4.0320000000000002E-2</v>
      </c>
      <c r="F594" s="2">
        <v>0.35360000000000003</v>
      </c>
      <c r="G594" s="6">
        <v>7.8460000000000002E-2</v>
      </c>
      <c r="H594" s="2">
        <v>0.32800000000000001</v>
      </c>
      <c r="I594" s="2">
        <v>9.2970000000000006</v>
      </c>
      <c r="J594" s="6">
        <v>1.2030000000000001E-3</v>
      </c>
      <c r="K594" s="6">
        <v>3.6069334692837098</v>
      </c>
      <c r="L594" s="6">
        <v>2.7529951567677799</v>
      </c>
      <c r="M594" s="6">
        <v>1.13306143257711</v>
      </c>
      <c r="N594" s="6">
        <v>5.56971705327555</v>
      </c>
      <c r="O594" s="2">
        <v>0.82754957507082205</v>
      </c>
      <c r="P594" s="6">
        <v>0.194140388292107</v>
      </c>
      <c r="Q594" s="2" t="s">
        <v>23</v>
      </c>
      <c r="R594" s="2" t="s">
        <v>34</v>
      </c>
      <c r="S594" s="2" t="s">
        <v>35</v>
      </c>
      <c r="T594" s="2" t="s">
        <v>36</v>
      </c>
      <c r="U594" s="2">
        <v>1</v>
      </c>
    </row>
    <row r="595" spans="1:21" x14ac:dyDescent="0.2">
      <c r="A595" s="2">
        <v>5.6479999999999997</v>
      </c>
      <c r="B595" s="2" t="s">
        <v>33</v>
      </c>
      <c r="C595" s="2">
        <v>22.565999999999999</v>
      </c>
      <c r="D595" s="2">
        <v>0.40600000000000003</v>
      </c>
      <c r="E595" s="2">
        <v>3.5709999999999999E-2</v>
      </c>
      <c r="F595" s="2">
        <v>0.3513</v>
      </c>
      <c r="G595" s="6">
        <v>2.027E-2</v>
      </c>
      <c r="H595" s="2">
        <v>0.13700000000000001</v>
      </c>
      <c r="I595" s="2">
        <v>10.366</v>
      </c>
      <c r="J595" s="6">
        <v>4.4319999999999999E-4</v>
      </c>
      <c r="K595" s="6">
        <v>6.3147508633448499</v>
      </c>
      <c r="L595" s="6">
        <v>6.6107548100641402</v>
      </c>
      <c r="M595" s="6">
        <v>2.0177602368031602</v>
      </c>
      <c r="N595" s="6">
        <v>35.0271336951159</v>
      </c>
      <c r="O595" s="2">
        <v>0.928116147308782</v>
      </c>
      <c r="P595" s="6">
        <v>0.13644036382532199</v>
      </c>
      <c r="Q595" s="2" t="s">
        <v>23</v>
      </c>
      <c r="R595" s="2" t="s">
        <v>34</v>
      </c>
      <c r="S595" s="2" t="s">
        <v>35</v>
      </c>
      <c r="T595" s="2" t="s">
        <v>36</v>
      </c>
      <c r="U595" s="2">
        <v>1</v>
      </c>
    </row>
    <row r="596" spans="1:21" x14ac:dyDescent="0.2">
      <c r="A596" s="2">
        <v>5.6479999999999997</v>
      </c>
      <c r="B596" s="2" t="s">
        <v>33</v>
      </c>
      <c r="C596" s="2">
        <v>10.566000000000001</v>
      </c>
      <c r="D596" s="2">
        <v>1.833</v>
      </c>
      <c r="E596" s="2">
        <v>4.904E-2</v>
      </c>
      <c r="F596" s="2">
        <v>0.35110000000000002</v>
      </c>
      <c r="G596" s="6">
        <v>0.21049999999999999</v>
      </c>
      <c r="H596" s="2">
        <v>0.57899999999999996</v>
      </c>
      <c r="I596" s="2">
        <v>7.6879999999999997</v>
      </c>
      <c r="J596" s="6">
        <v>2.947E-3</v>
      </c>
      <c r="K596" s="6">
        <v>2.2707838479809999</v>
      </c>
      <c r="L596" s="6">
        <v>2.0807600950118799</v>
      </c>
      <c r="M596" s="6">
        <v>0.95961995249406196</v>
      </c>
      <c r="N596" s="6">
        <v>1.3254156769596199</v>
      </c>
      <c r="O596" s="2">
        <v>0.67546033994334298</v>
      </c>
      <c r="P596" s="6">
        <v>0.20757311806432699</v>
      </c>
      <c r="Q596" s="2" t="s">
        <v>23</v>
      </c>
      <c r="R596" s="2" t="s">
        <v>34</v>
      </c>
      <c r="S596" s="2" t="s">
        <v>35</v>
      </c>
      <c r="T596" s="2" t="s">
        <v>36</v>
      </c>
      <c r="U596" s="2">
        <v>1</v>
      </c>
    </row>
    <row r="597" spans="1:21" x14ac:dyDescent="0.2">
      <c r="A597" s="2">
        <v>5.6479999999999997</v>
      </c>
      <c r="B597" s="2" t="s">
        <v>33</v>
      </c>
      <c r="C597" s="2">
        <v>18.565999999999999</v>
      </c>
      <c r="D597" s="2">
        <v>0.59699999999999998</v>
      </c>
      <c r="E597" s="2">
        <v>3.7019999999999997E-2</v>
      </c>
      <c r="F597" s="2">
        <v>0.35089999999999999</v>
      </c>
      <c r="G597" s="6">
        <v>3.7420000000000002E-2</v>
      </c>
      <c r="H597" s="2">
        <v>0.20300000000000001</v>
      </c>
      <c r="I597" s="2">
        <v>10.009</v>
      </c>
      <c r="J597" s="6">
        <v>6.7909999999999997E-4</v>
      </c>
      <c r="K597" s="6">
        <v>6.4136825227151304</v>
      </c>
      <c r="L597" s="6">
        <v>4.27578834847675</v>
      </c>
      <c r="M597" s="6">
        <v>2.06574024585783</v>
      </c>
      <c r="N597" s="6">
        <v>16.087653661143801</v>
      </c>
      <c r="O597" s="2">
        <v>0.89429886685552396</v>
      </c>
      <c r="P597" s="6">
        <v>0.163706105412252</v>
      </c>
      <c r="Q597" s="2" t="s">
        <v>23</v>
      </c>
      <c r="R597" s="2" t="s">
        <v>34</v>
      </c>
      <c r="S597" s="2" t="s">
        <v>35</v>
      </c>
      <c r="T597" s="2" t="s">
        <v>36</v>
      </c>
      <c r="U597" s="2">
        <v>1</v>
      </c>
    </row>
    <row r="598" spans="1:21" x14ac:dyDescent="0.2">
      <c r="A598" s="2">
        <v>5.6479999999999997</v>
      </c>
      <c r="B598" s="2" t="s">
        <v>33</v>
      </c>
      <c r="C598" s="2">
        <v>14.566000000000001</v>
      </c>
      <c r="D598" s="2">
        <v>0.96399999999999997</v>
      </c>
      <c r="E598" s="2">
        <v>3.9809999999999998E-2</v>
      </c>
      <c r="F598" s="2">
        <v>0.34989999999999999</v>
      </c>
      <c r="G598" s="6">
        <v>8.9399999999999993E-2</v>
      </c>
      <c r="H598" s="2">
        <v>0.32500000000000001</v>
      </c>
      <c r="I598" s="2">
        <v>9.32</v>
      </c>
      <c r="J598" s="6">
        <v>1.201E-3</v>
      </c>
      <c r="K598" s="6">
        <v>3.1991051454138701</v>
      </c>
      <c r="L598" s="6">
        <v>2.4720357941834501</v>
      </c>
      <c r="M598" s="6">
        <v>0.88814317673378096</v>
      </c>
      <c r="N598" s="6">
        <v>4.5525727069351198</v>
      </c>
      <c r="O598" s="2">
        <v>0.82932011331444799</v>
      </c>
      <c r="P598" s="6">
        <v>0.21946141946571501</v>
      </c>
      <c r="Q598" s="2" t="s">
        <v>23</v>
      </c>
      <c r="R598" s="2" t="s">
        <v>34</v>
      </c>
      <c r="S598" s="2" t="s">
        <v>35</v>
      </c>
      <c r="T598" s="2" t="s">
        <v>36</v>
      </c>
      <c r="U598" s="2">
        <v>1</v>
      </c>
    </row>
    <row r="599" spans="1:21" x14ac:dyDescent="0.2">
      <c r="A599" s="2">
        <v>5.6479999999999997</v>
      </c>
      <c r="B599" s="2" t="s">
        <v>33</v>
      </c>
      <c r="C599" s="2">
        <v>10.566000000000001</v>
      </c>
      <c r="D599" s="2">
        <v>1.8140000000000001</v>
      </c>
      <c r="E599" s="2">
        <v>4.8309999999999999E-2</v>
      </c>
      <c r="F599" s="2">
        <v>0.34749999999999998</v>
      </c>
      <c r="G599" s="6">
        <v>0.20880000000000001</v>
      </c>
      <c r="H599" s="2">
        <v>0.57499999999999996</v>
      </c>
      <c r="I599" s="2">
        <v>7.7270000000000003</v>
      </c>
      <c r="J599" s="6">
        <v>2.931E-3</v>
      </c>
      <c r="K599" s="6">
        <v>2.29885057471264</v>
      </c>
      <c r="L599" s="6">
        <v>2.0977011494252902</v>
      </c>
      <c r="M599" s="6">
        <v>0.962643678160919</v>
      </c>
      <c r="N599" s="6">
        <v>1.38409961685824</v>
      </c>
      <c r="O599" s="2">
        <v>0.67882436260623202</v>
      </c>
      <c r="P599" s="6">
        <v>0.20523489655055799</v>
      </c>
      <c r="Q599" s="2" t="s">
        <v>23</v>
      </c>
      <c r="R599" s="2" t="s">
        <v>34</v>
      </c>
      <c r="S599" s="2" t="s">
        <v>35</v>
      </c>
      <c r="T599" s="2" t="s">
        <v>36</v>
      </c>
      <c r="U599" s="2">
        <v>1</v>
      </c>
    </row>
    <row r="600" spans="1:21" x14ac:dyDescent="0.2">
      <c r="A600" s="2">
        <v>5.6479999999999997</v>
      </c>
      <c r="B600" s="2" t="s">
        <v>33</v>
      </c>
      <c r="C600" s="2">
        <v>18.565999999999999</v>
      </c>
      <c r="D600" s="2">
        <v>0.59099999999999997</v>
      </c>
      <c r="E600" s="2">
        <v>3.6589999999999998E-2</v>
      </c>
      <c r="F600" s="2">
        <v>0.34720000000000001</v>
      </c>
      <c r="G600" s="6">
        <v>3.3279999999999997E-2</v>
      </c>
      <c r="H600" s="2">
        <v>0.2</v>
      </c>
      <c r="I600" s="2">
        <v>10.023</v>
      </c>
      <c r="J600" s="6">
        <v>6.7849999999999996E-4</v>
      </c>
      <c r="K600" s="6">
        <v>7.1213942307692299</v>
      </c>
      <c r="L600" s="6">
        <v>4.7175480769230802</v>
      </c>
      <c r="M600" s="6">
        <v>1.6165865384615401</v>
      </c>
      <c r="N600" s="6">
        <v>18.599759615384599</v>
      </c>
      <c r="O600" s="2">
        <v>0.89536118980169899</v>
      </c>
      <c r="P600" s="6">
        <v>0.14419801600789101</v>
      </c>
      <c r="Q600" s="2" t="s">
        <v>23</v>
      </c>
      <c r="R600" s="2" t="s">
        <v>34</v>
      </c>
      <c r="S600" s="2" t="s">
        <v>35</v>
      </c>
      <c r="T600" s="2" t="s">
        <v>36</v>
      </c>
      <c r="U600" s="2">
        <v>1</v>
      </c>
    </row>
    <row r="601" spans="1:21" x14ac:dyDescent="0.2">
      <c r="A601" s="2">
        <v>5.6479999999999997</v>
      </c>
      <c r="B601" s="2" t="s">
        <v>33</v>
      </c>
      <c r="C601" s="2">
        <v>14.566000000000001</v>
      </c>
      <c r="D601" s="2">
        <v>0.95399999999999996</v>
      </c>
      <c r="E601" s="2">
        <v>3.9300000000000002E-2</v>
      </c>
      <c r="F601" s="2">
        <v>0.34620000000000001</v>
      </c>
      <c r="G601" s="6">
        <v>7.7119999999999994E-2</v>
      </c>
      <c r="H601" s="2">
        <v>0.32100000000000001</v>
      </c>
      <c r="I601" s="2">
        <v>9.3439999999999994</v>
      </c>
      <c r="J601" s="6">
        <v>1.1980000000000001E-3</v>
      </c>
      <c r="K601" s="6">
        <v>3.7214730290456401</v>
      </c>
      <c r="L601" s="6">
        <v>2.9175311203319501</v>
      </c>
      <c r="M601" s="6">
        <v>1.22795643153527</v>
      </c>
      <c r="N601" s="6">
        <v>6.3667012448132798</v>
      </c>
      <c r="O601" s="2">
        <v>0.83109065155807405</v>
      </c>
      <c r="P601" s="6">
        <v>0.18779593441878201</v>
      </c>
      <c r="Q601" s="2" t="s">
        <v>23</v>
      </c>
      <c r="R601" s="2" t="s">
        <v>34</v>
      </c>
      <c r="S601" s="2" t="s">
        <v>35</v>
      </c>
      <c r="T601" s="2" t="s">
        <v>36</v>
      </c>
      <c r="U601" s="2">
        <v>1</v>
      </c>
    </row>
    <row r="602" spans="1:21" x14ac:dyDescent="0.2">
      <c r="A602" s="2">
        <v>5.6479999999999997</v>
      </c>
      <c r="B602" s="2" t="s">
        <v>33</v>
      </c>
      <c r="C602" s="2">
        <v>10.566000000000001</v>
      </c>
      <c r="D602" s="2">
        <v>1.796</v>
      </c>
      <c r="E602" s="2">
        <v>4.759E-2</v>
      </c>
      <c r="F602" s="2">
        <v>0.34399999999999997</v>
      </c>
      <c r="G602" s="6">
        <v>0.2079</v>
      </c>
      <c r="H602" s="2">
        <v>0.56999999999999995</v>
      </c>
      <c r="I602" s="2">
        <v>7.7649999999999997</v>
      </c>
      <c r="J602" s="6">
        <v>2.9150000000000001E-3</v>
      </c>
      <c r="K602" s="6">
        <v>2.32323232323232</v>
      </c>
      <c r="L602" s="6">
        <v>2.1115921115921101</v>
      </c>
      <c r="M602" s="6">
        <v>0.97162097162097205</v>
      </c>
      <c r="N602" s="6">
        <v>1.4478114478114501</v>
      </c>
      <c r="O602" s="2">
        <v>0.68201133144475901</v>
      </c>
      <c r="P602" s="6">
        <v>0.20359576049494599</v>
      </c>
      <c r="Q602" s="2" t="s">
        <v>23</v>
      </c>
      <c r="R602" s="2" t="s">
        <v>34</v>
      </c>
      <c r="S602" s="2" t="s">
        <v>35</v>
      </c>
      <c r="T602" s="2" t="s">
        <v>36</v>
      </c>
      <c r="U602" s="2">
        <v>1</v>
      </c>
    </row>
    <row r="603" spans="1:21" x14ac:dyDescent="0.2">
      <c r="A603" s="2">
        <v>5.6479999999999997</v>
      </c>
      <c r="B603" s="2" t="s">
        <v>33</v>
      </c>
      <c r="C603" s="2">
        <v>18.565999999999999</v>
      </c>
      <c r="D603" s="2">
        <v>0.58399999999999996</v>
      </c>
      <c r="E603" s="2">
        <v>3.6150000000000002E-2</v>
      </c>
      <c r="F603" s="2">
        <v>0.34350000000000003</v>
      </c>
      <c r="G603" s="6">
        <v>3.8730000000000001E-2</v>
      </c>
      <c r="H603" s="2">
        <v>0.19800000000000001</v>
      </c>
      <c r="I603" s="2">
        <v>10.039</v>
      </c>
      <c r="J603" s="6">
        <v>6.7790000000000005E-4</v>
      </c>
      <c r="K603" s="6">
        <v>6.24838626387813</v>
      </c>
      <c r="L603" s="6">
        <v>4.2860831396850001</v>
      </c>
      <c r="M603" s="6">
        <v>1.36844823134521</v>
      </c>
      <c r="N603" s="6">
        <v>16.447198554092399</v>
      </c>
      <c r="O603" s="2">
        <v>0.89660056657223797</v>
      </c>
      <c r="P603" s="6">
        <v>0.16650522186713199</v>
      </c>
      <c r="Q603" s="2" t="s">
        <v>23</v>
      </c>
      <c r="R603" s="2" t="s">
        <v>34</v>
      </c>
      <c r="S603" s="2" t="s">
        <v>35</v>
      </c>
      <c r="T603" s="2" t="s">
        <v>36</v>
      </c>
      <c r="U603" s="2">
        <v>1</v>
      </c>
    </row>
    <row r="604" spans="1:21" x14ac:dyDescent="0.2">
      <c r="A604" s="2">
        <v>5.6479999999999997</v>
      </c>
      <c r="B604" s="2" t="s">
        <v>33</v>
      </c>
      <c r="C604" s="2">
        <v>14.566000000000001</v>
      </c>
      <c r="D604" s="2">
        <v>0.94299999999999995</v>
      </c>
      <c r="E604" s="2">
        <v>3.8800000000000001E-2</v>
      </c>
      <c r="F604" s="2">
        <v>0.34250000000000003</v>
      </c>
      <c r="G604" s="6">
        <v>7.0639999999999994E-2</v>
      </c>
      <c r="H604" s="2">
        <v>0.318</v>
      </c>
      <c r="I604" s="2">
        <v>9.3659999999999997</v>
      </c>
      <c r="J604" s="6">
        <v>1.196E-3</v>
      </c>
      <c r="K604" s="6">
        <v>4.00622876557191</v>
      </c>
      <c r="L604" s="6">
        <v>3.1143827859569702</v>
      </c>
      <c r="M604" s="6">
        <v>1.3490939977349901</v>
      </c>
      <c r="N604" s="6">
        <v>7.1489241223103104</v>
      </c>
      <c r="O604" s="2">
        <v>0.83303824362606205</v>
      </c>
      <c r="P604" s="6">
        <v>0.170839401201487</v>
      </c>
      <c r="Q604" s="2" t="s">
        <v>23</v>
      </c>
      <c r="R604" s="2" t="s">
        <v>34</v>
      </c>
      <c r="S604" s="2" t="s">
        <v>35</v>
      </c>
      <c r="T604" s="2" t="s">
        <v>36</v>
      </c>
      <c r="U604" s="2">
        <v>1</v>
      </c>
    </row>
    <row r="605" spans="1:21" x14ac:dyDescent="0.2">
      <c r="A605" s="2">
        <v>5.6479999999999997</v>
      </c>
      <c r="B605" s="2" t="s">
        <v>33</v>
      </c>
      <c r="C605" s="2">
        <v>10.566000000000001</v>
      </c>
      <c r="D605" s="2">
        <v>1.778</v>
      </c>
      <c r="E605" s="2">
        <v>4.6879999999999998E-2</v>
      </c>
      <c r="F605" s="2">
        <v>0.34050000000000002</v>
      </c>
      <c r="G605" s="6">
        <v>0.20449999999999999</v>
      </c>
      <c r="H605" s="2">
        <v>0.56499999999999995</v>
      </c>
      <c r="I605" s="2">
        <v>7.8019999999999996</v>
      </c>
      <c r="J605" s="6">
        <v>2.8990000000000001E-3</v>
      </c>
      <c r="K605" s="6">
        <v>2.3618581907090501</v>
      </c>
      <c r="L605" s="6">
        <v>2.14180929095355</v>
      </c>
      <c r="M605" s="6">
        <v>0.99266503667481698</v>
      </c>
      <c r="N605" s="6">
        <v>1.52567237163814</v>
      </c>
      <c r="O605" s="2">
        <v>0.68519830028328599</v>
      </c>
      <c r="P605" s="6">
        <v>0.19949801369365</v>
      </c>
      <c r="Q605" s="2" t="s">
        <v>23</v>
      </c>
      <c r="R605" s="2" t="s">
        <v>34</v>
      </c>
      <c r="S605" s="2" t="s">
        <v>35</v>
      </c>
      <c r="T605" s="2" t="s">
        <v>36</v>
      </c>
      <c r="U605" s="2">
        <v>1</v>
      </c>
    </row>
    <row r="606" spans="1:21" x14ac:dyDescent="0.2">
      <c r="A606" s="2">
        <v>5.6479999999999997</v>
      </c>
      <c r="B606" s="2" t="s">
        <v>33</v>
      </c>
      <c r="C606" s="2">
        <v>10.566000000000001</v>
      </c>
      <c r="D606" s="2">
        <v>1.7589999999999999</v>
      </c>
      <c r="E606" s="2">
        <v>4.6170000000000003E-2</v>
      </c>
      <c r="F606" s="2">
        <v>0.33689999999999998</v>
      </c>
      <c r="G606" s="6">
        <v>0.21440000000000001</v>
      </c>
      <c r="H606" s="2">
        <v>0.56000000000000005</v>
      </c>
      <c r="I606" s="2">
        <v>7.8410000000000002</v>
      </c>
      <c r="J606" s="6">
        <v>2.8830000000000001E-3</v>
      </c>
      <c r="K606" s="6">
        <v>2.2947761194029801</v>
      </c>
      <c r="L606" s="6">
        <v>2.11287313432836</v>
      </c>
      <c r="M606" s="6">
        <v>0.94682835820895495</v>
      </c>
      <c r="N606" s="6">
        <v>1.5158582089552199</v>
      </c>
      <c r="O606" s="2">
        <v>0.68856232294617603</v>
      </c>
      <c r="P606" s="6">
        <v>0.20839199706766401</v>
      </c>
      <c r="Q606" s="2" t="s">
        <v>23</v>
      </c>
      <c r="R606" s="2" t="s">
        <v>34</v>
      </c>
      <c r="S606" s="2" t="s">
        <v>35</v>
      </c>
      <c r="T606" s="2" t="s">
        <v>36</v>
      </c>
      <c r="U606" s="2">
        <v>1</v>
      </c>
    </row>
    <row r="607" spans="1:21" x14ac:dyDescent="0.2">
      <c r="A607" s="2">
        <v>5.6479999999999997</v>
      </c>
      <c r="B607" s="2" t="s">
        <v>33</v>
      </c>
      <c r="C607" s="2">
        <v>10.566000000000001</v>
      </c>
      <c r="D607" s="2">
        <v>1.7410000000000001</v>
      </c>
      <c r="E607" s="2">
        <v>4.5469999999999997E-2</v>
      </c>
      <c r="F607" s="2">
        <v>0.33339999999999997</v>
      </c>
      <c r="G607" s="6">
        <v>0.19239999999999999</v>
      </c>
      <c r="H607" s="2">
        <v>0.55600000000000005</v>
      </c>
      <c r="I607" s="2">
        <v>7.8789999999999996</v>
      </c>
      <c r="J607" s="6">
        <v>2.8679999999999999E-3</v>
      </c>
      <c r="K607" s="6">
        <v>2.4948024948024901</v>
      </c>
      <c r="L607" s="6">
        <v>2.2245322245322199</v>
      </c>
      <c r="M607" s="6">
        <v>1.0550935550935601</v>
      </c>
      <c r="N607" s="6">
        <v>1.75155925155925</v>
      </c>
      <c r="O607" s="2">
        <v>0.69174929178470301</v>
      </c>
      <c r="P607" s="6">
        <v>0.18623632204615301</v>
      </c>
      <c r="Q607" s="2" t="s">
        <v>23</v>
      </c>
      <c r="R607" s="2" t="s">
        <v>34</v>
      </c>
      <c r="S607" s="2" t="s">
        <v>35</v>
      </c>
      <c r="T607" s="2" t="s">
        <v>36</v>
      </c>
      <c r="U607" s="2">
        <v>1</v>
      </c>
    </row>
    <row r="608" spans="1:21" x14ac:dyDescent="0.2">
      <c r="A608" s="2">
        <v>5.6479999999999997</v>
      </c>
      <c r="B608" s="2" t="s">
        <v>33</v>
      </c>
      <c r="C608" s="2">
        <v>10.566000000000001</v>
      </c>
      <c r="D608" s="2">
        <v>1.722</v>
      </c>
      <c r="E608" s="2">
        <v>4.478E-2</v>
      </c>
      <c r="F608" s="2">
        <v>0.32990000000000003</v>
      </c>
      <c r="G608" s="6">
        <v>0.20169999999999999</v>
      </c>
      <c r="H608" s="2">
        <v>0.55100000000000005</v>
      </c>
      <c r="I608" s="2">
        <v>7.9169999999999998</v>
      </c>
      <c r="J608" s="6">
        <v>2.8519999999999999E-3</v>
      </c>
      <c r="K608" s="6">
        <v>2.42439266236986</v>
      </c>
      <c r="L608" s="6">
        <v>2.19633118492811</v>
      </c>
      <c r="M608" s="6">
        <v>1.0114030738720901</v>
      </c>
      <c r="N608" s="6">
        <v>1.7352503718393699</v>
      </c>
      <c r="O608" s="2">
        <v>0.69511331444759195</v>
      </c>
      <c r="P608" s="6">
        <v>0.19458408260937299</v>
      </c>
      <c r="Q608" s="2" t="s">
        <v>23</v>
      </c>
      <c r="R608" s="2" t="s">
        <v>34</v>
      </c>
      <c r="S608" s="2" t="s">
        <v>35</v>
      </c>
      <c r="T608" s="2" t="s">
        <v>36</v>
      </c>
      <c r="U608" s="2">
        <v>1</v>
      </c>
    </row>
    <row r="609" spans="1:21" x14ac:dyDescent="0.2">
      <c r="A609" s="2">
        <v>5.6479999999999997</v>
      </c>
      <c r="B609" s="2" t="s">
        <v>33</v>
      </c>
      <c r="C609" s="2">
        <v>10.566000000000001</v>
      </c>
      <c r="D609" s="2">
        <v>1.704</v>
      </c>
      <c r="E609" s="2">
        <v>4.41E-2</v>
      </c>
      <c r="F609" s="2">
        <v>0.32640000000000002</v>
      </c>
      <c r="G609" s="6">
        <v>0.20669999999999999</v>
      </c>
      <c r="H609" s="2">
        <v>0.54600000000000004</v>
      </c>
      <c r="I609" s="2">
        <v>7.9539999999999997</v>
      </c>
      <c r="J609" s="6">
        <v>2.8370000000000001E-3</v>
      </c>
      <c r="K609" s="6">
        <v>2.3560716013546199</v>
      </c>
      <c r="L609" s="6">
        <v>2.1867440735365302</v>
      </c>
      <c r="M609" s="6">
        <v>0.98693759071117604</v>
      </c>
      <c r="N609" s="6">
        <v>1.7610062893081799</v>
      </c>
      <c r="O609" s="2">
        <v>0.69830028328611904</v>
      </c>
      <c r="P609" s="6">
        <v>0.198524869143241</v>
      </c>
      <c r="Q609" s="2" t="s">
        <v>23</v>
      </c>
      <c r="R609" s="2" t="s">
        <v>34</v>
      </c>
      <c r="S609" s="2" t="s">
        <v>35</v>
      </c>
      <c r="T609" s="2" t="s">
        <v>36</v>
      </c>
      <c r="U609" s="2">
        <v>1</v>
      </c>
    </row>
    <row r="610" spans="1:21" x14ac:dyDescent="0.2">
      <c r="A610" s="2">
        <v>2.3010000000000002</v>
      </c>
      <c r="B610" s="2" t="s">
        <v>33</v>
      </c>
      <c r="C610" s="2">
        <v>31.385999999999999</v>
      </c>
      <c r="D610" s="2">
        <v>0.47199999999999998</v>
      </c>
      <c r="E610" s="2">
        <v>9.2609999999999998E-2</v>
      </c>
      <c r="F610" s="2">
        <v>0.31780000000000003</v>
      </c>
      <c r="G610" s="6">
        <v>5.2970000000000003E-2</v>
      </c>
      <c r="H610" s="2">
        <v>0.35499999999999998</v>
      </c>
      <c r="I610" s="2">
        <v>3.9950000000000001</v>
      </c>
      <c r="J610" s="6">
        <v>6.1359999999999995E-4</v>
      </c>
      <c r="K610" s="6">
        <v>1.6575420049084399</v>
      </c>
      <c r="L610" s="6">
        <v>2.3220690957145602</v>
      </c>
      <c r="M610" s="6">
        <v>0.89295827827071905</v>
      </c>
      <c r="N610" s="6">
        <v>2.6241268642627902</v>
      </c>
      <c r="O610" s="2">
        <v>0.79487179487179505</v>
      </c>
      <c r="P610" s="6">
        <v>0.20264242360905901</v>
      </c>
      <c r="Q610" s="2" t="s">
        <v>23</v>
      </c>
      <c r="R610" s="2" t="s">
        <v>34</v>
      </c>
      <c r="S610" s="2" t="s">
        <v>35</v>
      </c>
      <c r="T610" s="2" t="s">
        <v>36</v>
      </c>
      <c r="U610" s="2">
        <v>1</v>
      </c>
    </row>
    <row r="611" spans="1:21" x14ac:dyDescent="0.2">
      <c r="A611" s="2">
        <v>2.3010000000000002</v>
      </c>
      <c r="B611" s="2" t="s">
        <v>33</v>
      </c>
      <c r="C611" s="2">
        <v>31.385999999999999</v>
      </c>
      <c r="D611" s="2">
        <v>0.46800000000000003</v>
      </c>
      <c r="E611" s="2">
        <v>9.153E-2</v>
      </c>
      <c r="F611" s="2">
        <v>0.31490000000000001</v>
      </c>
      <c r="G611" s="6">
        <v>5.0180000000000002E-2</v>
      </c>
      <c r="H611" s="2">
        <v>0.35199999999999998</v>
      </c>
      <c r="I611" s="2">
        <v>4.0060000000000002</v>
      </c>
      <c r="J611" s="6">
        <v>6.1300000000000005E-4</v>
      </c>
      <c r="K611" s="6">
        <v>1.72180151454763</v>
      </c>
      <c r="L611" s="6">
        <v>2.3913909924272598</v>
      </c>
      <c r="M611" s="6">
        <v>8.6488640892786002</v>
      </c>
      <c r="N611" s="6">
        <v>2.8497409326424901</v>
      </c>
      <c r="O611" s="2">
        <v>0.79661016949152597</v>
      </c>
      <c r="P611" s="6">
        <v>0.19068713766425999</v>
      </c>
      <c r="Q611" s="2" t="s">
        <v>23</v>
      </c>
      <c r="R611" s="2" t="s">
        <v>34</v>
      </c>
      <c r="S611" s="2" t="s">
        <v>35</v>
      </c>
      <c r="T611" s="2" t="s">
        <v>36</v>
      </c>
      <c r="U611" s="2">
        <v>1</v>
      </c>
    </row>
    <row r="612" spans="1:21" x14ac:dyDescent="0.2">
      <c r="A612" s="2">
        <v>2.3010000000000002</v>
      </c>
      <c r="B612" s="2" t="s">
        <v>33</v>
      </c>
      <c r="C612" s="2">
        <v>31.385999999999999</v>
      </c>
      <c r="D612" s="2">
        <v>0.46300000000000002</v>
      </c>
      <c r="E612" s="2">
        <v>9.0450000000000003E-2</v>
      </c>
      <c r="F612" s="2">
        <v>0.31190000000000001</v>
      </c>
      <c r="G612" s="6">
        <v>5.1330000000000001E-2</v>
      </c>
      <c r="H612" s="2">
        <v>0.34899999999999998</v>
      </c>
      <c r="I612" s="2">
        <v>4.0170000000000003</v>
      </c>
      <c r="J612" s="6">
        <v>6.1240000000000003E-4</v>
      </c>
      <c r="K612" s="6">
        <v>1.7007597895967299</v>
      </c>
      <c r="L612" s="6">
        <v>2.3767777128384999</v>
      </c>
      <c r="M612" s="6">
        <v>1.27216052990454</v>
      </c>
      <c r="N612" s="6">
        <v>2.8638223261250699</v>
      </c>
      <c r="O612" s="2">
        <v>0.79878313776618903</v>
      </c>
      <c r="P612" s="6">
        <v>0.19415860570374699</v>
      </c>
      <c r="Q612" s="2" t="s">
        <v>23</v>
      </c>
      <c r="R612" s="2" t="s">
        <v>34</v>
      </c>
      <c r="S612" s="2" t="s">
        <v>35</v>
      </c>
      <c r="T612" s="2" t="s">
        <v>36</v>
      </c>
      <c r="U612" s="2">
        <v>1</v>
      </c>
    </row>
    <row r="613" spans="1:21" x14ac:dyDescent="0.2">
      <c r="A613" s="2">
        <v>5.6479999999999997</v>
      </c>
      <c r="B613" s="2" t="s">
        <v>33</v>
      </c>
      <c r="C613" s="2">
        <v>18.565999999999999</v>
      </c>
      <c r="D613" s="2">
        <v>0.52600000000000002</v>
      </c>
      <c r="E613" s="2">
        <v>3.2149999999999998E-2</v>
      </c>
      <c r="F613" s="2">
        <v>0.309</v>
      </c>
      <c r="G613" s="6">
        <v>3.6790000000000003E-2</v>
      </c>
      <c r="H613" s="2">
        <v>0.17899999999999999</v>
      </c>
      <c r="I613" s="2">
        <v>10.183</v>
      </c>
      <c r="J613" s="6">
        <v>6.7219999999999997E-4</v>
      </c>
      <c r="K613" s="6">
        <v>6.9855939113889596</v>
      </c>
      <c r="L613" s="6">
        <v>5.1916281598260401</v>
      </c>
      <c r="M613" s="6">
        <v>1.3862462625713501</v>
      </c>
      <c r="N613" s="6">
        <v>22.805110084262001</v>
      </c>
      <c r="O613" s="2">
        <v>0.90686968838526905</v>
      </c>
      <c r="P613" s="6">
        <v>0.144092629564672</v>
      </c>
      <c r="Q613" s="2" t="s">
        <v>23</v>
      </c>
      <c r="R613" s="2" t="s">
        <v>34</v>
      </c>
      <c r="S613" s="2" t="s">
        <v>35</v>
      </c>
      <c r="T613" s="2" t="s">
        <v>36</v>
      </c>
      <c r="U613" s="2">
        <v>1</v>
      </c>
    </row>
    <row r="614" spans="1:21" x14ac:dyDescent="0.2">
      <c r="A614" s="2">
        <v>2.3010000000000002</v>
      </c>
      <c r="B614" s="2" t="s">
        <v>33</v>
      </c>
      <c r="C614" s="2">
        <v>31.385999999999999</v>
      </c>
      <c r="D614" s="2">
        <v>0.45900000000000002</v>
      </c>
      <c r="E614" s="2">
        <v>8.9380000000000001E-2</v>
      </c>
      <c r="F614" s="2">
        <v>0.309</v>
      </c>
      <c r="G614" s="6">
        <v>5.2380000000000003E-2</v>
      </c>
      <c r="H614" s="2">
        <v>0.34599999999999997</v>
      </c>
      <c r="I614" s="2">
        <v>4.0279999999999996</v>
      </c>
      <c r="J614" s="6">
        <v>6.1180000000000002E-4</v>
      </c>
      <c r="K614" s="6">
        <v>1.66857579228713</v>
      </c>
      <c r="L614" s="6">
        <v>2.38640702558228</v>
      </c>
      <c r="M614" s="6">
        <v>0.90110729285987001</v>
      </c>
      <c r="N614" s="6">
        <v>2.9400534555173699</v>
      </c>
      <c r="O614" s="2">
        <v>0.80052151238591895</v>
      </c>
      <c r="P614" s="6">
        <v>0.19676719588733099</v>
      </c>
      <c r="Q614" s="2" t="s">
        <v>23</v>
      </c>
      <c r="R614" s="2" t="s">
        <v>34</v>
      </c>
      <c r="S614" s="2" t="s">
        <v>35</v>
      </c>
      <c r="T614" s="2" t="s">
        <v>36</v>
      </c>
      <c r="U614" s="2">
        <v>1</v>
      </c>
    </row>
    <row r="615" spans="1:21" x14ac:dyDescent="0.2">
      <c r="A615" s="2">
        <v>5.6479999999999997</v>
      </c>
      <c r="B615" s="2" t="s">
        <v>33</v>
      </c>
      <c r="C615" s="2">
        <v>14.566000000000001</v>
      </c>
      <c r="D615" s="2">
        <v>0.84899999999999998</v>
      </c>
      <c r="E615" s="2">
        <v>3.4200000000000001E-2</v>
      </c>
      <c r="F615" s="2">
        <v>0.30809999999999998</v>
      </c>
      <c r="G615" s="6">
        <v>7.5289999999999996E-2</v>
      </c>
      <c r="H615" s="2">
        <v>0.28799999999999998</v>
      </c>
      <c r="I615" s="2">
        <v>9.58</v>
      </c>
      <c r="J615" s="6">
        <v>1.173E-3</v>
      </c>
      <c r="K615" s="6">
        <v>5.8042236684818702</v>
      </c>
      <c r="L615" s="6">
        <v>3.3603400185947701</v>
      </c>
      <c r="M615" s="6">
        <v>1.6469650684021799</v>
      </c>
      <c r="N615" s="6">
        <v>8.9918979944215707</v>
      </c>
      <c r="O615" s="2">
        <v>0.84968130311614698</v>
      </c>
      <c r="P615" s="6">
        <v>0.16787551081242399</v>
      </c>
      <c r="Q615" s="2" t="s">
        <v>23</v>
      </c>
      <c r="R615" s="2" t="s">
        <v>34</v>
      </c>
      <c r="S615" s="2" t="s">
        <v>35</v>
      </c>
      <c r="T615" s="2" t="s">
        <v>36</v>
      </c>
      <c r="U615" s="2">
        <v>1</v>
      </c>
    </row>
    <row r="616" spans="1:21" x14ac:dyDescent="0.2">
      <c r="A616" s="2">
        <v>5.6479999999999997</v>
      </c>
      <c r="B616" s="2" t="s">
        <v>33</v>
      </c>
      <c r="C616" s="2">
        <v>18.565999999999999</v>
      </c>
      <c r="D616" s="2">
        <v>0.52100000000000002</v>
      </c>
      <c r="E616" s="2">
        <v>3.1820000000000001E-2</v>
      </c>
      <c r="F616" s="2">
        <v>0.30609999999999998</v>
      </c>
      <c r="G616" s="6">
        <v>3.9480000000000001E-2</v>
      </c>
      <c r="H616" s="2">
        <v>0.17699999999999999</v>
      </c>
      <c r="I616" s="2">
        <v>10.196</v>
      </c>
      <c r="J616" s="6">
        <v>6.7179999999999996E-4</v>
      </c>
      <c r="K616" s="6">
        <v>6.5602836879432598</v>
      </c>
      <c r="L616" s="6">
        <v>4.98986828774063</v>
      </c>
      <c r="M616" s="6">
        <v>1.31205673758865</v>
      </c>
      <c r="N616" s="6">
        <v>21.757852077001001</v>
      </c>
      <c r="O616" s="2">
        <v>0.90775495750708202</v>
      </c>
      <c r="P616" s="6">
        <v>0.15337692441964701</v>
      </c>
      <c r="Q616" s="2" t="s">
        <v>23</v>
      </c>
      <c r="R616" s="2" t="s">
        <v>34</v>
      </c>
      <c r="S616" s="2" t="s">
        <v>35</v>
      </c>
      <c r="T616" s="2" t="s">
        <v>36</v>
      </c>
      <c r="U616" s="2">
        <v>1</v>
      </c>
    </row>
    <row r="617" spans="1:21" x14ac:dyDescent="0.2">
      <c r="A617" s="2">
        <v>2.3010000000000002</v>
      </c>
      <c r="B617" s="2" t="s">
        <v>33</v>
      </c>
      <c r="C617" s="2">
        <v>31.385999999999999</v>
      </c>
      <c r="D617" s="2">
        <v>0.45400000000000001</v>
      </c>
      <c r="E617" s="2">
        <v>8.8319999999999996E-2</v>
      </c>
      <c r="F617" s="2">
        <v>0.30599999999999999</v>
      </c>
      <c r="G617" s="6">
        <v>5.1450000000000003E-2</v>
      </c>
      <c r="H617" s="2">
        <v>0.34300000000000003</v>
      </c>
      <c r="I617" s="2">
        <v>4.0389999999999997</v>
      </c>
      <c r="J617" s="6">
        <v>6.112E-4</v>
      </c>
      <c r="K617" s="6">
        <v>1.7045675413022401</v>
      </c>
      <c r="L617" s="6">
        <v>2.4101068999028201</v>
      </c>
      <c r="M617" s="6">
        <v>1.25947521865889</v>
      </c>
      <c r="N617" s="6">
        <v>3.0709426627793999</v>
      </c>
      <c r="O617" s="2">
        <v>0.80269448066058202</v>
      </c>
      <c r="P617" s="6">
        <v>0.19234704349708101</v>
      </c>
      <c r="Q617" s="2" t="s">
        <v>23</v>
      </c>
      <c r="R617" s="2" t="s">
        <v>34</v>
      </c>
      <c r="S617" s="2" t="s">
        <v>35</v>
      </c>
      <c r="T617" s="2" t="s">
        <v>36</v>
      </c>
      <c r="U617" s="2">
        <v>1</v>
      </c>
    </row>
    <row r="618" spans="1:21" x14ac:dyDescent="0.2">
      <c r="A618" s="2">
        <v>5.6479999999999997</v>
      </c>
      <c r="B618" s="2" t="s">
        <v>33</v>
      </c>
      <c r="C618" s="2">
        <v>14.566000000000001</v>
      </c>
      <c r="D618" s="2">
        <v>0.84099999999999997</v>
      </c>
      <c r="E618" s="2">
        <v>3.3829999999999999E-2</v>
      </c>
      <c r="F618" s="2">
        <v>0.30520000000000003</v>
      </c>
      <c r="G618" s="6">
        <v>7.6609999999999998E-2</v>
      </c>
      <c r="H618" s="2">
        <v>0.28499999999999998</v>
      </c>
      <c r="I618" s="2">
        <v>9.5969999999999995</v>
      </c>
      <c r="J618" s="6">
        <v>1.1709999999999999E-3</v>
      </c>
      <c r="K618" s="6">
        <v>5.7303224122177303</v>
      </c>
      <c r="L618" s="6">
        <v>3.3546534394987599</v>
      </c>
      <c r="M618" s="6">
        <v>1.6185876517425899</v>
      </c>
      <c r="N618" s="6">
        <v>9.0588695992690305</v>
      </c>
      <c r="O618" s="2">
        <v>0.85109773371104802</v>
      </c>
      <c r="P618" s="6">
        <v>0.169571802928873</v>
      </c>
      <c r="Q618" s="2" t="s">
        <v>23</v>
      </c>
      <c r="R618" s="2" t="s">
        <v>34</v>
      </c>
      <c r="S618" s="2" t="s">
        <v>35</v>
      </c>
      <c r="T618" s="2" t="s">
        <v>36</v>
      </c>
      <c r="U618" s="2">
        <v>1</v>
      </c>
    </row>
    <row r="619" spans="1:21" x14ac:dyDescent="0.2">
      <c r="A619" s="2">
        <v>5.6479999999999997</v>
      </c>
      <c r="B619" s="2" t="s">
        <v>33</v>
      </c>
      <c r="C619" s="2">
        <v>18.565999999999999</v>
      </c>
      <c r="D619" s="2">
        <v>0.51600000000000001</v>
      </c>
      <c r="E619" s="2">
        <v>3.1489999999999997E-2</v>
      </c>
      <c r="F619" s="2">
        <v>0.30330000000000001</v>
      </c>
      <c r="G619" s="6">
        <v>3.8150000000000003E-2</v>
      </c>
      <c r="H619" s="2">
        <v>0.17599999999999999</v>
      </c>
      <c r="I619" s="2">
        <v>10.208</v>
      </c>
      <c r="J619" s="6">
        <v>6.713E-4</v>
      </c>
      <c r="K619" s="6">
        <v>6.8152031454783701</v>
      </c>
      <c r="L619" s="6">
        <v>5.1900393184796902</v>
      </c>
      <c r="M619" s="6">
        <v>1.3394495412844001</v>
      </c>
      <c r="N619" s="6">
        <v>23.066841415465301</v>
      </c>
      <c r="O619" s="2">
        <v>0.90864022662889499</v>
      </c>
      <c r="P619" s="6">
        <v>0.14709451377148999</v>
      </c>
      <c r="Q619" s="2" t="s">
        <v>23</v>
      </c>
      <c r="R619" s="2" t="s">
        <v>34</v>
      </c>
      <c r="S619" s="2" t="s">
        <v>35</v>
      </c>
      <c r="T619" s="2" t="s">
        <v>36</v>
      </c>
      <c r="U619" s="2">
        <v>1</v>
      </c>
    </row>
    <row r="620" spans="1:21" x14ac:dyDescent="0.2">
      <c r="A620" s="2">
        <v>2.3010000000000002</v>
      </c>
      <c r="B620" s="2" t="s">
        <v>33</v>
      </c>
      <c r="C620" s="2">
        <v>31.385999999999999</v>
      </c>
      <c r="D620" s="2">
        <v>0.45</v>
      </c>
      <c r="E620" s="2">
        <v>8.7260000000000004E-2</v>
      </c>
      <c r="F620" s="2">
        <v>0.30309999999999998</v>
      </c>
      <c r="G620" s="6">
        <v>5.289E-2</v>
      </c>
      <c r="H620" s="2">
        <v>0.34</v>
      </c>
      <c r="I620" s="2">
        <v>4.05</v>
      </c>
      <c r="J620" s="6">
        <v>6.1059999999999999E-4</v>
      </c>
      <c r="K620" s="6">
        <v>1.67139345812063</v>
      </c>
      <c r="L620" s="6">
        <v>2.40121005861221</v>
      </c>
      <c r="M620" s="6">
        <v>0.88863679334467804</v>
      </c>
      <c r="N620" s="6">
        <v>3.1007751937984498</v>
      </c>
      <c r="O620" s="2">
        <v>0.80443285528031305</v>
      </c>
      <c r="P620" s="6">
        <v>0.196328787082409</v>
      </c>
      <c r="Q620" s="2" t="s">
        <v>23</v>
      </c>
      <c r="R620" s="2" t="s">
        <v>34</v>
      </c>
      <c r="S620" s="2" t="s">
        <v>35</v>
      </c>
      <c r="T620" s="2" t="s">
        <v>36</v>
      </c>
      <c r="U620" s="2">
        <v>1</v>
      </c>
    </row>
    <row r="621" spans="1:21" x14ac:dyDescent="0.2">
      <c r="A621" s="2">
        <v>5.6479999999999997</v>
      </c>
      <c r="B621" s="2" t="s">
        <v>33</v>
      </c>
      <c r="C621" s="2">
        <v>14.566000000000001</v>
      </c>
      <c r="D621" s="2">
        <v>0.83299999999999996</v>
      </c>
      <c r="E621" s="2">
        <v>3.3459999999999997E-2</v>
      </c>
      <c r="F621" s="2">
        <v>0.30230000000000001</v>
      </c>
      <c r="G621" s="6">
        <v>7.6439999999999994E-2</v>
      </c>
      <c r="H621" s="2">
        <v>0.28299999999999997</v>
      </c>
      <c r="I621" s="2">
        <v>9.6140000000000008</v>
      </c>
      <c r="J621" s="6">
        <v>1.17E-3</v>
      </c>
      <c r="K621" s="6">
        <v>5.7561486132914697</v>
      </c>
      <c r="L621" s="6">
        <v>3.40136054421769</v>
      </c>
      <c r="M621" s="6">
        <v>1.6352694924123501</v>
      </c>
      <c r="N621" s="6">
        <v>9.3014128728414498</v>
      </c>
      <c r="O621" s="2">
        <v>0.85251416430594895</v>
      </c>
      <c r="P621" s="6">
        <v>0.16794426931095599</v>
      </c>
      <c r="Q621" s="2" t="s">
        <v>23</v>
      </c>
      <c r="R621" s="2" t="s">
        <v>34</v>
      </c>
      <c r="S621" s="2" t="s">
        <v>35</v>
      </c>
      <c r="T621" s="2" t="s">
        <v>36</v>
      </c>
      <c r="U621" s="2">
        <v>1</v>
      </c>
    </row>
    <row r="622" spans="1:21" x14ac:dyDescent="0.2">
      <c r="A622" s="2">
        <v>3.419</v>
      </c>
      <c r="B622" s="2" t="s">
        <v>33</v>
      </c>
      <c r="C622" s="2">
        <v>13.576000000000001</v>
      </c>
      <c r="D622" s="2">
        <v>1.577</v>
      </c>
      <c r="E622" s="2">
        <v>8.7160000000000001E-2</v>
      </c>
      <c r="F622" s="2">
        <v>0.30130000000000001</v>
      </c>
      <c r="G622" s="6">
        <v>0.35720000000000002</v>
      </c>
      <c r="H622" s="2">
        <v>0.74199999999999999</v>
      </c>
      <c r="I622" s="2">
        <v>4.0359999999999996</v>
      </c>
      <c r="J622" s="6">
        <v>3.6900000000000001E-3</v>
      </c>
      <c r="K622" s="6">
        <v>1.1814109742441199</v>
      </c>
      <c r="L622" s="6">
        <v>1.77771556550952</v>
      </c>
      <c r="M622" s="6">
        <v>0.72508398656215001</v>
      </c>
      <c r="N622" s="6">
        <v>0.14445688689809599</v>
      </c>
      <c r="O622" s="2">
        <v>0.53875402164375497</v>
      </c>
      <c r="P622" s="6">
        <v>0.217959751689588</v>
      </c>
      <c r="Q622" s="2" t="s">
        <v>23</v>
      </c>
      <c r="R622" s="2" t="s">
        <v>34</v>
      </c>
      <c r="S622" s="2" t="s">
        <v>35</v>
      </c>
      <c r="T622" s="2" t="s">
        <v>36</v>
      </c>
      <c r="U622" s="2">
        <v>1</v>
      </c>
    </row>
    <row r="623" spans="1:21" x14ac:dyDescent="0.2">
      <c r="A623" s="2">
        <v>5.6479999999999997</v>
      </c>
      <c r="B623" s="2" t="s">
        <v>33</v>
      </c>
      <c r="C623" s="2">
        <v>18.565999999999999</v>
      </c>
      <c r="D623" s="2">
        <v>0.51100000000000001</v>
      </c>
      <c r="E623" s="2">
        <v>3.116E-2</v>
      </c>
      <c r="F623" s="2">
        <v>0.3004</v>
      </c>
      <c r="G623" s="6">
        <v>3.8309999999999997E-2</v>
      </c>
      <c r="H623" s="2">
        <v>0.17399999999999999</v>
      </c>
      <c r="I623" s="2">
        <v>10.221</v>
      </c>
      <c r="J623" s="6">
        <v>6.7089999999999999E-4</v>
      </c>
      <c r="K623" s="6">
        <v>6.8128425998433801</v>
      </c>
      <c r="L623" s="6">
        <v>5.2466718872357099</v>
      </c>
      <c r="M623" s="6">
        <v>2.6624902114330502</v>
      </c>
      <c r="N623" s="6">
        <v>22.187418428608702</v>
      </c>
      <c r="O623" s="2">
        <v>0.90952549575070796</v>
      </c>
      <c r="P623" s="6">
        <v>0.14649039050394699</v>
      </c>
      <c r="Q623" s="2" t="s">
        <v>23</v>
      </c>
      <c r="R623" s="2" t="s">
        <v>34</v>
      </c>
      <c r="S623" s="2" t="s">
        <v>35</v>
      </c>
      <c r="T623" s="2" t="s">
        <v>36</v>
      </c>
      <c r="U623" s="2">
        <v>1</v>
      </c>
    </row>
    <row r="624" spans="1:21" x14ac:dyDescent="0.2">
      <c r="A624" s="2">
        <v>2.3010000000000002</v>
      </c>
      <c r="B624" s="2" t="s">
        <v>33</v>
      </c>
      <c r="C624" s="2">
        <v>31.385999999999999</v>
      </c>
      <c r="D624" s="2">
        <v>0.44600000000000001</v>
      </c>
      <c r="E624" s="2">
        <v>8.6199999999999999E-2</v>
      </c>
      <c r="F624" s="2">
        <v>0.30009999999999998</v>
      </c>
      <c r="G624" s="6">
        <v>5.2220000000000003E-2</v>
      </c>
      <c r="H624" s="2">
        <v>0.33700000000000002</v>
      </c>
      <c r="I624" s="2">
        <v>4.0620000000000003</v>
      </c>
      <c r="J624" s="6">
        <v>6.0999999999999997E-4</v>
      </c>
      <c r="K624" s="6">
        <v>1.70432784373803</v>
      </c>
      <c r="L624" s="6">
        <v>2.4320183837610099</v>
      </c>
      <c r="M624" s="6">
        <v>1.2504787437763301</v>
      </c>
      <c r="N624" s="6">
        <v>3.2363079279969398</v>
      </c>
      <c r="O624" s="2">
        <v>0.80617122990004397</v>
      </c>
      <c r="P624" s="6">
        <v>0.19231635988870099</v>
      </c>
      <c r="Q624" s="2" t="s">
        <v>23</v>
      </c>
      <c r="R624" s="2" t="s">
        <v>34</v>
      </c>
      <c r="S624" s="2" t="s">
        <v>35</v>
      </c>
      <c r="T624" s="2" t="s">
        <v>36</v>
      </c>
      <c r="U624" s="2">
        <v>1</v>
      </c>
    </row>
    <row r="625" spans="1:21" x14ac:dyDescent="0.2">
      <c r="A625" s="2">
        <v>5.6479999999999997</v>
      </c>
      <c r="B625" s="2" t="s">
        <v>33</v>
      </c>
      <c r="C625" s="2">
        <v>14.566000000000001</v>
      </c>
      <c r="D625" s="2">
        <v>0.82499999999999996</v>
      </c>
      <c r="E625" s="2">
        <v>3.3090000000000001E-2</v>
      </c>
      <c r="F625" s="2">
        <v>0.29949999999999999</v>
      </c>
      <c r="G625" s="6">
        <v>6.9019999999999998E-2</v>
      </c>
      <c r="H625" s="2">
        <v>0.28000000000000003</v>
      </c>
      <c r="I625" s="2">
        <v>9.6310000000000002</v>
      </c>
      <c r="J625" s="6">
        <v>1.168E-3</v>
      </c>
      <c r="K625" s="6">
        <v>6.2880324543610602</v>
      </c>
      <c r="L625" s="6">
        <v>3.66560417270356</v>
      </c>
      <c r="M625" s="6">
        <v>1.79658070124602</v>
      </c>
      <c r="N625" s="6">
        <v>10.562155896841499</v>
      </c>
      <c r="O625" s="2">
        <v>0.85393059490084999</v>
      </c>
      <c r="P625" s="6">
        <v>0.15060659314080899</v>
      </c>
      <c r="Q625" s="2" t="s">
        <v>23</v>
      </c>
      <c r="R625" s="2" t="s">
        <v>34</v>
      </c>
      <c r="S625" s="2" t="s">
        <v>35</v>
      </c>
      <c r="T625" s="2" t="s">
        <v>36</v>
      </c>
      <c r="U625" s="2">
        <v>1</v>
      </c>
    </row>
    <row r="626" spans="1:21" x14ac:dyDescent="0.2">
      <c r="A626" s="2">
        <v>3.419</v>
      </c>
      <c r="B626" s="2" t="s">
        <v>33</v>
      </c>
      <c r="C626" s="2">
        <v>13.576000000000001</v>
      </c>
      <c r="D626" s="2">
        <v>1.5620000000000001</v>
      </c>
      <c r="E626" s="2">
        <v>8.566E-2</v>
      </c>
      <c r="F626" s="2">
        <v>0.29849999999999999</v>
      </c>
      <c r="G626" s="6">
        <v>0.3402</v>
      </c>
      <c r="H626" s="2">
        <v>0.73799999999999999</v>
      </c>
      <c r="I626" s="2">
        <v>4.0659999999999998</v>
      </c>
      <c r="J626" s="6">
        <v>3.6619999999999999E-3</v>
      </c>
      <c r="K626" s="6">
        <v>1.21105232216343</v>
      </c>
      <c r="L626" s="6">
        <v>1.8165784832451499</v>
      </c>
      <c r="M626" s="6">
        <v>0.68489124044679595</v>
      </c>
      <c r="N626" s="6">
        <v>0.17372134038800699</v>
      </c>
      <c r="O626" s="2">
        <v>0.54314126937701102</v>
      </c>
      <c r="P626" s="6">
        <v>0.20808170845947299</v>
      </c>
      <c r="Q626" s="2" t="s">
        <v>23</v>
      </c>
      <c r="R626" s="2" t="s">
        <v>34</v>
      </c>
      <c r="S626" s="2" t="s">
        <v>35</v>
      </c>
      <c r="T626" s="2" t="s">
        <v>36</v>
      </c>
      <c r="U626" s="2">
        <v>1</v>
      </c>
    </row>
    <row r="627" spans="1:21" x14ac:dyDescent="0.2">
      <c r="A627" s="2">
        <v>5.6479999999999997</v>
      </c>
      <c r="B627" s="2" t="s">
        <v>33</v>
      </c>
      <c r="C627" s="2">
        <v>18.565999999999999</v>
      </c>
      <c r="D627" s="2">
        <v>0.50600000000000001</v>
      </c>
      <c r="E627" s="2">
        <v>3.0839999999999999E-2</v>
      </c>
      <c r="F627" s="2">
        <v>0.29749999999999999</v>
      </c>
      <c r="G627" s="6">
        <v>3.5450000000000002E-2</v>
      </c>
      <c r="H627" s="2">
        <v>0.17199999999999999</v>
      </c>
      <c r="I627" s="2">
        <v>10.23</v>
      </c>
      <c r="J627" s="6">
        <v>6.7040000000000003E-4</v>
      </c>
      <c r="K627" s="6">
        <v>7.3624823695345603</v>
      </c>
      <c r="L627" s="6">
        <v>5.6417489421720699</v>
      </c>
      <c r="M627" s="6">
        <v>1.4217207334273601</v>
      </c>
      <c r="N627" s="6">
        <v>26.0366713681241</v>
      </c>
      <c r="O627" s="2">
        <v>0.91041076487252104</v>
      </c>
      <c r="P627" s="6">
        <v>0.13442084662745399</v>
      </c>
      <c r="Q627" s="2" t="s">
        <v>23</v>
      </c>
      <c r="R627" s="2" t="s">
        <v>34</v>
      </c>
      <c r="S627" s="2" t="s">
        <v>35</v>
      </c>
      <c r="T627" s="2" t="s">
        <v>36</v>
      </c>
      <c r="U627" s="2">
        <v>1</v>
      </c>
    </row>
    <row r="628" spans="1:21" x14ac:dyDescent="0.2">
      <c r="A628" s="2">
        <v>2.3010000000000002</v>
      </c>
      <c r="B628" s="2" t="s">
        <v>33</v>
      </c>
      <c r="C628" s="2">
        <v>31.385999999999999</v>
      </c>
      <c r="D628" s="2">
        <v>0.441</v>
      </c>
      <c r="E628" s="2">
        <v>8.5150000000000003E-2</v>
      </c>
      <c r="F628" s="2">
        <v>0.29720000000000002</v>
      </c>
      <c r="G628" s="6">
        <v>4.9149999999999999E-2</v>
      </c>
      <c r="H628" s="2">
        <v>0.33400000000000002</v>
      </c>
      <c r="I628" s="2">
        <v>4.0730000000000004</v>
      </c>
      <c r="J628" s="6">
        <v>6.0939999999999996E-4</v>
      </c>
      <c r="K628" s="6">
        <v>1.78840284842319</v>
      </c>
      <c r="L628" s="6">
        <v>2.5432349949135298</v>
      </c>
      <c r="M628" s="6">
        <v>0.97049847405900302</v>
      </c>
      <c r="N628" s="6">
        <v>3.5808748728382498</v>
      </c>
      <c r="O628" s="2">
        <v>0.80834419817470604</v>
      </c>
      <c r="P628" s="6">
        <v>0.18021190572615101</v>
      </c>
      <c r="Q628" s="2" t="s">
        <v>23</v>
      </c>
      <c r="R628" s="2" t="s">
        <v>34</v>
      </c>
      <c r="S628" s="2" t="s">
        <v>35</v>
      </c>
      <c r="T628" s="2" t="s">
        <v>36</v>
      </c>
      <c r="U628" s="2">
        <v>1</v>
      </c>
    </row>
    <row r="629" spans="1:21" x14ac:dyDescent="0.2">
      <c r="A629" s="2">
        <v>5.6479999999999997</v>
      </c>
      <c r="B629" s="2" t="s">
        <v>33</v>
      </c>
      <c r="C629" s="2">
        <v>14.566000000000001</v>
      </c>
      <c r="D629" s="2">
        <v>0.81699999999999995</v>
      </c>
      <c r="E629" s="2">
        <v>3.2719999999999999E-2</v>
      </c>
      <c r="F629" s="2">
        <v>0.29659999999999997</v>
      </c>
      <c r="G629" s="6">
        <v>7.7460000000000001E-2</v>
      </c>
      <c r="H629" s="2">
        <v>0.27800000000000002</v>
      </c>
      <c r="I629" s="2">
        <v>9.6489999999999991</v>
      </c>
      <c r="J629" s="6">
        <v>1.1659999999999999E-3</v>
      </c>
      <c r="K629" s="6">
        <v>5.71908081590498</v>
      </c>
      <c r="L629" s="6">
        <v>3.4469403563129402</v>
      </c>
      <c r="M629" s="6">
        <v>1.2044926413632799</v>
      </c>
      <c r="N629" s="6">
        <v>9.6824167312161098</v>
      </c>
      <c r="O629" s="2">
        <v>0.85534702549575103</v>
      </c>
      <c r="P629" s="6">
        <v>0.167741235913619</v>
      </c>
      <c r="Q629" s="2" t="s">
        <v>23</v>
      </c>
      <c r="R629" s="2" t="s">
        <v>34</v>
      </c>
      <c r="S629" s="2" t="s">
        <v>35</v>
      </c>
      <c r="T629" s="2" t="s">
        <v>36</v>
      </c>
      <c r="U629" s="2">
        <v>1</v>
      </c>
    </row>
    <row r="630" spans="1:21" x14ac:dyDescent="0.2">
      <c r="A630" s="2">
        <v>3.419</v>
      </c>
      <c r="B630" s="2" t="s">
        <v>33</v>
      </c>
      <c r="C630" s="2">
        <v>13.576000000000001</v>
      </c>
      <c r="D630" s="2">
        <v>1.548</v>
      </c>
      <c r="E630" s="2">
        <v>8.4199999999999997E-2</v>
      </c>
      <c r="F630" s="2">
        <v>0.29570000000000002</v>
      </c>
      <c r="G630" s="6">
        <v>0.3483</v>
      </c>
      <c r="H630" s="2">
        <v>0.73299999999999998</v>
      </c>
      <c r="I630" s="2">
        <v>4.0960000000000001</v>
      </c>
      <c r="J630" s="6">
        <v>3.6350000000000002E-3</v>
      </c>
      <c r="K630" s="6">
        <v>1.1943726672408801</v>
      </c>
      <c r="L630" s="6">
        <v>1.8059144415733599</v>
      </c>
      <c r="M630" s="6">
        <v>0.76083835773758302</v>
      </c>
      <c r="N630" s="6">
        <v>0.189491817398794</v>
      </c>
      <c r="O630" s="2">
        <v>0.54723603392804898</v>
      </c>
      <c r="P630" s="6">
        <v>0.21321135480619499</v>
      </c>
      <c r="Q630" s="2" t="s">
        <v>23</v>
      </c>
      <c r="R630" s="2" t="s">
        <v>34</v>
      </c>
      <c r="S630" s="2" t="s">
        <v>35</v>
      </c>
      <c r="T630" s="2" t="s">
        <v>36</v>
      </c>
      <c r="U630" s="2">
        <v>1</v>
      </c>
    </row>
    <row r="631" spans="1:21" x14ac:dyDescent="0.2">
      <c r="A631" s="2">
        <v>5.6479999999999997</v>
      </c>
      <c r="B631" s="2" t="s">
        <v>33</v>
      </c>
      <c r="C631" s="2">
        <v>18.565999999999999</v>
      </c>
      <c r="D631" s="2">
        <v>0.501</v>
      </c>
      <c r="E631" s="2">
        <v>3.0509999999999999E-2</v>
      </c>
      <c r="F631" s="2">
        <v>0.29470000000000002</v>
      </c>
      <c r="G631" s="6">
        <v>3.9109999999999999E-2</v>
      </c>
      <c r="H631" s="2">
        <v>0.17100000000000001</v>
      </c>
      <c r="I631" s="2">
        <v>10.244</v>
      </c>
      <c r="J631" s="6">
        <v>6.6989999999999997E-4</v>
      </c>
      <c r="K631" s="6">
        <v>6.8013295832268001</v>
      </c>
      <c r="L631" s="6">
        <v>5.3183329071848604</v>
      </c>
      <c r="M631" s="6">
        <v>1.2912298644847899</v>
      </c>
      <c r="N631" s="6">
        <v>24.188187164408099</v>
      </c>
      <c r="O631" s="2">
        <v>0.91129603399433401</v>
      </c>
      <c r="P631" s="6">
        <v>0.14714558837820199</v>
      </c>
      <c r="Q631" s="2" t="s">
        <v>23</v>
      </c>
      <c r="R631" s="2" t="s">
        <v>34</v>
      </c>
      <c r="S631" s="2" t="s">
        <v>35</v>
      </c>
      <c r="T631" s="2" t="s">
        <v>36</v>
      </c>
      <c r="U631" s="2">
        <v>1</v>
      </c>
    </row>
    <row r="632" spans="1:21" x14ac:dyDescent="0.2">
      <c r="A632" s="2">
        <v>2.3010000000000002</v>
      </c>
      <c r="B632" s="2" t="s">
        <v>33</v>
      </c>
      <c r="C632" s="2">
        <v>31.385999999999999</v>
      </c>
      <c r="D632" s="2">
        <v>0.437</v>
      </c>
      <c r="E632" s="2">
        <v>8.4099999999999994E-2</v>
      </c>
      <c r="F632" s="2">
        <v>0.29420000000000002</v>
      </c>
      <c r="G632" s="6">
        <v>5.169E-2</v>
      </c>
      <c r="H632" s="2">
        <v>0.33100000000000002</v>
      </c>
      <c r="I632" s="2">
        <v>4.0839999999999996</v>
      </c>
      <c r="J632" s="6">
        <v>6.0880000000000005E-4</v>
      </c>
      <c r="K632" s="6">
        <v>1.74308376862062</v>
      </c>
      <c r="L632" s="6">
        <v>2.49564712710389</v>
      </c>
      <c r="M632" s="6">
        <v>1.25556200425614</v>
      </c>
      <c r="N632" s="6">
        <v>3.50164441864964</v>
      </c>
      <c r="O632" s="2">
        <v>0.81008257279443696</v>
      </c>
      <c r="P632" s="6">
        <v>0.18798929912663601</v>
      </c>
      <c r="Q632" s="2" t="s">
        <v>23</v>
      </c>
      <c r="R632" s="2" t="s">
        <v>34</v>
      </c>
      <c r="S632" s="2" t="s">
        <v>35</v>
      </c>
      <c r="T632" s="2" t="s">
        <v>36</v>
      </c>
      <c r="U632" s="2">
        <v>1</v>
      </c>
    </row>
    <row r="633" spans="1:21" x14ac:dyDescent="0.2">
      <c r="A633" s="2">
        <v>5.6479999999999997</v>
      </c>
      <c r="B633" s="2" t="s">
        <v>33</v>
      </c>
      <c r="C633" s="2">
        <v>14.566000000000001</v>
      </c>
      <c r="D633" s="2">
        <v>0.80900000000000005</v>
      </c>
      <c r="E633" s="2">
        <v>3.2349999999999997E-2</v>
      </c>
      <c r="F633" s="2">
        <v>0.29370000000000002</v>
      </c>
      <c r="G633" s="6">
        <v>7.8759999999999997E-2</v>
      </c>
      <c r="H633" s="2">
        <v>0.27500000000000002</v>
      </c>
      <c r="I633" s="2">
        <v>9.6660000000000004</v>
      </c>
      <c r="J633" s="6">
        <v>1.1640000000000001E-3</v>
      </c>
      <c r="K633" s="6">
        <v>5.6627729812087404</v>
      </c>
      <c r="L633" s="6">
        <v>3.4535297105129499</v>
      </c>
      <c r="M633" s="6">
        <v>1.19349923819198</v>
      </c>
      <c r="N633" s="6">
        <v>9.7638395124428694</v>
      </c>
      <c r="O633" s="2">
        <v>0.85676345609065196</v>
      </c>
      <c r="P633" s="6">
        <v>0.169245571899789</v>
      </c>
      <c r="Q633" s="2" t="s">
        <v>23</v>
      </c>
      <c r="R633" s="2" t="s">
        <v>34</v>
      </c>
      <c r="S633" s="2" t="s">
        <v>35</v>
      </c>
      <c r="T633" s="2" t="s">
        <v>36</v>
      </c>
      <c r="U633" s="2">
        <v>1</v>
      </c>
    </row>
    <row r="634" spans="1:21" x14ac:dyDescent="0.2">
      <c r="A634" s="2">
        <v>5.6479999999999997</v>
      </c>
      <c r="B634" s="2" t="s">
        <v>33</v>
      </c>
      <c r="C634" s="2">
        <v>10.566000000000001</v>
      </c>
      <c r="D634" s="2">
        <v>1.5329999999999999</v>
      </c>
      <c r="E634" s="2">
        <v>3.8019999999999998E-2</v>
      </c>
      <c r="F634" s="2">
        <v>0.29360000000000003</v>
      </c>
      <c r="G634" s="6">
        <v>0.2031</v>
      </c>
      <c r="H634" s="2">
        <v>0.499</v>
      </c>
      <c r="I634" s="2">
        <v>8.3089999999999993</v>
      </c>
      <c r="J634" s="6">
        <v>2.7009999999999998E-3</v>
      </c>
      <c r="K634" s="6">
        <v>2.93943870014771</v>
      </c>
      <c r="L634" s="6">
        <v>2.3485967503692802</v>
      </c>
      <c r="M634" s="6">
        <v>1.1718365337272301</v>
      </c>
      <c r="N634" s="6">
        <v>2.5209256523879899</v>
      </c>
      <c r="O634" s="2">
        <v>0.72857648725212498</v>
      </c>
      <c r="P634" s="6">
        <v>0.18607728529312001</v>
      </c>
      <c r="Q634" s="2" t="s">
        <v>23</v>
      </c>
      <c r="R634" s="2" t="s">
        <v>34</v>
      </c>
      <c r="S634" s="2" t="s">
        <v>35</v>
      </c>
      <c r="T634" s="2" t="s">
        <v>36</v>
      </c>
      <c r="U634" s="2">
        <v>1</v>
      </c>
    </row>
    <row r="635" spans="1:21" x14ac:dyDescent="0.2">
      <c r="A635" s="2">
        <v>3.419</v>
      </c>
      <c r="B635" s="2" t="s">
        <v>33</v>
      </c>
      <c r="C635" s="2">
        <v>13.576000000000001</v>
      </c>
      <c r="D635" s="2">
        <v>1.5329999999999999</v>
      </c>
      <c r="E635" s="2">
        <v>8.2750000000000004E-2</v>
      </c>
      <c r="F635" s="2">
        <v>0.29289999999999999</v>
      </c>
      <c r="G635" s="6">
        <v>0.34560000000000002</v>
      </c>
      <c r="H635" s="2">
        <v>0.72899999999999998</v>
      </c>
      <c r="I635" s="2">
        <v>4.1269999999999998</v>
      </c>
      <c r="J635" s="6">
        <v>3.607E-3</v>
      </c>
      <c r="K635" s="6">
        <v>1.19212962962963</v>
      </c>
      <c r="L635" s="6">
        <v>1.80844907407407</v>
      </c>
      <c r="M635" s="6">
        <v>0.74363425925925897</v>
      </c>
      <c r="N635" s="6">
        <v>0.20920138888888901</v>
      </c>
      <c r="O635" s="2">
        <v>0.55162328166130403</v>
      </c>
      <c r="P635" s="6">
        <v>0.21199101522594499</v>
      </c>
      <c r="Q635" s="2" t="s">
        <v>23</v>
      </c>
      <c r="R635" s="2" t="s">
        <v>34</v>
      </c>
      <c r="S635" s="2" t="s">
        <v>35</v>
      </c>
      <c r="T635" s="2" t="s">
        <v>36</v>
      </c>
      <c r="U635" s="2">
        <v>1</v>
      </c>
    </row>
    <row r="636" spans="1:21" x14ac:dyDescent="0.2">
      <c r="A636" s="2">
        <v>5.6479999999999997</v>
      </c>
      <c r="B636" s="2" t="s">
        <v>33</v>
      </c>
      <c r="C636" s="2">
        <v>18.565999999999999</v>
      </c>
      <c r="D636" s="2">
        <v>0.496</v>
      </c>
      <c r="E636" s="2">
        <v>3.0179999999999998E-2</v>
      </c>
      <c r="F636" s="2">
        <v>0.2918</v>
      </c>
      <c r="G636" s="6">
        <v>3.8510000000000003E-2</v>
      </c>
      <c r="H636" s="2">
        <v>0.16900000000000001</v>
      </c>
      <c r="I636" s="2">
        <v>10.257</v>
      </c>
      <c r="J636" s="6">
        <v>6.6949999999999996E-4</v>
      </c>
      <c r="K636" s="6">
        <v>7.0111659309270298</v>
      </c>
      <c r="L636" s="6">
        <v>5.4531290573876898</v>
      </c>
      <c r="M636" s="6">
        <v>1.96572318878213</v>
      </c>
      <c r="N636" s="6">
        <v>25.136328226434699</v>
      </c>
      <c r="O636" s="2">
        <v>0.91218130311614698</v>
      </c>
      <c r="P636" s="6">
        <v>0.14365064104171499</v>
      </c>
      <c r="Q636" s="2" t="s">
        <v>23</v>
      </c>
      <c r="R636" s="2" t="s">
        <v>34</v>
      </c>
      <c r="S636" s="2" t="s">
        <v>35</v>
      </c>
      <c r="T636" s="2" t="s">
        <v>36</v>
      </c>
      <c r="U636" s="2">
        <v>1</v>
      </c>
    </row>
    <row r="637" spans="1:21" x14ac:dyDescent="0.2">
      <c r="A637" s="2">
        <v>2.3010000000000002</v>
      </c>
      <c r="B637" s="2" t="s">
        <v>33</v>
      </c>
      <c r="C637" s="2">
        <v>31.385999999999999</v>
      </c>
      <c r="D637" s="2">
        <v>0.433</v>
      </c>
      <c r="E637" s="2">
        <v>8.3059999999999995E-2</v>
      </c>
      <c r="F637" s="2">
        <v>0.29120000000000001</v>
      </c>
      <c r="G637" s="6">
        <v>5.0200000000000002E-2</v>
      </c>
      <c r="H637" s="2">
        <v>0.32800000000000001</v>
      </c>
      <c r="I637" s="2">
        <v>4.0949999999999998</v>
      </c>
      <c r="J637" s="6">
        <v>6.0820000000000004E-4</v>
      </c>
      <c r="K637" s="6">
        <v>1.7948207171314701</v>
      </c>
      <c r="L637" s="6">
        <v>2.5697211155378499</v>
      </c>
      <c r="M637" s="6">
        <v>0.95019920318725104</v>
      </c>
      <c r="N637" s="6">
        <v>3.74501992031872</v>
      </c>
      <c r="O637" s="2">
        <v>0.81182094741416799</v>
      </c>
      <c r="P637" s="6">
        <v>0.181066209538506</v>
      </c>
      <c r="Q637" s="2" t="s">
        <v>23</v>
      </c>
      <c r="R637" s="2" t="s">
        <v>34</v>
      </c>
      <c r="S637" s="2" t="s">
        <v>35</v>
      </c>
      <c r="T637" s="2" t="s">
        <v>36</v>
      </c>
      <c r="U637" s="2">
        <v>1</v>
      </c>
    </row>
    <row r="638" spans="1:21" x14ac:dyDescent="0.2">
      <c r="A638" s="2">
        <v>5.6479999999999997</v>
      </c>
      <c r="B638" s="2" t="s">
        <v>33</v>
      </c>
      <c r="C638" s="2">
        <v>14.566000000000001</v>
      </c>
      <c r="D638" s="2">
        <v>0.80100000000000005</v>
      </c>
      <c r="E638" s="2">
        <v>3.1980000000000001E-2</v>
      </c>
      <c r="F638" s="2">
        <v>0.29089999999999999</v>
      </c>
      <c r="G638" s="6">
        <v>7.7740000000000004E-2</v>
      </c>
      <c r="H638" s="2">
        <v>0.27200000000000002</v>
      </c>
      <c r="I638" s="2">
        <v>9.6850000000000005</v>
      </c>
      <c r="J638" s="6">
        <v>1.163E-3</v>
      </c>
      <c r="K638" s="6">
        <v>5.7756624646256798</v>
      </c>
      <c r="L638" s="6">
        <v>3.52456907640854</v>
      </c>
      <c r="M638" s="6">
        <v>1.20915873424235</v>
      </c>
      <c r="N638" s="6">
        <v>10.1492153331618</v>
      </c>
      <c r="O638" s="2">
        <v>0.85817988668555201</v>
      </c>
      <c r="P638" s="6">
        <v>0.16586694041015199</v>
      </c>
      <c r="Q638" s="2" t="s">
        <v>23</v>
      </c>
      <c r="R638" s="2" t="s">
        <v>34</v>
      </c>
      <c r="S638" s="2" t="s">
        <v>35</v>
      </c>
      <c r="T638" s="2" t="s">
        <v>36</v>
      </c>
      <c r="U638" s="2">
        <v>1</v>
      </c>
    </row>
    <row r="639" spans="1:21" x14ac:dyDescent="0.2">
      <c r="A639" s="2">
        <v>5.6479999999999997</v>
      </c>
      <c r="B639" s="2" t="s">
        <v>33</v>
      </c>
      <c r="C639" s="2">
        <v>10.566000000000001</v>
      </c>
      <c r="D639" s="2">
        <v>1.5189999999999999</v>
      </c>
      <c r="E639" s="2">
        <v>3.7539999999999997E-2</v>
      </c>
      <c r="F639" s="2">
        <v>0.29089999999999999</v>
      </c>
      <c r="G639" s="6">
        <v>0.19470000000000001</v>
      </c>
      <c r="H639" s="2">
        <v>0.495</v>
      </c>
      <c r="I639" s="2">
        <v>8.3379999999999992</v>
      </c>
      <c r="J639" s="6">
        <v>2.6900000000000001E-3</v>
      </c>
      <c r="K639" s="6">
        <v>3.0148947098099601</v>
      </c>
      <c r="L639" s="6">
        <v>2.4191063174114</v>
      </c>
      <c r="M639" s="6">
        <v>1.04262968669748</v>
      </c>
      <c r="N639" s="6">
        <v>2.71186440677966</v>
      </c>
      <c r="O639" s="2">
        <v>0.73105524079320106</v>
      </c>
      <c r="P639" s="6">
        <v>0.17755842687744</v>
      </c>
      <c r="Q639" s="2" t="s">
        <v>23</v>
      </c>
      <c r="R639" s="2" t="s">
        <v>34</v>
      </c>
      <c r="S639" s="2" t="s">
        <v>35</v>
      </c>
      <c r="T639" s="2" t="s">
        <v>36</v>
      </c>
      <c r="U639" s="2">
        <v>1</v>
      </c>
    </row>
    <row r="640" spans="1:21" x14ac:dyDescent="0.2">
      <c r="A640" s="2">
        <v>3.419</v>
      </c>
      <c r="B640" s="2" t="s">
        <v>33</v>
      </c>
      <c r="C640" s="2">
        <v>13.576000000000001</v>
      </c>
      <c r="D640" s="2">
        <v>1.518</v>
      </c>
      <c r="E640" s="2">
        <v>8.1320000000000003E-2</v>
      </c>
      <c r="F640" s="2">
        <v>0.29010000000000002</v>
      </c>
      <c r="G640" s="6">
        <v>0.3387</v>
      </c>
      <c r="H640" s="2">
        <v>0.72399999999999998</v>
      </c>
      <c r="I640" s="2">
        <v>4.157</v>
      </c>
      <c r="J640" s="6">
        <v>3.5799999999999998E-3</v>
      </c>
      <c r="K640" s="6">
        <v>1.21051077649838</v>
      </c>
      <c r="L640" s="6">
        <v>1.83643342190729</v>
      </c>
      <c r="M640" s="6">
        <v>0.69087688219663401</v>
      </c>
      <c r="N640" s="6">
        <v>0.237378210806023</v>
      </c>
      <c r="O640" s="2">
        <v>0.55601052939455997</v>
      </c>
      <c r="P640" s="6">
        <v>0.20814783118604999</v>
      </c>
      <c r="Q640" s="2" t="s">
        <v>23</v>
      </c>
      <c r="R640" s="2" t="s">
        <v>34</v>
      </c>
      <c r="S640" s="2" t="s">
        <v>35</v>
      </c>
      <c r="T640" s="2" t="s">
        <v>36</v>
      </c>
      <c r="U640" s="2">
        <v>1</v>
      </c>
    </row>
    <row r="641" spans="1:21" x14ac:dyDescent="0.2">
      <c r="A641" s="2">
        <v>5.6479999999999997</v>
      </c>
      <c r="B641" s="2" t="s">
        <v>33</v>
      </c>
      <c r="C641" s="2">
        <v>18.565999999999999</v>
      </c>
      <c r="D641" s="2">
        <v>0.49099999999999999</v>
      </c>
      <c r="E641" s="2">
        <v>2.9860000000000001E-2</v>
      </c>
      <c r="F641" s="2">
        <v>0.28889999999999999</v>
      </c>
      <c r="G641" s="6">
        <v>3.5360000000000003E-2</v>
      </c>
      <c r="H641" s="2">
        <v>0.16700000000000001</v>
      </c>
      <c r="I641" s="2">
        <v>10.266999999999999</v>
      </c>
      <c r="J641" s="6">
        <v>6.69E-4</v>
      </c>
      <c r="K641" s="6">
        <v>7.6357466063348403</v>
      </c>
      <c r="L641" s="6">
        <v>5.9389140271493197</v>
      </c>
      <c r="M641" s="6">
        <v>1.4111990950226201</v>
      </c>
      <c r="N641" s="6">
        <v>28.167420814479598</v>
      </c>
      <c r="O641" s="2">
        <v>0.91306657223795995</v>
      </c>
      <c r="P641" s="6">
        <v>0.13076062382631701</v>
      </c>
      <c r="Q641" s="2" t="s">
        <v>23</v>
      </c>
      <c r="R641" s="2" t="s">
        <v>34</v>
      </c>
      <c r="S641" s="2" t="s">
        <v>35</v>
      </c>
      <c r="T641" s="2" t="s">
        <v>36</v>
      </c>
      <c r="U641" s="2">
        <v>1</v>
      </c>
    </row>
    <row r="642" spans="1:21" x14ac:dyDescent="0.2">
      <c r="A642" s="2">
        <v>2.3010000000000002</v>
      </c>
      <c r="B642" s="2" t="s">
        <v>33</v>
      </c>
      <c r="C642" s="2">
        <v>29.885999999999999</v>
      </c>
      <c r="D642" s="2">
        <v>0.47199999999999998</v>
      </c>
      <c r="E642" s="2">
        <v>8.4169999999999995E-2</v>
      </c>
      <c r="F642" s="2">
        <v>0.28889999999999999</v>
      </c>
      <c r="G642" s="6">
        <v>5.8889999999999998E-2</v>
      </c>
      <c r="H642" s="2">
        <v>0.35799999999999998</v>
      </c>
      <c r="I642" s="2">
        <v>4.0229999999999997</v>
      </c>
      <c r="J642" s="6">
        <v>6.8510000000000001E-4</v>
      </c>
      <c r="K642" s="6">
        <v>1.78298522669384</v>
      </c>
      <c r="L642" s="6">
        <v>2.4282560706401801</v>
      </c>
      <c r="M642" s="6">
        <v>0.89828493802003695</v>
      </c>
      <c r="N642" s="6">
        <v>3.02258447953812</v>
      </c>
      <c r="O642" s="2">
        <v>0.79487179487179505</v>
      </c>
      <c r="P642" s="6">
        <v>0.186655501014864</v>
      </c>
      <c r="Q642" s="2" t="s">
        <v>23</v>
      </c>
      <c r="R642" s="2" t="s">
        <v>34</v>
      </c>
      <c r="S642" s="2" t="s">
        <v>35</v>
      </c>
      <c r="T642" s="2" t="s">
        <v>36</v>
      </c>
      <c r="U642" s="2">
        <v>1</v>
      </c>
    </row>
    <row r="643" spans="1:21" x14ac:dyDescent="0.2">
      <c r="A643" s="2">
        <v>2.3010000000000002</v>
      </c>
      <c r="B643" s="2" t="s">
        <v>33</v>
      </c>
      <c r="C643" s="2">
        <v>31.385999999999999</v>
      </c>
      <c r="D643" s="2">
        <v>0.42799999999999999</v>
      </c>
      <c r="E643" s="2">
        <v>8.2030000000000006E-2</v>
      </c>
      <c r="F643" s="2">
        <v>0.2883</v>
      </c>
      <c r="G643" s="6">
        <v>4.9799999999999997E-2</v>
      </c>
      <c r="H643" s="2">
        <v>0.32500000000000001</v>
      </c>
      <c r="I643" s="2">
        <v>4.1070000000000002</v>
      </c>
      <c r="J643" s="6">
        <v>6.0749999999999997E-4</v>
      </c>
      <c r="K643" s="6">
        <v>1.81927710843373</v>
      </c>
      <c r="L643" s="6">
        <v>2.5903614457831301</v>
      </c>
      <c r="M643" s="6">
        <v>1.3333333333333299</v>
      </c>
      <c r="N643" s="6">
        <v>3.89558232931727</v>
      </c>
      <c r="O643" s="2">
        <v>0.81399391568883095</v>
      </c>
      <c r="P643" s="6">
        <v>0.178778109035235</v>
      </c>
      <c r="Q643" s="2" t="s">
        <v>23</v>
      </c>
      <c r="R643" s="2" t="s">
        <v>34</v>
      </c>
      <c r="S643" s="2" t="s">
        <v>35</v>
      </c>
      <c r="T643" s="2" t="s">
        <v>36</v>
      </c>
      <c r="U643" s="2">
        <v>1</v>
      </c>
    </row>
    <row r="644" spans="1:21" x14ac:dyDescent="0.2">
      <c r="A644" s="2">
        <v>5.6479999999999997</v>
      </c>
      <c r="B644" s="2" t="s">
        <v>33</v>
      </c>
      <c r="C644" s="2">
        <v>10.566000000000001</v>
      </c>
      <c r="D644" s="2">
        <v>1.504</v>
      </c>
      <c r="E644" s="2">
        <v>3.7060000000000003E-2</v>
      </c>
      <c r="F644" s="2">
        <v>0.28820000000000001</v>
      </c>
      <c r="G644" s="6">
        <v>0.20050000000000001</v>
      </c>
      <c r="H644" s="2">
        <v>0.49099999999999999</v>
      </c>
      <c r="I644" s="2">
        <v>8.3670000000000009</v>
      </c>
      <c r="J644" s="6">
        <v>2.6800000000000001E-3</v>
      </c>
      <c r="K644" s="6">
        <v>2.9576059850374099</v>
      </c>
      <c r="L644" s="6">
        <v>2.39900249376559</v>
      </c>
      <c r="M644" s="6">
        <v>1.0124688279301699</v>
      </c>
      <c r="N644" s="6">
        <v>2.7132169576059799</v>
      </c>
      <c r="O644" s="2">
        <v>0.73371104815863997</v>
      </c>
      <c r="P644" s="6">
        <v>0.18216521227403601</v>
      </c>
      <c r="Q644" s="2" t="s">
        <v>23</v>
      </c>
      <c r="R644" s="2" t="s">
        <v>34</v>
      </c>
      <c r="S644" s="2" t="s">
        <v>35</v>
      </c>
      <c r="T644" s="2" t="s">
        <v>36</v>
      </c>
      <c r="U644" s="2">
        <v>1</v>
      </c>
    </row>
    <row r="645" spans="1:21" x14ac:dyDescent="0.2">
      <c r="A645" s="2">
        <v>5.6479999999999997</v>
      </c>
      <c r="B645" s="2" t="s">
        <v>33</v>
      </c>
      <c r="C645" s="2">
        <v>14.566000000000001</v>
      </c>
      <c r="D645" s="2">
        <v>0.79300000000000004</v>
      </c>
      <c r="E645" s="2">
        <v>3.1609999999999999E-2</v>
      </c>
      <c r="F645" s="2">
        <v>0.28799999999999998</v>
      </c>
      <c r="G645" s="6">
        <v>7.8579999999999997E-2</v>
      </c>
      <c r="H645" s="2">
        <v>0.27</v>
      </c>
      <c r="I645" s="2">
        <v>9.7029999999999994</v>
      </c>
      <c r="J645" s="6">
        <v>1.1609999999999999E-3</v>
      </c>
      <c r="K645" s="6">
        <v>5.7393738864851098</v>
      </c>
      <c r="L645" s="6">
        <v>3.5377958768134401</v>
      </c>
      <c r="M645" s="6">
        <v>1.5652837872232099</v>
      </c>
      <c r="N645" s="6">
        <v>10.295240519216099</v>
      </c>
      <c r="O645" s="2">
        <v>0.85959631728045305</v>
      </c>
      <c r="P645" s="6">
        <v>0.166337052483776</v>
      </c>
      <c r="Q645" s="2" t="s">
        <v>23</v>
      </c>
      <c r="R645" s="2" t="s">
        <v>34</v>
      </c>
      <c r="S645" s="2" t="s">
        <v>35</v>
      </c>
      <c r="T645" s="2" t="s">
        <v>36</v>
      </c>
      <c r="U645" s="2">
        <v>1</v>
      </c>
    </row>
    <row r="646" spans="1:21" x14ac:dyDescent="0.2">
      <c r="A646" s="2">
        <v>3.419</v>
      </c>
      <c r="B646" s="2" t="s">
        <v>33</v>
      </c>
      <c r="C646" s="2">
        <v>13.576000000000001</v>
      </c>
      <c r="D646" s="2">
        <v>1.504</v>
      </c>
      <c r="E646" s="2">
        <v>7.9920000000000005E-2</v>
      </c>
      <c r="F646" s="2">
        <v>0.2873</v>
      </c>
      <c r="G646" s="6">
        <v>0.33179999999999998</v>
      </c>
      <c r="H646" s="2">
        <v>0.71899999999999997</v>
      </c>
      <c r="I646" s="2">
        <v>4.1879999999999997</v>
      </c>
      <c r="J646" s="6">
        <v>3.5530000000000002E-3</v>
      </c>
      <c r="K646" s="6">
        <v>1.2236286919831201</v>
      </c>
      <c r="L646" s="6">
        <v>1.8505123568414701</v>
      </c>
      <c r="M646" s="6">
        <v>0.79867389993972304</v>
      </c>
      <c r="N646" s="6">
        <v>0.26491862567811902</v>
      </c>
      <c r="O646" s="2">
        <v>0.56010529394559805</v>
      </c>
      <c r="P646" s="6">
        <v>0.20397032415128899</v>
      </c>
      <c r="Q646" s="2" t="s">
        <v>23</v>
      </c>
      <c r="R646" s="2" t="s">
        <v>34</v>
      </c>
      <c r="S646" s="2" t="s">
        <v>35</v>
      </c>
      <c r="T646" s="2" t="s">
        <v>36</v>
      </c>
      <c r="U646" s="2">
        <v>1</v>
      </c>
    </row>
    <row r="647" spans="1:21" x14ac:dyDescent="0.2">
      <c r="A647" s="2">
        <v>2.3010000000000002</v>
      </c>
      <c r="B647" s="2" t="s">
        <v>33</v>
      </c>
      <c r="C647" s="2">
        <v>29.885999999999999</v>
      </c>
      <c r="D647" s="2">
        <v>0.46800000000000003</v>
      </c>
      <c r="E647" s="2">
        <v>8.3180000000000004E-2</v>
      </c>
      <c r="F647" s="2">
        <v>0.28620000000000001</v>
      </c>
      <c r="G647" s="6">
        <v>5.7509999999999999E-2</v>
      </c>
      <c r="H647" s="2">
        <v>0.35499999999999998</v>
      </c>
      <c r="I647" s="2">
        <v>4.0350000000000001</v>
      </c>
      <c r="J647" s="6">
        <v>6.8429999999999999E-4</v>
      </c>
      <c r="K647" s="6">
        <v>1.82576943140323</v>
      </c>
      <c r="L647" s="6">
        <v>2.4691358024691401</v>
      </c>
      <c r="M647" s="6">
        <v>1.1876195444270601</v>
      </c>
      <c r="N647" s="6">
        <v>3.1820552947313501</v>
      </c>
      <c r="O647" s="2">
        <v>0.79661016949152597</v>
      </c>
      <c r="P647" s="6">
        <v>0.18097951343732099</v>
      </c>
      <c r="Q647" s="2" t="s">
        <v>23</v>
      </c>
      <c r="R647" s="2" t="s">
        <v>34</v>
      </c>
      <c r="S647" s="2" t="s">
        <v>35</v>
      </c>
      <c r="T647" s="2" t="s">
        <v>36</v>
      </c>
      <c r="U647" s="2">
        <v>1</v>
      </c>
    </row>
    <row r="648" spans="1:21" x14ac:dyDescent="0.2">
      <c r="A648" s="2">
        <v>5.6479999999999997</v>
      </c>
      <c r="B648" s="2" t="s">
        <v>33</v>
      </c>
      <c r="C648" s="2">
        <v>18.565999999999999</v>
      </c>
      <c r="D648" s="2">
        <v>0.48699999999999999</v>
      </c>
      <c r="E648" s="2">
        <v>2.9530000000000001E-2</v>
      </c>
      <c r="F648" s="2">
        <v>0.28599999999999998</v>
      </c>
      <c r="G648" s="6">
        <v>3.9489999999999997E-2</v>
      </c>
      <c r="H648" s="2">
        <v>0.16600000000000001</v>
      </c>
      <c r="I648" s="2">
        <v>10.28</v>
      </c>
      <c r="J648" s="6">
        <v>6.6859999999999999E-4</v>
      </c>
      <c r="K648" s="6">
        <v>7.0144340339326403</v>
      </c>
      <c r="L648" s="6">
        <v>5.5203849075715397</v>
      </c>
      <c r="M648" s="6">
        <v>1.26361104076982</v>
      </c>
      <c r="N648" s="6">
        <v>25.8293238794632</v>
      </c>
      <c r="O648" s="2">
        <v>0.91377478753541097</v>
      </c>
      <c r="P648" s="6">
        <v>0.14442793158556</v>
      </c>
      <c r="Q648" s="2" t="s">
        <v>23</v>
      </c>
      <c r="R648" s="2" t="s">
        <v>34</v>
      </c>
      <c r="S648" s="2" t="s">
        <v>35</v>
      </c>
      <c r="T648" s="2" t="s">
        <v>36</v>
      </c>
      <c r="U648" s="2">
        <v>1</v>
      </c>
    </row>
    <row r="649" spans="1:21" x14ac:dyDescent="0.2">
      <c r="A649" s="2">
        <v>5.6479999999999997</v>
      </c>
      <c r="B649" s="2" t="s">
        <v>33</v>
      </c>
      <c r="C649" s="2">
        <v>10.566000000000001</v>
      </c>
      <c r="D649" s="2">
        <v>1.49</v>
      </c>
      <c r="E649" s="2">
        <v>3.6580000000000001E-2</v>
      </c>
      <c r="F649" s="2">
        <v>0.28539999999999999</v>
      </c>
      <c r="G649" s="6">
        <v>0.1958</v>
      </c>
      <c r="H649" s="2">
        <v>0.48699999999999999</v>
      </c>
      <c r="I649" s="2">
        <v>8.3970000000000002</v>
      </c>
      <c r="J649" s="6">
        <v>2.6689999999999999E-3</v>
      </c>
      <c r="K649" s="6">
        <v>3.0081716036772201</v>
      </c>
      <c r="L649" s="6">
        <v>2.4412665985699702</v>
      </c>
      <c r="M649" s="6">
        <v>1.0367722165475</v>
      </c>
      <c r="N649" s="6">
        <v>2.8600612870275799</v>
      </c>
      <c r="O649" s="2">
        <v>0.73618980169971704</v>
      </c>
      <c r="P649" s="6">
        <v>0.176912442947357</v>
      </c>
      <c r="Q649" s="2" t="s">
        <v>23</v>
      </c>
      <c r="R649" s="2" t="s">
        <v>34</v>
      </c>
      <c r="S649" s="2" t="s">
        <v>35</v>
      </c>
      <c r="T649" s="2" t="s">
        <v>36</v>
      </c>
      <c r="U649" s="2">
        <v>1</v>
      </c>
    </row>
    <row r="650" spans="1:21" x14ac:dyDescent="0.2">
      <c r="A650" s="2">
        <v>2.3010000000000002</v>
      </c>
      <c r="B650" s="2" t="s">
        <v>33</v>
      </c>
      <c r="C650" s="2">
        <v>31.385999999999999</v>
      </c>
      <c r="D650" s="2">
        <v>0.42399999999999999</v>
      </c>
      <c r="E650" s="2">
        <v>8.1000000000000003E-2</v>
      </c>
      <c r="F650" s="2">
        <v>0.2853</v>
      </c>
      <c r="G650" s="6">
        <v>5.1040000000000002E-2</v>
      </c>
      <c r="H650" s="2">
        <v>0.32200000000000001</v>
      </c>
      <c r="I650" s="2">
        <v>4.1180000000000003</v>
      </c>
      <c r="J650" s="6">
        <v>6.0689999999999995E-4</v>
      </c>
      <c r="K650" s="6">
        <v>1.8142633228840099</v>
      </c>
      <c r="L650" s="6">
        <v>2.5862068965517202</v>
      </c>
      <c r="M650" s="6">
        <v>0.94827586206896597</v>
      </c>
      <c r="N650" s="6">
        <v>3.9380877742946701</v>
      </c>
      <c r="O650" s="2">
        <v>0.81573229030856098</v>
      </c>
      <c r="P650" s="6">
        <v>0.18167472770499801</v>
      </c>
      <c r="Q650" s="2" t="s">
        <v>23</v>
      </c>
      <c r="R650" s="2" t="s">
        <v>34</v>
      </c>
      <c r="S650" s="2" t="s">
        <v>35</v>
      </c>
      <c r="T650" s="2" t="s">
        <v>36</v>
      </c>
      <c r="U650" s="2">
        <v>1</v>
      </c>
    </row>
    <row r="651" spans="1:21" x14ac:dyDescent="0.2">
      <c r="A651" s="2">
        <v>5.6479999999999997</v>
      </c>
      <c r="B651" s="2" t="s">
        <v>33</v>
      </c>
      <c r="C651" s="2">
        <v>14.566000000000001</v>
      </c>
      <c r="D651" s="2">
        <v>0.78500000000000003</v>
      </c>
      <c r="E651" s="2">
        <v>3.125E-2</v>
      </c>
      <c r="F651" s="2">
        <v>0.28510000000000002</v>
      </c>
      <c r="G651" s="6">
        <v>8.097E-2</v>
      </c>
      <c r="H651" s="2">
        <v>0.26700000000000002</v>
      </c>
      <c r="I651" s="2">
        <v>9.7200000000000006</v>
      </c>
      <c r="J651" s="6">
        <v>1.1590000000000001E-3</v>
      </c>
      <c r="K651" s="6">
        <v>5.6440657033469197</v>
      </c>
      <c r="L651" s="6">
        <v>3.51982215635421</v>
      </c>
      <c r="M651" s="6">
        <v>1.15721872298382</v>
      </c>
      <c r="N651" s="6">
        <v>10.2754106459182</v>
      </c>
      <c r="O651" s="2">
        <v>0.86101274787535398</v>
      </c>
      <c r="P651" s="6">
        <v>0.17002589083702399</v>
      </c>
      <c r="Q651" s="2" t="s">
        <v>23</v>
      </c>
      <c r="R651" s="2" t="s">
        <v>34</v>
      </c>
      <c r="S651" s="2" t="s">
        <v>35</v>
      </c>
      <c r="T651" s="2" t="s">
        <v>36</v>
      </c>
      <c r="U651" s="2">
        <v>1</v>
      </c>
    </row>
    <row r="652" spans="1:21" x14ac:dyDescent="0.2">
      <c r="A652" s="2">
        <v>3.419</v>
      </c>
      <c r="B652" s="2" t="s">
        <v>33</v>
      </c>
      <c r="C652" s="2">
        <v>13.576000000000001</v>
      </c>
      <c r="D652" s="2">
        <v>1.4890000000000001</v>
      </c>
      <c r="E652" s="2">
        <v>7.8539999999999999E-2</v>
      </c>
      <c r="F652" s="2">
        <v>0.28449999999999998</v>
      </c>
      <c r="G652" s="6">
        <v>0.34079999999999999</v>
      </c>
      <c r="H652" s="2">
        <v>0.71499999999999997</v>
      </c>
      <c r="I652" s="2">
        <v>4.218</v>
      </c>
      <c r="J652" s="6">
        <v>3.5260000000000001E-3</v>
      </c>
      <c r="K652" s="6">
        <v>1.2089201877934299</v>
      </c>
      <c r="L652" s="6">
        <v>1.84272300469484</v>
      </c>
      <c r="M652" s="6">
        <v>0.77464788732394396</v>
      </c>
      <c r="N652" s="6">
        <v>0.28169014084506999</v>
      </c>
      <c r="O652" s="2">
        <v>0.56449254167885299</v>
      </c>
      <c r="P652" s="6">
        <v>0.20982262336319199</v>
      </c>
      <c r="Q652" s="2" t="s">
        <v>23</v>
      </c>
      <c r="R652" s="2" t="s">
        <v>34</v>
      </c>
      <c r="S652" s="2" t="s">
        <v>35</v>
      </c>
      <c r="T652" s="2" t="s">
        <v>36</v>
      </c>
      <c r="U652" s="2">
        <v>1</v>
      </c>
    </row>
    <row r="653" spans="1:21" x14ac:dyDescent="0.2">
      <c r="A653" s="2">
        <v>2.3010000000000002</v>
      </c>
      <c r="B653" s="2" t="s">
        <v>33</v>
      </c>
      <c r="C653" s="2">
        <v>29.885999999999999</v>
      </c>
      <c r="D653" s="2">
        <v>0.46300000000000002</v>
      </c>
      <c r="E653" s="2">
        <v>8.2210000000000005E-2</v>
      </c>
      <c r="F653" s="2">
        <v>0.28349999999999997</v>
      </c>
      <c r="G653" s="6">
        <v>5.8259999999999999E-2</v>
      </c>
      <c r="H653" s="2">
        <v>0.35199999999999998</v>
      </c>
      <c r="I653" s="2">
        <v>4.0449999999999999</v>
      </c>
      <c r="J653" s="6">
        <v>6.8349999999999997E-4</v>
      </c>
      <c r="K653" s="6">
        <v>1.81943014074837</v>
      </c>
      <c r="L653" s="6">
        <v>2.48884311706145</v>
      </c>
      <c r="M653" s="6">
        <v>0.90799862684517696</v>
      </c>
      <c r="N653" s="6">
        <v>3.2612427051149999</v>
      </c>
      <c r="O653" s="2">
        <v>0.79878313776618903</v>
      </c>
      <c r="P653" s="6">
        <v>0.18252492372687501</v>
      </c>
      <c r="Q653" s="2" t="s">
        <v>23</v>
      </c>
      <c r="R653" s="2" t="s">
        <v>34</v>
      </c>
      <c r="S653" s="2" t="s">
        <v>35</v>
      </c>
      <c r="T653" s="2" t="s">
        <v>36</v>
      </c>
      <c r="U653" s="2">
        <v>1</v>
      </c>
    </row>
    <row r="654" spans="1:21" x14ac:dyDescent="0.2">
      <c r="A654" s="2">
        <v>5.6479999999999997</v>
      </c>
      <c r="B654" s="2" t="s">
        <v>33</v>
      </c>
      <c r="C654" s="2">
        <v>18.565999999999999</v>
      </c>
      <c r="D654" s="2">
        <v>0.48199999999999998</v>
      </c>
      <c r="E654" s="2">
        <v>2.921E-2</v>
      </c>
      <c r="F654" s="2">
        <v>0.28320000000000001</v>
      </c>
      <c r="G654" s="6">
        <v>4.231E-2</v>
      </c>
      <c r="H654" s="2">
        <v>0.16400000000000001</v>
      </c>
      <c r="I654" s="2">
        <v>10.291</v>
      </c>
      <c r="J654" s="6">
        <v>6.6810000000000003E-4</v>
      </c>
      <c r="K654" s="6">
        <v>6.6650909950366302</v>
      </c>
      <c r="L654" s="6">
        <v>5.3178917513590198</v>
      </c>
      <c r="M654" s="6">
        <v>1.78681162845663</v>
      </c>
      <c r="N654" s="6">
        <v>24.580477428503901</v>
      </c>
      <c r="O654" s="2">
        <v>0.91466005665722405</v>
      </c>
      <c r="P654" s="6">
        <v>0.15347877893541401</v>
      </c>
      <c r="Q654" s="2" t="s">
        <v>23</v>
      </c>
      <c r="R654" s="2" t="s">
        <v>34</v>
      </c>
      <c r="S654" s="2" t="s">
        <v>35</v>
      </c>
      <c r="T654" s="2" t="s">
        <v>36</v>
      </c>
      <c r="U654" s="2">
        <v>1</v>
      </c>
    </row>
    <row r="655" spans="1:21" x14ac:dyDescent="0.2">
      <c r="A655" s="2">
        <v>5.6479999999999997</v>
      </c>
      <c r="B655" s="2" t="s">
        <v>33</v>
      </c>
      <c r="C655" s="2">
        <v>10.566000000000001</v>
      </c>
      <c r="D655" s="2">
        <v>1.476</v>
      </c>
      <c r="E655" s="2">
        <v>3.6110000000000003E-2</v>
      </c>
      <c r="F655" s="2">
        <v>0.28270000000000001</v>
      </c>
      <c r="G655" s="6">
        <v>0.20749999999999999</v>
      </c>
      <c r="H655" s="2">
        <v>0.48299999999999998</v>
      </c>
      <c r="I655" s="2">
        <v>8.4260000000000002</v>
      </c>
      <c r="J655" s="6">
        <v>2.6589999999999999E-3</v>
      </c>
      <c r="K655" s="6">
        <v>2.8867469879518102</v>
      </c>
      <c r="L655" s="6">
        <v>2.3903614457831299</v>
      </c>
      <c r="M655" s="6">
        <v>1.1469879518072299</v>
      </c>
      <c r="N655" s="6">
        <v>2.77590361445783</v>
      </c>
      <c r="O655" s="2">
        <v>0.738668555240793</v>
      </c>
      <c r="P655" s="6">
        <v>0.18655685500831801</v>
      </c>
      <c r="Q655" s="2" t="s">
        <v>23</v>
      </c>
      <c r="R655" s="2" t="s">
        <v>34</v>
      </c>
      <c r="S655" s="2" t="s">
        <v>35</v>
      </c>
      <c r="T655" s="2" t="s">
        <v>36</v>
      </c>
      <c r="U655" s="2">
        <v>1</v>
      </c>
    </row>
    <row r="656" spans="1:21" x14ac:dyDescent="0.2">
      <c r="A656" s="2">
        <v>2.3010000000000002</v>
      </c>
      <c r="B656" s="2" t="s">
        <v>33</v>
      </c>
      <c r="C656" s="2">
        <v>31.385999999999999</v>
      </c>
      <c r="D656" s="2">
        <v>0.41899999999999998</v>
      </c>
      <c r="E656" s="2">
        <v>7.9969999999999999E-2</v>
      </c>
      <c r="F656" s="2">
        <v>0.28239999999999998</v>
      </c>
      <c r="G656" s="6">
        <v>4.9919999999999999E-2</v>
      </c>
      <c r="H656" s="2">
        <v>0.31900000000000001</v>
      </c>
      <c r="I656" s="2">
        <v>4.1289999999999996</v>
      </c>
      <c r="J656" s="6">
        <v>6.0630000000000005E-4</v>
      </c>
      <c r="K656" s="6">
        <v>1.85496794871795</v>
      </c>
      <c r="L656" s="6">
        <v>2.6442307692307701</v>
      </c>
      <c r="M656" s="6">
        <v>0.95552884615384603</v>
      </c>
      <c r="N656" s="6">
        <v>4.1866987179487198</v>
      </c>
      <c r="O656" s="2">
        <v>0.81790525858322505</v>
      </c>
      <c r="P656" s="6">
        <v>0.17681857401676601</v>
      </c>
      <c r="Q656" s="2" t="s">
        <v>23</v>
      </c>
      <c r="R656" s="2" t="s">
        <v>34</v>
      </c>
      <c r="S656" s="2" t="s">
        <v>35</v>
      </c>
      <c r="T656" s="2" t="s">
        <v>36</v>
      </c>
      <c r="U656" s="2">
        <v>1</v>
      </c>
    </row>
    <row r="657" spans="1:21" x14ac:dyDescent="0.2">
      <c r="A657" s="2">
        <v>5.6479999999999997</v>
      </c>
      <c r="B657" s="2" t="s">
        <v>33</v>
      </c>
      <c r="C657" s="2">
        <v>14.566000000000001</v>
      </c>
      <c r="D657" s="2">
        <v>0.77700000000000002</v>
      </c>
      <c r="E657" s="2">
        <v>3.0880000000000001E-2</v>
      </c>
      <c r="F657" s="2">
        <v>0.2823</v>
      </c>
      <c r="G657" s="6">
        <v>7.639E-2</v>
      </c>
      <c r="H657" s="2">
        <v>0.26500000000000001</v>
      </c>
      <c r="I657" s="2">
        <v>9.7390000000000008</v>
      </c>
      <c r="J657" s="6">
        <v>1.157E-3</v>
      </c>
      <c r="K657" s="6">
        <v>6.0479120303704699</v>
      </c>
      <c r="L657" s="6">
        <v>3.6915826678884698</v>
      </c>
      <c r="M657" s="6">
        <v>1.59706767901558</v>
      </c>
      <c r="N657" s="6">
        <v>11.1663830344286</v>
      </c>
      <c r="O657" s="2">
        <v>0.86242917847025502</v>
      </c>
      <c r="P657" s="6">
        <v>0.15922218077589301</v>
      </c>
      <c r="Q657" s="2" t="s">
        <v>23</v>
      </c>
      <c r="R657" s="2" t="s">
        <v>34</v>
      </c>
      <c r="S657" s="2" t="s">
        <v>35</v>
      </c>
      <c r="T657" s="2" t="s">
        <v>36</v>
      </c>
      <c r="U657" s="2">
        <v>1</v>
      </c>
    </row>
    <row r="658" spans="1:21" x14ac:dyDescent="0.2">
      <c r="A658" s="2">
        <v>3.419</v>
      </c>
      <c r="B658" s="2" t="s">
        <v>33</v>
      </c>
      <c r="C658" s="2">
        <v>13.576000000000001</v>
      </c>
      <c r="D658" s="2">
        <v>1.474</v>
      </c>
      <c r="E658" s="2">
        <v>7.7179999999999999E-2</v>
      </c>
      <c r="F658" s="2">
        <v>0.28170000000000001</v>
      </c>
      <c r="G658" s="6">
        <v>0.32579999999999998</v>
      </c>
      <c r="H658" s="2">
        <v>0.71</v>
      </c>
      <c r="I658" s="2">
        <v>4.2480000000000002</v>
      </c>
      <c r="J658" s="6">
        <v>3.5000000000000001E-3</v>
      </c>
      <c r="K658" s="6">
        <v>1.24923265807244</v>
      </c>
      <c r="L658" s="6">
        <v>1.8784530386740299</v>
      </c>
      <c r="M658" s="6">
        <v>0.81031307550644605</v>
      </c>
      <c r="N658" s="6">
        <v>0.32228360957642699</v>
      </c>
      <c r="O658" s="2">
        <v>0.56887978941210904</v>
      </c>
      <c r="P658" s="6">
        <v>0.200858644315551</v>
      </c>
      <c r="Q658" s="2" t="s">
        <v>23</v>
      </c>
      <c r="R658" s="2" t="s">
        <v>34</v>
      </c>
      <c r="S658" s="2" t="s">
        <v>35</v>
      </c>
      <c r="T658" s="2" t="s">
        <v>36</v>
      </c>
      <c r="U658" s="2">
        <v>1</v>
      </c>
    </row>
    <row r="659" spans="1:21" x14ac:dyDescent="0.2">
      <c r="A659" s="2">
        <v>2.3010000000000002</v>
      </c>
      <c r="B659" s="2" t="s">
        <v>33</v>
      </c>
      <c r="C659" s="2">
        <v>29.885999999999999</v>
      </c>
      <c r="D659" s="2">
        <v>0.45900000000000002</v>
      </c>
      <c r="E659" s="2">
        <v>8.1229999999999997E-2</v>
      </c>
      <c r="F659" s="2">
        <v>0.28079999999999999</v>
      </c>
      <c r="G659" s="6">
        <v>6.0600000000000001E-2</v>
      </c>
      <c r="H659" s="2">
        <v>0.34899999999999998</v>
      </c>
      <c r="I659" s="2">
        <v>4.0570000000000004</v>
      </c>
      <c r="J659" s="6">
        <v>6.8269999999999995E-4</v>
      </c>
      <c r="K659" s="6">
        <v>1.7491749174917499</v>
      </c>
      <c r="L659" s="6">
        <v>2.4422442244224398</v>
      </c>
      <c r="M659" s="6">
        <v>1.1287128712871299</v>
      </c>
      <c r="N659" s="6">
        <v>3.2343234323432299</v>
      </c>
      <c r="O659" s="2">
        <v>0.80052151238591895</v>
      </c>
      <c r="P659" s="6">
        <v>0.18845929108293299</v>
      </c>
      <c r="Q659" s="2" t="s">
        <v>23</v>
      </c>
      <c r="R659" s="2" t="s">
        <v>34</v>
      </c>
      <c r="S659" s="2" t="s">
        <v>35</v>
      </c>
      <c r="T659" s="2" t="s">
        <v>36</v>
      </c>
      <c r="U659" s="2">
        <v>1</v>
      </c>
    </row>
    <row r="660" spans="1:21" x14ac:dyDescent="0.2">
      <c r="A660" s="2">
        <v>5.6479999999999997</v>
      </c>
      <c r="B660" s="2" t="s">
        <v>33</v>
      </c>
      <c r="C660" s="2">
        <v>18.565999999999999</v>
      </c>
      <c r="D660" s="2">
        <v>0.47699999999999998</v>
      </c>
      <c r="E660" s="2">
        <v>2.8879999999999999E-2</v>
      </c>
      <c r="F660" s="2">
        <v>0.28029999999999999</v>
      </c>
      <c r="G660" s="6">
        <v>3.3419999999999998E-2</v>
      </c>
      <c r="H660" s="2">
        <v>0.16300000000000001</v>
      </c>
      <c r="I660" s="2">
        <v>10.305</v>
      </c>
      <c r="J660" s="6">
        <v>6.6770000000000002E-4</v>
      </c>
      <c r="K660" s="6">
        <v>8.4081388390185499</v>
      </c>
      <c r="L660" s="6">
        <v>6.4931178934769598</v>
      </c>
      <c r="M660" s="6">
        <v>1.4542190305206499</v>
      </c>
      <c r="N660" s="6">
        <v>32.0167564332735</v>
      </c>
      <c r="O660" s="2">
        <v>0.91554532577903702</v>
      </c>
      <c r="P660" s="6">
        <v>0.120144711716546</v>
      </c>
      <c r="Q660" s="2" t="s">
        <v>23</v>
      </c>
      <c r="R660" s="2" t="s">
        <v>34</v>
      </c>
      <c r="S660" s="2" t="s">
        <v>35</v>
      </c>
      <c r="T660" s="2" t="s">
        <v>36</v>
      </c>
      <c r="U660" s="2">
        <v>1</v>
      </c>
    </row>
    <row r="661" spans="1:21" x14ac:dyDescent="0.2">
      <c r="A661" s="2">
        <v>5.6479999999999997</v>
      </c>
      <c r="B661" s="2" t="s">
        <v>33</v>
      </c>
      <c r="C661" s="2">
        <v>10.566000000000001</v>
      </c>
      <c r="D661" s="2">
        <v>1.462</v>
      </c>
      <c r="E661" s="2">
        <v>3.5639999999999998E-2</v>
      </c>
      <c r="F661" s="2">
        <v>0.27989999999999998</v>
      </c>
      <c r="G661" s="6">
        <v>0.19639999999999999</v>
      </c>
      <c r="H661" s="2">
        <v>0.47899999999999998</v>
      </c>
      <c r="I661" s="2">
        <v>8.4550000000000001</v>
      </c>
      <c r="J661" s="6">
        <v>2.6480000000000002E-3</v>
      </c>
      <c r="K661" s="6">
        <v>3.0142566191446001</v>
      </c>
      <c r="L661" s="6">
        <v>2.4745417515274899</v>
      </c>
      <c r="M661" s="6">
        <v>1.0336048879837101</v>
      </c>
      <c r="N661" s="6">
        <v>3.0295315682281099</v>
      </c>
      <c r="O661" s="2">
        <v>0.74114730878186996</v>
      </c>
      <c r="P661" s="6">
        <v>0.175558586837955</v>
      </c>
      <c r="Q661" s="2" t="s">
        <v>23</v>
      </c>
      <c r="R661" s="2" t="s">
        <v>34</v>
      </c>
      <c r="S661" s="2" t="s">
        <v>35</v>
      </c>
      <c r="T661" s="2" t="s">
        <v>36</v>
      </c>
      <c r="U661" s="2">
        <v>1</v>
      </c>
    </row>
    <row r="662" spans="1:21" x14ac:dyDescent="0.2">
      <c r="A662" s="2">
        <v>5.6479999999999997</v>
      </c>
      <c r="B662" s="2" t="s">
        <v>33</v>
      </c>
      <c r="C662" s="2">
        <v>14.566000000000001</v>
      </c>
      <c r="D662" s="2">
        <v>0.77</v>
      </c>
      <c r="E662" s="2">
        <v>3.0519999999999999E-2</v>
      </c>
      <c r="F662" s="2">
        <v>0.27939999999999998</v>
      </c>
      <c r="G662" s="6">
        <v>7.6450000000000004E-2</v>
      </c>
      <c r="H662" s="2">
        <v>0.26200000000000001</v>
      </c>
      <c r="I662" s="2">
        <v>9.7560000000000002</v>
      </c>
      <c r="J662" s="6">
        <v>1.1559999999999999E-3</v>
      </c>
      <c r="K662" s="6">
        <v>6.0693263570961404</v>
      </c>
      <c r="L662" s="6">
        <v>3.7410071942446002</v>
      </c>
      <c r="M662" s="6">
        <v>1.21386527141923</v>
      </c>
      <c r="N662" s="6">
        <v>11.4846304774362</v>
      </c>
      <c r="O662" s="2">
        <v>0.863668555240793</v>
      </c>
      <c r="P662" s="6">
        <v>0.157794838721216</v>
      </c>
      <c r="Q662" s="2" t="s">
        <v>23</v>
      </c>
      <c r="R662" s="2" t="s">
        <v>34</v>
      </c>
      <c r="S662" s="2" t="s">
        <v>35</v>
      </c>
      <c r="T662" s="2" t="s">
        <v>36</v>
      </c>
      <c r="U662" s="2">
        <v>1</v>
      </c>
    </row>
    <row r="663" spans="1:21" x14ac:dyDescent="0.2">
      <c r="A663" s="2">
        <v>2.3010000000000002</v>
      </c>
      <c r="B663" s="2" t="s">
        <v>33</v>
      </c>
      <c r="C663" s="2">
        <v>31.385999999999999</v>
      </c>
      <c r="D663" s="2">
        <v>0.41499999999999998</v>
      </c>
      <c r="E663" s="2">
        <v>7.8950000000000006E-2</v>
      </c>
      <c r="F663" s="2">
        <v>0.27939999999999998</v>
      </c>
      <c r="G663" s="6">
        <v>4.7559999999999998E-2</v>
      </c>
      <c r="H663" s="2">
        <v>0.316</v>
      </c>
      <c r="I663" s="2">
        <v>4.1399999999999997</v>
      </c>
      <c r="J663" s="6">
        <v>6.0570000000000003E-4</v>
      </c>
      <c r="K663" s="6">
        <v>1.93650126156434</v>
      </c>
      <c r="L663" s="6">
        <v>2.73338940285955</v>
      </c>
      <c r="M663" s="6">
        <v>1.4003364171572801</v>
      </c>
      <c r="N663" s="6">
        <v>4.5416316232127798</v>
      </c>
      <c r="O663" s="2">
        <v>0.81964363320295497</v>
      </c>
      <c r="P663" s="6">
        <v>0.166986629635372</v>
      </c>
      <c r="Q663" s="2" t="s">
        <v>23</v>
      </c>
      <c r="R663" s="2" t="s">
        <v>34</v>
      </c>
      <c r="S663" s="2" t="s">
        <v>35</v>
      </c>
      <c r="T663" s="2" t="s">
        <v>36</v>
      </c>
      <c r="U663" s="2">
        <v>1</v>
      </c>
    </row>
    <row r="664" spans="1:21" x14ac:dyDescent="0.2">
      <c r="A664" s="2">
        <v>3.419</v>
      </c>
      <c r="B664" s="2" t="s">
        <v>33</v>
      </c>
      <c r="C664" s="2">
        <v>13.576000000000001</v>
      </c>
      <c r="D664" s="2">
        <v>1.46</v>
      </c>
      <c r="E664" s="2">
        <v>7.5840000000000005E-2</v>
      </c>
      <c r="F664" s="2">
        <v>0.27889999999999998</v>
      </c>
      <c r="G664" s="6">
        <v>0.33589999999999998</v>
      </c>
      <c r="H664" s="2">
        <v>0.70499999999999996</v>
      </c>
      <c r="I664" s="2">
        <v>4.2779999999999996</v>
      </c>
      <c r="J664" s="6">
        <v>3.4740000000000001E-3</v>
      </c>
      <c r="K664" s="6">
        <v>1.23250967549866</v>
      </c>
      <c r="L664" s="6">
        <v>1.8666269723131901</v>
      </c>
      <c r="M664" s="6">
        <v>0.78594819886871103</v>
      </c>
      <c r="N664" s="6">
        <v>0.33938672223876198</v>
      </c>
      <c r="O664" s="2">
        <v>0.572974553963147</v>
      </c>
      <c r="P664" s="6">
        <v>0.207040184505735</v>
      </c>
      <c r="Q664" s="2" t="s">
        <v>23</v>
      </c>
      <c r="R664" s="2" t="s">
        <v>34</v>
      </c>
      <c r="S664" s="2" t="s">
        <v>35</v>
      </c>
      <c r="T664" s="2" t="s">
        <v>36</v>
      </c>
      <c r="U664" s="2">
        <v>1</v>
      </c>
    </row>
    <row r="665" spans="1:21" x14ac:dyDescent="0.2">
      <c r="A665" s="2">
        <v>2.3010000000000002</v>
      </c>
      <c r="B665" s="2" t="s">
        <v>33</v>
      </c>
      <c r="C665" s="2">
        <v>29.885999999999999</v>
      </c>
      <c r="D665" s="2">
        <v>0.45400000000000001</v>
      </c>
      <c r="E665" s="2">
        <v>8.0259999999999998E-2</v>
      </c>
      <c r="F665" s="2">
        <v>0.27810000000000001</v>
      </c>
      <c r="G665" s="6">
        <v>6.0199999999999997E-2</v>
      </c>
      <c r="H665" s="2">
        <v>0.34599999999999997</v>
      </c>
      <c r="I665" s="2">
        <v>4.0679999999999996</v>
      </c>
      <c r="J665" s="6">
        <v>6.8190000000000004E-4</v>
      </c>
      <c r="K665" s="6">
        <v>1.7774086378737499</v>
      </c>
      <c r="L665" s="6">
        <v>2.4750830564784101</v>
      </c>
      <c r="M665" s="6">
        <v>0.890365448504983</v>
      </c>
      <c r="N665" s="6">
        <v>3.3720930232558102</v>
      </c>
      <c r="O665" s="2">
        <v>0.80269448066058202</v>
      </c>
      <c r="P665" s="6">
        <v>0.18635059433779999</v>
      </c>
      <c r="Q665" s="2" t="s">
        <v>23</v>
      </c>
      <c r="R665" s="2" t="s">
        <v>34</v>
      </c>
      <c r="S665" s="2" t="s">
        <v>35</v>
      </c>
      <c r="T665" s="2" t="s">
        <v>36</v>
      </c>
      <c r="U665" s="2">
        <v>1</v>
      </c>
    </row>
    <row r="666" spans="1:21" x14ac:dyDescent="0.2">
      <c r="A666" s="2">
        <v>5.6479999999999997</v>
      </c>
      <c r="B666" s="2" t="s">
        <v>33</v>
      </c>
      <c r="C666" s="2">
        <v>18.565999999999999</v>
      </c>
      <c r="D666" s="2">
        <v>0.47199999999999998</v>
      </c>
      <c r="E666" s="2">
        <v>2.8559999999999999E-2</v>
      </c>
      <c r="F666" s="2">
        <v>0.27739999999999998</v>
      </c>
      <c r="G666" s="6">
        <v>4.265E-2</v>
      </c>
      <c r="H666" s="2">
        <v>0.161</v>
      </c>
      <c r="I666" s="2">
        <v>10.316000000000001</v>
      </c>
      <c r="J666" s="6">
        <v>6.6719999999999995E-4</v>
      </c>
      <c r="K666" s="6">
        <v>6.8698710433763202</v>
      </c>
      <c r="L666" s="6">
        <v>5.4630715123094999</v>
      </c>
      <c r="M666" s="6">
        <v>1.1418522860492399</v>
      </c>
      <c r="N666" s="6">
        <v>25.7913247362251</v>
      </c>
      <c r="O666" s="2">
        <v>0.91643059490084999</v>
      </c>
      <c r="P666" s="6">
        <v>0.15193667197410299</v>
      </c>
      <c r="Q666" s="2" t="s">
        <v>23</v>
      </c>
      <c r="R666" s="2" t="s">
        <v>34</v>
      </c>
      <c r="S666" s="2" t="s">
        <v>35</v>
      </c>
      <c r="T666" s="2" t="s">
        <v>36</v>
      </c>
      <c r="U666" s="2">
        <v>1</v>
      </c>
    </row>
    <row r="667" spans="1:21" x14ac:dyDescent="0.2">
      <c r="A667" s="2">
        <v>5.6479999999999997</v>
      </c>
      <c r="B667" s="2" t="s">
        <v>33</v>
      </c>
      <c r="C667" s="2">
        <v>10.566000000000001</v>
      </c>
      <c r="D667" s="2">
        <v>1.4470000000000001</v>
      </c>
      <c r="E667" s="2">
        <v>3.517E-2</v>
      </c>
      <c r="F667" s="2">
        <v>0.2772</v>
      </c>
      <c r="G667" s="6">
        <v>0.19420000000000001</v>
      </c>
      <c r="H667" s="2">
        <v>0.47499999999999998</v>
      </c>
      <c r="I667" s="2">
        <v>8.4849999999999994</v>
      </c>
      <c r="J667" s="6">
        <v>2.6380000000000002E-3</v>
      </c>
      <c r="K667" s="6">
        <v>3.0690010298661199</v>
      </c>
      <c r="L667" s="6">
        <v>2.5025746652935101</v>
      </c>
      <c r="M667" s="6">
        <v>1.04016477857878</v>
      </c>
      <c r="N667" s="6">
        <v>3.1462409886714702</v>
      </c>
      <c r="O667" s="2">
        <v>0.74380311614730898</v>
      </c>
      <c r="P667" s="6">
        <v>0.172868074101342</v>
      </c>
      <c r="Q667" s="2" t="s">
        <v>23</v>
      </c>
      <c r="R667" s="2" t="s">
        <v>34</v>
      </c>
      <c r="S667" s="2" t="s">
        <v>35</v>
      </c>
      <c r="T667" s="2" t="s">
        <v>36</v>
      </c>
      <c r="U667" s="2">
        <v>1</v>
      </c>
    </row>
    <row r="668" spans="1:21" x14ac:dyDescent="0.2">
      <c r="A668" s="2">
        <v>5.6479999999999997</v>
      </c>
      <c r="B668" s="2" t="s">
        <v>33</v>
      </c>
      <c r="C668" s="2">
        <v>14.566000000000001</v>
      </c>
      <c r="D668" s="2">
        <v>0.76200000000000001</v>
      </c>
      <c r="E668" s="2">
        <v>3.0159999999999999E-2</v>
      </c>
      <c r="F668" s="2">
        <v>0.27650000000000002</v>
      </c>
      <c r="G668" s="6">
        <v>7.2859999999999994E-2</v>
      </c>
      <c r="H668" s="2">
        <v>0.26</v>
      </c>
      <c r="I668" s="2">
        <v>9.7729999999999997</v>
      </c>
      <c r="J668" s="6">
        <v>1.1540000000000001E-3</v>
      </c>
      <c r="K668" s="6">
        <v>6.3546527587153401</v>
      </c>
      <c r="L668" s="6">
        <v>3.9116113093604201</v>
      </c>
      <c r="M668" s="6">
        <v>1.27504803733187</v>
      </c>
      <c r="N668" s="6">
        <v>12.3936316222893</v>
      </c>
      <c r="O668" s="2">
        <v>0.86508498583569404</v>
      </c>
      <c r="P668" s="6">
        <v>0.14913206494630801</v>
      </c>
      <c r="Q668" s="2" t="s">
        <v>23</v>
      </c>
      <c r="R668" s="2" t="s">
        <v>34</v>
      </c>
      <c r="S668" s="2" t="s">
        <v>35</v>
      </c>
      <c r="T668" s="2" t="s">
        <v>36</v>
      </c>
      <c r="U668" s="2">
        <v>1</v>
      </c>
    </row>
    <row r="669" spans="1:21" x14ac:dyDescent="0.2">
      <c r="A669" s="2">
        <v>2.3010000000000002</v>
      </c>
      <c r="B669" s="2" t="s">
        <v>33</v>
      </c>
      <c r="C669" s="2">
        <v>31.385999999999999</v>
      </c>
      <c r="D669" s="2">
        <v>0.41099999999999998</v>
      </c>
      <c r="E669" s="2">
        <v>7.7929999999999999E-2</v>
      </c>
      <c r="F669" s="2">
        <v>0.27650000000000002</v>
      </c>
      <c r="G669" s="6">
        <v>4.7980000000000002E-2</v>
      </c>
      <c r="H669" s="2">
        <v>0.313</v>
      </c>
      <c r="I669" s="2">
        <v>4.1509999999999998</v>
      </c>
      <c r="J669" s="6">
        <v>6.0510000000000002E-4</v>
      </c>
      <c r="K669" s="6">
        <v>1.92997082117549</v>
      </c>
      <c r="L669" s="6">
        <v>2.7511463109629002</v>
      </c>
      <c r="M669" s="6">
        <v>1.0087536473530601</v>
      </c>
      <c r="N669" s="6">
        <v>4.6686119216340103</v>
      </c>
      <c r="O669" s="2">
        <v>0.821382007822686</v>
      </c>
      <c r="P669" s="6">
        <v>0.167086741485444</v>
      </c>
      <c r="Q669" s="2" t="s">
        <v>23</v>
      </c>
      <c r="R669" s="2" t="s">
        <v>34</v>
      </c>
      <c r="S669" s="2" t="s">
        <v>35</v>
      </c>
      <c r="T669" s="2" t="s">
        <v>36</v>
      </c>
      <c r="U669" s="2">
        <v>1</v>
      </c>
    </row>
    <row r="670" spans="1:21" x14ac:dyDescent="0.2">
      <c r="A670" s="2">
        <v>3.419</v>
      </c>
      <c r="B670" s="2" t="s">
        <v>33</v>
      </c>
      <c r="C670" s="2">
        <v>13.576000000000001</v>
      </c>
      <c r="D670" s="2">
        <v>1.4450000000000001</v>
      </c>
      <c r="E670" s="2">
        <v>7.4520000000000003E-2</v>
      </c>
      <c r="F670" s="2">
        <v>0.27610000000000001</v>
      </c>
      <c r="G670" s="6">
        <v>0.3276</v>
      </c>
      <c r="H670" s="2">
        <v>0.7</v>
      </c>
      <c r="I670" s="2">
        <v>4.3090000000000002</v>
      </c>
      <c r="J670" s="6">
        <v>3.4480000000000001E-3</v>
      </c>
      <c r="K670" s="6">
        <v>1.2545787545787499</v>
      </c>
      <c r="L670" s="6">
        <v>1.88644688644689</v>
      </c>
      <c r="M670" s="6">
        <v>0.708180708180708</v>
      </c>
      <c r="N670" s="6">
        <v>0.37240537240537203</v>
      </c>
      <c r="O670" s="2">
        <v>0.57736180169640205</v>
      </c>
      <c r="P670" s="6">
        <v>0.20212591274303801</v>
      </c>
      <c r="Q670" s="2" t="s">
        <v>23</v>
      </c>
      <c r="R670" s="2" t="s">
        <v>34</v>
      </c>
      <c r="S670" s="2" t="s">
        <v>35</v>
      </c>
      <c r="T670" s="2" t="s">
        <v>36</v>
      </c>
      <c r="U670" s="2">
        <v>1</v>
      </c>
    </row>
    <row r="671" spans="1:21" x14ac:dyDescent="0.2">
      <c r="A671" s="2">
        <v>2.3010000000000002</v>
      </c>
      <c r="B671" s="2" t="s">
        <v>33</v>
      </c>
      <c r="C671" s="2">
        <v>29.885999999999999</v>
      </c>
      <c r="D671" s="2">
        <v>0.45</v>
      </c>
      <c r="E671" s="2">
        <v>7.9299999999999995E-2</v>
      </c>
      <c r="F671" s="2">
        <v>0.27539999999999998</v>
      </c>
      <c r="G671" s="6">
        <v>5.6939999999999998E-2</v>
      </c>
      <c r="H671" s="2">
        <v>0.34300000000000003</v>
      </c>
      <c r="I671" s="2">
        <v>4.0780000000000003</v>
      </c>
      <c r="J671" s="6">
        <v>6.8110000000000002E-4</v>
      </c>
      <c r="K671" s="6">
        <v>1.86160871092378</v>
      </c>
      <c r="L671" s="6">
        <v>2.5641025641025599</v>
      </c>
      <c r="M671" s="6">
        <v>1.20828942746751</v>
      </c>
      <c r="N671" s="6">
        <v>3.6529680365296802</v>
      </c>
      <c r="O671" s="2">
        <v>0.80443285528031305</v>
      </c>
      <c r="P671" s="6">
        <v>0.17492243008636099</v>
      </c>
      <c r="Q671" s="2" t="s">
        <v>23</v>
      </c>
      <c r="R671" s="2" t="s">
        <v>34</v>
      </c>
      <c r="S671" s="2" t="s">
        <v>35</v>
      </c>
      <c r="T671" s="2" t="s">
        <v>36</v>
      </c>
      <c r="U671" s="2">
        <v>1</v>
      </c>
    </row>
    <row r="672" spans="1:21" x14ac:dyDescent="0.2">
      <c r="A672" s="2">
        <v>5.6479999999999997</v>
      </c>
      <c r="B672" s="2" t="s">
        <v>33</v>
      </c>
      <c r="C672" s="2">
        <v>18.565999999999999</v>
      </c>
      <c r="D672" s="2">
        <v>0.46700000000000003</v>
      </c>
      <c r="E672" s="2">
        <v>2.8240000000000001E-2</v>
      </c>
      <c r="F672" s="2">
        <v>0.27450000000000002</v>
      </c>
      <c r="G672" s="6">
        <v>3.2099999999999997E-2</v>
      </c>
      <c r="H672" s="2">
        <v>0.159</v>
      </c>
      <c r="I672" s="2">
        <v>10.327</v>
      </c>
      <c r="J672" s="6">
        <v>6.6680000000000005E-4</v>
      </c>
      <c r="K672" s="6">
        <v>9.0654205607476701</v>
      </c>
      <c r="L672" s="6">
        <v>6.9470404984423704</v>
      </c>
      <c r="M672" s="6">
        <v>2.3208722741433001</v>
      </c>
      <c r="N672" s="6">
        <v>35.202492211837999</v>
      </c>
      <c r="O672" s="2">
        <v>0.91731586402266296</v>
      </c>
      <c r="P672" s="6">
        <v>0.113304403216116</v>
      </c>
      <c r="Q672" s="2" t="s">
        <v>23</v>
      </c>
      <c r="R672" s="2" t="s">
        <v>34</v>
      </c>
      <c r="S672" s="2" t="s">
        <v>35</v>
      </c>
      <c r="T672" s="2" t="s">
        <v>36</v>
      </c>
      <c r="U672" s="2">
        <v>1</v>
      </c>
    </row>
    <row r="673" spans="1:21" x14ac:dyDescent="0.2">
      <c r="A673" s="2">
        <v>5.6479999999999997</v>
      </c>
      <c r="B673" s="2" t="s">
        <v>33</v>
      </c>
      <c r="C673" s="2">
        <v>10.566000000000001</v>
      </c>
      <c r="D673" s="2">
        <v>1.4330000000000001</v>
      </c>
      <c r="E673" s="2">
        <v>3.4700000000000002E-2</v>
      </c>
      <c r="F673" s="2">
        <v>0.27450000000000002</v>
      </c>
      <c r="G673" s="6">
        <v>0.20580000000000001</v>
      </c>
      <c r="H673" s="2">
        <v>0.47099999999999997</v>
      </c>
      <c r="I673" s="2">
        <v>8.516</v>
      </c>
      <c r="J673" s="6">
        <v>2.6280000000000001E-3</v>
      </c>
      <c r="K673" s="6">
        <v>2.9300291545189499</v>
      </c>
      <c r="L673" s="6">
        <v>2.45383867832847</v>
      </c>
      <c r="M673" s="6">
        <v>0.96695821185617103</v>
      </c>
      <c r="N673" s="6">
        <v>3.0660835762876602</v>
      </c>
      <c r="O673" s="2">
        <v>0.74628186968838495</v>
      </c>
      <c r="P673" s="6">
        <v>0.18222507207431801</v>
      </c>
      <c r="Q673" s="2" t="s">
        <v>23</v>
      </c>
      <c r="R673" s="2" t="s">
        <v>34</v>
      </c>
      <c r="S673" s="2" t="s">
        <v>35</v>
      </c>
      <c r="T673" s="2" t="s">
        <v>36</v>
      </c>
      <c r="U673" s="2">
        <v>1</v>
      </c>
    </row>
    <row r="674" spans="1:21" x14ac:dyDescent="0.2">
      <c r="A674" s="2">
        <v>5.6479999999999997</v>
      </c>
      <c r="B674" s="2" t="s">
        <v>33</v>
      </c>
      <c r="C674" s="2">
        <v>14.566000000000001</v>
      </c>
      <c r="D674" s="2">
        <v>0.754</v>
      </c>
      <c r="E674" s="2">
        <v>2.98E-2</v>
      </c>
      <c r="F674" s="2">
        <v>0.2737</v>
      </c>
      <c r="G674" s="6">
        <v>8.4519999999999998E-2</v>
      </c>
      <c r="H674" s="2">
        <v>0.25700000000000001</v>
      </c>
      <c r="I674" s="2">
        <v>9.7910000000000004</v>
      </c>
      <c r="J674" s="6">
        <v>1.152E-3</v>
      </c>
      <c r="K674" s="6">
        <v>5.70279223852343</v>
      </c>
      <c r="L674" s="6">
        <v>3.5849503076195002</v>
      </c>
      <c r="M674" s="6">
        <v>1.4316138192143899</v>
      </c>
      <c r="N674" s="6">
        <v>10.9441552295315</v>
      </c>
      <c r="O674" s="2">
        <v>0.86650141643059497</v>
      </c>
      <c r="P674" s="6">
        <v>0.17166258846870899</v>
      </c>
      <c r="Q674" s="2" t="s">
        <v>23</v>
      </c>
      <c r="R674" s="2" t="s">
        <v>34</v>
      </c>
      <c r="S674" s="2" t="s">
        <v>35</v>
      </c>
      <c r="T674" s="2" t="s">
        <v>36</v>
      </c>
      <c r="U674" s="2">
        <v>1</v>
      </c>
    </row>
    <row r="675" spans="1:21" x14ac:dyDescent="0.2">
      <c r="A675" s="2">
        <v>2.3010000000000002</v>
      </c>
      <c r="B675" s="2" t="s">
        <v>33</v>
      </c>
      <c r="C675" s="2">
        <v>31.385999999999999</v>
      </c>
      <c r="D675" s="2">
        <v>0.40600000000000003</v>
      </c>
      <c r="E675" s="2">
        <v>7.6920000000000002E-2</v>
      </c>
      <c r="F675" s="2">
        <v>0.27350000000000002</v>
      </c>
      <c r="G675" s="6">
        <v>4.8099999999999997E-2</v>
      </c>
      <c r="H675" s="2">
        <v>0.31</v>
      </c>
      <c r="I675" s="2">
        <v>4.1619999999999999</v>
      </c>
      <c r="J675" s="6">
        <v>6.045E-4</v>
      </c>
      <c r="K675" s="6">
        <v>1.9272349272349301</v>
      </c>
      <c r="L675" s="6">
        <v>2.7858627858627898</v>
      </c>
      <c r="M675" s="6">
        <v>0.99168399168399202</v>
      </c>
      <c r="N675" s="6">
        <v>4.82328482328482</v>
      </c>
      <c r="O675" s="2">
        <v>0.82355497609734896</v>
      </c>
      <c r="P675" s="6">
        <v>0.16650862829129301</v>
      </c>
      <c r="Q675" s="2" t="s">
        <v>23</v>
      </c>
      <c r="R675" s="2" t="s">
        <v>34</v>
      </c>
      <c r="S675" s="2" t="s">
        <v>35</v>
      </c>
      <c r="T675" s="2" t="s">
        <v>36</v>
      </c>
      <c r="U675" s="2">
        <v>1</v>
      </c>
    </row>
    <row r="676" spans="1:21" x14ac:dyDescent="0.2">
      <c r="A676" s="2">
        <v>3.419</v>
      </c>
      <c r="B676" s="2" t="s">
        <v>33</v>
      </c>
      <c r="C676" s="2">
        <v>13.576000000000001</v>
      </c>
      <c r="D676" s="2">
        <v>1.43</v>
      </c>
      <c r="E676" s="2">
        <v>7.3219999999999993E-2</v>
      </c>
      <c r="F676" s="2">
        <v>0.27329999999999999</v>
      </c>
      <c r="G676" s="6">
        <v>0.3211</v>
      </c>
      <c r="H676" s="2">
        <v>0.69499999999999995</v>
      </c>
      <c r="I676" s="2">
        <v>4.3390000000000004</v>
      </c>
      <c r="J676" s="6">
        <v>3.4220000000000001E-3</v>
      </c>
      <c r="K676" s="6">
        <v>1.2799750856431</v>
      </c>
      <c r="L676" s="6">
        <v>1.9059483027094399</v>
      </c>
      <c r="M676" s="6">
        <v>0.81905948302709397</v>
      </c>
      <c r="N676" s="6">
        <v>0.407972594207412</v>
      </c>
      <c r="O676" s="2">
        <v>0.58174904942965799</v>
      </c>
      <c r="P676" s="6">
        <v>0.19827806920560201</v>
      </c>
      <c r="Q676" s="2" t="s">
        <v>23</v>
      </c>
      <c r="R676" s="2" t="s">
        <v>34</v>
      </c>
      <c r="S676" s="2" t="s">
        <v>35</v>
      </c>
      <c r="T676" s="2" t="s">
        <v>36</v>
      </c>
      <c r="U676" s="2">
        <v>1</v>
      </c>
    </row>
    <row r="677" spans="1:21" x14ac:dyDescent="0.2">
      <c r="A677" s="2">
        <v>2.3010000000000002</v>
      </c>
      <c r="B677" s="2" t="s">
        <v>33</v>
      </c>
      <c r="C677" s="2">
        <v>29.885999999999999</v>
      </c>
      <c r="D677" s="2">
        <v>0.44600000000000001</v>
      </c>
      <c r="E677" s="2">
        <v>7.8340000000000007E-2</v>
      </c>
      <c r="F677" s="2">
        <v>0.2727</v>
      </c>
      <c r="G677" s="6">
        <v>5.9150000000000001E-2</v>
      </c>
      <c r="H677" s="2">
        <v>0.34</v>
      </c>
      <c r="I677" s="2">
        <v>4.0890000000000004</v>
      </c>
      <c r="J677" s="6">
        <v>6.803E-4</v>
      </c>
      <c r="K677" s="6">
        <v>1.8258664412510599</v>
      </c>
      <c r="L677" s="6">
        <v>2.5528317836010102</v>
      </c>
      <c r="M677" s="6">
        <v>0.91800507185122604</v>
      </c>
      <c r="N677" s="6">
        <v>3.65173288250211</v>
      </c>
      <c r="O677" s="2">
        <v>0.80617122990004397</v>
      </c>
      <c r="P677" s="6">
        <v>0.18031187034802301</v>
      </c>
      <c r="Q677" s="2" t="s">
        <v>23</v>
      </c>
      <c r="R677" s="2" t="s">
        <v>34</v>
      </c>
      <c r="S677" s="2" t="s">
        <v>35</v>
      </c>
      <c r="T677" s="2" t="s">
        <v>36</v>
      </c>
      <c r="U677" s="2">
        <v>1</v>
      </c>
    </row>
    <row r="678" spans="1:21" x14ac:dyDescent="0.2">
      <c r="A678" s="2">
        <v>5.6479999999999997</v>
      </c>
      <c r="B678" s="2" t="s">
        <v>33</v>
      </c>
      <c r="C678" s="2">
        <v>18.565999999999999</v>
      </c>
      <c r="D678" s="2">
        <v>0.46200000000000002</v>
      </c>
      <c r="E678" s="2">
        <v>2.793E-2</v>
      </c>
      <c r="F678" s="2">
        <v>0.27179999999999999</v>
      </c>
      <c r="G678" s="6">
        <v>3.773E-2</v>
      </c>
      <c r="H678" s="2">
        <v>0.158</v>
      </c>
      <c r="I678" s="2">
        <v>10.34</v>
      </c>
      <c r="J678" s="6">
        <v>6.6640000000000004E-4</v>
      </c>
      <c r="K678" s="6">
        <v>6.3079777365491703</v>
      </c>
      <c r="L678" s="6">
        <v>6.2019613040021202</v>
      </c>
      <c r="M678" s="6">
        <v>1.2562947256824799</v>
      </c>
      <c r="N678" s="6">
        <v>30.744765438643</v>
      </c>
      <c r="O678" s="2">
        <v>0.91820113314447604</v>
      </c>
      <c r="P678" s="6">
        <v>0.13213504187306099</v>
      </c>
      <c r="Q678" s="2" t="s">
        <v>23</v>
      </c>
      <c r="R678" s="2" t="s">
        <v>34</v>
      </c>
      <c r="S678" s="2" t="s">
        <v>35</v>
      </c>
      <c r="T678" s="2" t="s">
        <v>36</v>
      </c>
      <c r="U678" s="2">
        <v>1</v>
      </c>
    </row>
    <row r="679" spans="1:21" x14ac:dyDescent="0.2">
      <c r="A679" s="2">
        <v>5.6479999999999997</v>
      </c>
      <c r="B679" s="2" t="s">
        <v>33</v>
      </c>
      <c r="C679" s="2">
        <v>10.566000000000001</v>
      </c>
      <c r="D679" s="2">
        <v>1.419</v>
      </c>
      <c r="E679" s="2">
        <v>3.424E-2</v>
      </c>
      <c r="F679" s="2">
        <v>0.27179999999999999</v>
      </c>
      <c r="G679" s="6">
        <v>0.19950000000000001</v>
      </c>
      <c r="H679" s="2">
        <v>0.46700000000000003</v>
      </c>
      <c r="I679" s="2">
        <v>8.5459999999999994</v>
      </c>
      <c r="J679" s="6">
        <v>2.617E-3</v>
      </c>
      <c r="K679" s="6">
        <v>3.0275689223057598</v>
      </c>
      <c r="L679" s="6">
        <v>2.5112781954887202</v>
      </c>
      <c r="M679" s="6">
        <v>1.1929824561403499</v>
      </c>
      <c r="N679" s="6">
        <v>3.25814536340852</v>
      </c>
      <c r="O679" s="2">
        <v>0.74876062322946202</v>
      </c>
      <c r="P679" s="6">
        <v>0.17569137099120499</v>
      </c>
      <c r="Q679" s="2" t="s">
        <v>23</v>
      </c>
      <c r="R679" s="2" t="s">
        <v>34</v>
      </c>
      <c r="S679" s="2" t="s">
        <v>35</v>
      </c>
      <c r="T679" s="2" t="s">
        <v>36</v>
      </c>
      <c r="U679" s="2">
        <v>1</v>
      </c>
    </row>
    <row r="680" spans="1:21" x14ac:dyDescent="0.2">
      <c r="A680" s="2">
        <v>5.6479999999999997</v>
      </c>
      <c r="B680" s="2" t="s">
        <v>33</v>
      </c>
      <c r="C680" s="2">
        <v>18.565999999999999</v>
      </c>
      <c r="D680" s="2">
        <v>0.46200000000000002</v>
      </c>
      <c r="E680" s="2">
        <v>2.792E-2</v>
      </c>
      <c r="F680" s="2">
        <v>0.2717</v>
      </c>
      <c r="G680" s="6">
        <v>3.2300000000000002E-2</v>
      </c>
      <c r="H680" s="2">
        <v>0.158</v>
      </c>
      <c r="I680" s="2">
        <v>10.339</v>
      </c>
      <c r="J680" s="6">
        <v>6.6629999999999999E-4</v>
      </c>
      <c r="K680" s="6">
        <v>9.0712074303405608</v>
      </c>
      <c r="L680" s="6">
        <v>7.0278637770897801</v>
      </c>
      <c r="M680" s="6">
        <v>2.2817337461300302</v>
      </c>
      <c r="N680" s="6">
        <v>35.913312693498398</v>
      </c>
      <c r="O680" s="2">
        <v>0.91820113314447604</v>
      </c>
      <c r="P680" s="6">
        <v>0.11303546694149801</v>
      </c>
      <c r="Q680" s="2" t="s">
        <v>23</v>
      </c>
      <c r="R680" s="2" t="s">
        <v>34</v>
      </c>
      <c r="S680" s="2" t="s">
        <v>35</v>
      </c>
      <c r="T680" s="2" t="s">
        <v>36</v>
      </c>
      <c r="U680" s="2">
        <v>1</v>
      </c>
    </row>
    <row r="681" spans="1:21" x14ac:dyDescent="0.2">
      <c r="A681" s="2">
        <v>5.6479999999999997</v>
      </c>
      <c r="B681" s="2" t="s">
        <v>33</v>
      </c>
      <c r="C681" s="2">
        <v>14.566000000000001</v>
      </c>
      <c r="D681" s="2">
        <v>0.747</v>
      </c>
      <c r="E681" s="2">
        <v>2.947E-2</v>
      </c>
      <c r="F681" s="2">
        <v>0.27110000000000001</v>
      </c>
      <c r="G681" s="6">
        <v>7.3779999999999998E-2</v>
      </c>
      <c r="H681" s="2">
        <v>0.255</v>
      </c>
      <c r="I681" s="2">
        <v>9.8070000000000004</v>
      </c>
      <c r="J681" s="6">
        <v>1.1509999999999999E-3</v>
      </c>
      <c r="K681" s="6">
        <v>3.56465166711846</v>
      </c>
      <c r="L681" s="6">
        <v>3.9712659257251302</v>
      </c>
      <c r="M681" s="6">
        <v>1.2455950121984301</v>
      </c>
      <c r="N681" s="6">
        <v>12.8625643805909</v>
      </c>
      <c r="O681" s="2">
        <v>0.86774079320113295</v>
      </c>
      <c r="P681" s="6">
        <v>0.14865982130909</v>
      </c>
      <c r="Q681" s="2" t="s">
        <v>23</v>
      </c>
      <c r="R681" s="2" t="s">
        <v>34</v>
      </c>
      <c r="S681" s="2" t="s">
        <v>35</v>
      </c>
      <c r="T681" s="2" t="s">
        <v>36</v>
      </c>
      <c r="U681" s="2">
        <v>1</v>
      </c>
    </row>
    <row r="682" spans="1:21" x14ac:dyDescent="0.2">
      <c r="A682" s="2">
        <v>5.6479999999999997</v>
      </c>
      <c r="B682" s="2" t="s">
        <v>33</v>
      </c>
      <c r="C682" s="2">
        <v>14.566000000000001</v>
      </c>
      <c r="D682" s="2">
        <v>0.746</v>
      </c>
      <c r="E682" s="2">
        <v>2.9440000000000001E-2</v>
      </c>
      <c r="F682" s="2">
        <v>0.27079999999999999</v>
      </c>
      <c r="G682" s="6">
        <v>7.2010000000000005E-2</v>
      </c>
      <c r="H682" s="2">
        <v>0.254</v>
      </c>
      <c r="I682" s="2">
        <v>9.8079999999999998</v>
      </c>
      <c r="J682" s="6">
        <v>1.15E-3</v>
      </c>
      <c r="K682" s="6">
        <v>6.5685321483127304</v>
      </c>
      <c r="L682" s="6">
        <v>4.0411054020275001</v>
      </c>
      <c r="M682" s="6">
        <v>1.2762116372726</v>
      </c>
      <c r="N682" s="6">
        <v>13.234273017636401</v>
      </c>
      <c r="O682" s="2">
        <v>0.86791784702549601</v>
      </c>
      <c r="P682" s="6">
        <v>0.145003092768863</v>
      </c>
      <c r="Q682" s="2" t="s">
        <v>23</v>
      </c>
      <c r="R682" s="2" t="s">
        <v>34</v>
      </c>
      <c r="S682" s="2" t="s">
        <v>35</v>
      </c>
      <c r="T682" s="2" t="s">
        <v>36</v>
      </c>
      <c r="U682" s="2">
        <v>1</v>
      </c>
    </row>
    <row r="683" spans="1:21" x14ac:dyDescent="0.2">
      <c r="A683" s="2">
        <v>3.419</v>
      </c>
      <c r="B683" s="2" t="s">
        <v>33</v>
      </c>
      <c r="C683" s="2">
        <v>13.576000000000001</v>
      </c>
      <c r="D683" s="2">
        <v>1.4159999999999999</v>
      </c>
      <c r="E683" s="2">
        <v>7.1940000000000004E-2</v>
      </c>
      <c r="F683" s="2">
        <v>0.27039999999999997</v>
      </c>
      <c r="G683" s="6">
        <v>0.31530000000000002</v>
      </c>
      <c r="H683" s="2">
        <v>0.69</v>
      </c>
      <c r="I683" s="2">
        <v>4.3689999999999998</v>
      </c>
      <c r="J683" s="6">
        <v>3.3969999999999998E-3</v>
      </c>
      <c r="K683" s="6">
        <v>1.3003488740881699</v>
      </c>
      <c r="L683" s="6">
        <v>1.92515065017444</v>
      </c>
      <c r="M683" s="6">
        <v>0.83412622898826505</v>
      </c>
      <c r="N683" s="6">
        <v>0.44719314938154098</v>
      </c>
      <c r="O683" s="2">
        <v>0.58584381398069596</v>
      </c>
      <c r="P683" s="6">
        <v>0.19440427578195599</v>
      </c>
      <c r="Q683" s="2" t="s">
        <v>23</v>
      </c>
      <c r="R683" s="2" t="s">
        <v>34</v>
      </c>
      <c r="S683" s="2" t="s">
        <v>35</v>
      </c>
      <c r="T683" s="2" t="s">
        <v>36</v>
      </c>
      <c r="U683" s="2">
        <v>1</v>
      </c>
    </row>
    <row r="684" spans="1:21" x14ac:dyDescent="0.2">
      <c r="A684" s="2">
        <v>2.3010000000000002</v>
      </c>
      <c r="B684" s="2" t="s">
        <v>33</v>
      </c>
      <c r="C684" s="2">
        <v>29.885999999999999</v>
      </c>
      <c r="D684" s="2">
        <v>0.441</v>
      </c>
      <c r="E684" s="2">
        <v>7.739E-2</v>
      </c>
      <c r="F684" s="2">
        <v>0.27010000000000001</v>
      </c>
      <c r="G684" s="6">
        <v>5.7520000000000002E-2</v>
      </c>
      <c r="H684" s="2">
        <v>0.33700000000000002</v>
      </c>
      <c r="I684" s="2">
        <v>4.0999999999999996</v>
      </c>
      <c r="J684" s="6">
        <v>6.7949999999999998E-4</v>
      </c>
      <c r="K684" s="6">
        <v>1.87760778859527</v>
      </c>
      <c r="L684" s="6">
        <v>2.6077885952712099</v>
      </c>
      <c r="M684" s="6">
        <v>0.93184979137691204</v>
      </c>
      <c r="N684" s="6">
        <v>3.9116828929068101</v>
      </c>
      <c r="O684" s="2">
        <v>0.80834419817470604</v>
      </c>
      <c r="P684" s="6">
        <v>0.17461185885972</v>
      </c>
      <c r="Q684" s="2" t="s">
        <v>23</v>
      </c>
      <c r="R684" s="2" t="s">
        <v>34</v>
      </c>
      <c r="S684" s="2" t="s">
        <v>35</v>
      </c>
      <c r="T684" s="2" t="s">
        <v>36</v>
      </c>
      <c r="U684" s="2">
        <v>1</v>
      </c>
    </row>
    <row r="685" spans="1:21" x14ac:dyDescent="0.2">
      <c r="A685" s="2">
        <v>5.6479999999999997</v>
      </c>
      <c r="B685" s="2" t="s">
        <v>33</v>
      </c>
      <c r="C685" s="2">
        <v>18.565999999999999</v>
      </c>
      <c r="D685" s="2">
        <v>0.45800000000000002</v>
      </c>
      <c r="E685" s="2">
        <v>2.7650000000000001E-2</v>
      </c>
      <c r="F685" s="2">
        <v>0.26929999999999998</v>
      </c>
      <c r="G685" s="6">
        <v>3.6200000000000003E-2</v>
      </c>
      <c r="H685" s="2">
        <v>0.156</v>
      </c>
      <c r="I685" s="2">
        <v>10.35</v>
      </c>
      <c r="J685" s="6">
        <v>6.6600000000000003E-4</v>
      </c>
      <c r="K685" s="6">
        <v>6.5745856353591199</v>
      </c>
      <c r="L685" s="6">
        <v>6.5193370165745801</v>
      </c>
      <c r="M685" s="6">
        <v>1.30939226519337</v>
      </c>
      <c r="N685" s="6">
        <v>32.872928176795597</v>
      </c>
      <c r="O685" s="2">
        <v>0.91890934844192695</v>
      </c>
      <c r="P685" s="6">
        <v>0.125658403401531</v>
      </c>
      <c r="Q685" s="2" t="s">
        <v>23</v>
      </c>
      <c r="R685" s="2" t="s">
        <v>34</v>
      </c>
      <c r="S685" s="2" t="s">
        <v>35</v>
      </c>
      <c r="T685" s="2" t="s">
        <v>36</v>
      </c>
      <c r="U685" s="2">
        <v>1</v>
      </c>
    </row>
    <row r="686" spans="1:21" x14ac:dyDescent="0.2">
      <c r="A686" s="2">
        <v>5.6479999999999997</v>
      </c>
      <c r="B686" s="2" t="s">
        <v>33</v>
      </c>
      <c r="C686" s="2">
        <v>10.566000000000001</v>
      </c>
      <c r="D686" s="2">
        <v>1.405</v>
      </c>
      <c r="E686" s="2">
        <v>3.3779999999999998E-2</v>
      </c>
      <c r="F686" s="2">
        <v>0.26900000000000002</v>
      </c>
      <c r="G686" s="6">
        <v>0.2034</v>
      </c>
      <c r="H686" s="2">
        <v>0.46300000000000002</v>
      </c>
      <c r="I686" s="2">
        <v>8.5760000000000005</v>
      </c>
      <c r="J686" s="6">
        <v>2.6069999999999999E-3</v>
      </c>
      <c r="K686" s="6">
        <v>2.99410029498525</v>
      </c>
      <c r="L686" s="6">
        <v>2.5073746312684402</v>
      </c>
      <c r="M686" s="6">
        <v>0.99311701081612602</v>
      </c>
      <c r="N686" s="6">
        <v>3.29891838741396</v>
      </c>
      <c r="O686" s="2">
        <v>0.75123937677053798</v>
      </c>
      <c r="P686" s="6">
        <v>0.17800308150035299</v>
      </c>
      <c r="Q686" s="2" t="s">
        <v>23</v>
      </c>
      <c r="R686" s="2" t="s">
        <v>34</v>
      </c>
      <c r="S686" s="2" t="s">
        <v>35</v>
      </c>
      <c r="T686" s="2" t="s">
        <v>36</v>
      </c>
      <c r="U686" s="2">
        <v>1</v>
      </c>
    </row>
    <row r="687" spans="1:21" x14ac:dyDescent="0.2">
      <c r="A687" s="2">
        <v>5.6479999999999997</v>
      </c>
      <c r="B687" s="2" t="s">
        <v>33</v>
      </c>
      <c r="C687" s="2">
        <v>18.565999999999999</v>
      </c>
      <c r="D687" s="2">
        <v>0.45700000000000002</v>
      </c>
      <c r="E687" s="2">
        <v>2.759E-2</v>
      </c>
      <c r="F687" s="2">
        <v>0.26879999999999998</v>
      </c>
      <c r="G687" s="6">
        <v>3.5389999999999998E-2</v>
      </c>
      <c r="H687" s="2">
        <v>0.156</v>
      </c>
      <c r="I687" s="2">
        <v>10.353999999999999</v>
      </c>
      <c r="J687" s="6">
        <v>6.6589999999999998E-4</v>
      </c>
      <c r="K687" s="6">
        <v>8.3639446171234795</v>
      </c>
      <c r="L687" s="6">
        <v>6.6402938683243899</v>
      </c>
      <c r="M687" s="6">
        <v>2.0712065555241601</v>
      </c>
      <c r="N687" s="6">
        <v>33.625317886408602</v>
      </c>
      <c r="O687" s="2">
        <v>0.91908640226628902</v>
      </c>
      <c r="P687" s="6">
        <v>0.122686966520673</v>
      </c>
      <c r="Q687" s="2" t="s">
        <v>23</v>
      </c>
      <c r="R687" s="2" t="s">
        <v>34</v>
      </c>
      <c r="S687" s="2" t="s">
        <v>35</v>
      </c>
      <c r="T687" s="2" t="s">
        <v>36</v>
      </c>
      <c r="U687" s="2">
        <v>1</v>
      </c>
    </row>
    <row r="688" spans="1:21" x14ac:dyDescent="0.2">
      <c r="A688" s="2">
        <v>5.6479999999999997</v>
      </c>
      <c r="B688" s="2" t="s">
        <v>33</v>
      </c>
      <c r="C688" s="2">
        <v>14.566000000000001</v>
      </c>
      <c r="D688" s="2">
        <v>0.74</v>
      </c>
      <c r="E688" s="2">
        <v>2.9159999999999998E-2</v>
      </c>
      <c r="F688" s="2">
        <v>0.26850000000000002</v>
      </c>
      <c r="G688" s="6">
        <v>7.6100000000000001E-2</v>
      </c>
      <c r="H688" s="2">
        <v>0.252</v>
      </c>
      <c r="I688" s="2">
        <v>9.8209999999999997</v>
      </c>
      <c r="J688" s="6">
        <v>1.1490000000000001E-3</v>
      </c>
      <c r="K688" s="6">
        <v>3.46911957950066</v>
      </c>
      <c r="L688" s="6">
        <v>3.9290407358738499</v>
      </c>
      <c r="M688" s="6">
        <v>1.59001314060447</v>
      </c>
      <c r="N688" s="6">
        <v>12.759526938239199</v>
      </c>
      <c r="O688" s="2">
        <v>0.86898016997167105</v>
      </c>
      <c r="P688" s="6">
        <v>0.15210103483773499</v>
      </c>
      <c r="Q688" s="2" t="s">
        <v>23</v>
      </c>
      <c r="R688" s="2" t="s">
        <v>34</v>
      </c>
      <c r="S688" s="2" t="s">
        <v>35</v>
      </c>
      <c r="T688" s="2" t="s">
        <v>36</v>
      </c>
      <c r="U688" s="2">
        <v>1</v>
      </c>
    </row>
    <row r="689" spans="1:21" x14ac:dyDescent="0.2">
      <c r="A689" s="2">
        <v>5.6479999999999997</v>
      </c>
      <c r="B689" s="2" t="s">
        <v>33</v>
      </c>
      <c r="C689" s="2">
        <v>14.566000000000001</v>
      </c>
      <c r="D689" s="2">
        <v>0.73799999999999999</v>
      </c>
      <c r="E689" s="2">
        <v>2.9080000000000002E-2</v>
      </c>
      <c r="F689" s="2">
        <v>0.26790000000000003</v>
      </c>
      <c r="G689" s="6">
        <v>7.4870000000000006E-2</v>
      </c>
      <c r="H689" s="2">
        <v>0.252</v>
      </c>
      <c r="I689" s="2">
        <v>9.8260000000000005</v>
      </c>
      <c r="J689" s="6">
        <v>1.1490000000000001E-3</v>
      </c>
      <c r="K689" s="6">
        <v>6.3843996260184301</v>
      </c>
      <c r="L689" s="6">
        <v>3.99358888740483</v>
      </c>
      <c r="M689" s="6">
        <v>1.2141044477093601</v>
      </c>
      <c r="N689" s="6">
        <v>13.049285428075301</v>
      </c>
      <c r="O689" s="2">
        <v>0.86933427762039694</v>
      </c>
      <c r="P689" s="6">
        <v>0.14945424580539601</v>
      </c>
      <c r="Q689" s="2" t="s">
        <v>23</v>
      </c>
      <c r="R689" s="2" t="s">
        <v>34</v>
      </c>
      <c r="S689" s="2" t="s">
        <v>35</v>
      </c>
      <c r="T689" s="2" t="s">
        <v>36</v>
      </c>
      <c r="U689" s="2">
        <v>1</v>
      </c>
    </row>
    <row r="690" spans="1:21" x14ac:dyDescent="0.2">
      <c r="A690" s="2">
        <v>3.419</v>
      </c>
      <c r="B690" s="2" t="s">
        <v>33</v>
      </c>
      <c r="C690" s="2">
        <v>13.576000000000001</v>
      </c>
      <c r="D690" s="2">
        <v>1.401</v>
      </c>
      <c r="E690" s="2">
        <v>7.0669999999999997E-2</v>
      </c>
      <c r="F690" s="2">
        <v>0.26769999999999999</v>
      </c>
      <c r="G690" s="6">
        <v>0.32190000000000002</v>
      </c>
      <c r="H690" s="2">
        <v>0.68500000000000005</v>
      </c>
      <c r="I690" s="2">
        <v>4.4000000000000004</v>
      </c>
      <c r="J690" s="6">
        <v>3.3709999999999999E-3</v>
      </c>
      <c r="K690" s="6">
        <v>1.2861136999067999</v>
      </c>
      <c r="L690" s="6">
        <v>1.9167443305374301</v>
      </c>
      <c r="M690" s="6">
        <v>0.81702392047219596</v>
      </c>
      <c r="N690" s="6">
        <v>0.465983224603914</v>
      </c>
      <c r="O690" s="2">
        <v>0.59023106171395101</v>
      </c>
      <c r="P690" s="6">
        <v>0.19871270525943699</v>
      </c>
      <c r="Q690" s="2" t="s">
        <v>23</v>
      </c>
      <c r="R690" s="2" t="s">
        <v>34</v>
      </c>
      <c r="S690" s="2" t="s">
        <v>35</v>
      </c>
      <c r="T690" s="2" t="s">
        <v>36</v>
      </c>
      <c r="U690" s="2">
        <v>1</v>
      </c>
    </row>
    <row r="691" spans="1:21" x14ac:dyDescent="0.2">
      <c r="A691" s="2">
        <v>2.3010000000000002</v>
      </c>
      <c r="B691" s="2" t="s">
        <v>33</v>
      </c>
      <c r="C691" s="2">
        <v>29.885999999999999</v>
      </c>
      <c r="D691" s="2">
        <v>0.437</v>
      </c>
      <c r="E691" s="2">
        <v>7.6439999999999994E-2</v>
      </c>
      <c r="F691" s="2">
        <v>0.26740000000000003</v>
      </c>
      <c r="G691" s="6">
        <v>5.8310000000000001E-2</v>
      </c>
      <c r="H691" s="2">
        <v>0.33400000000000002</v>
      </c>
      <c r="I691" s="2">
        <v>4.1109999999999998</v>
      </c>
      <c r="J691" s="6">
        <v>6.7869999999999996E-4</v>
      </c>
      <c r="K691" s="6">
        <v>1.86931915623392</v>
      </c>
      <c r="L691" s="6">
        <v>2.60675698850969</v>
      </c>
      <c r="M691" s="6">
        <v>1.16789572972046</v>
      </c>
      <c r="N691" s="6">
        <v>3.9615846338535401</v>
      </c>
      <c r="O691" s="2">
        <v>0.81008257279443696</v>
      </c>
      <c r="P691" s="6">
        <v>0.17560644560688801</v>
      </c>
      <c r="Q691" s="2" t="s">
        <v>23</v>
      </c>
      <c r="R691" s="2" t="s">
        <v>34</v>
      </c>
      <c r="S691" s="2" t="s">
        <v>35</v>
      </c>
      <c r="T691" s="2" t="s">
        <v>36</v>
      </c>
      <c r="U691" s="2">
        <v>1</v>
      </c>
    </row>
    <row r="692" spans="1:21" x14ac:dyDescent="0.2">
      <c r="A692" s="2">
        <v>5.6479999999999997</v>
      </c>
      <c r="B692" s="2" t="s">
        <v>33</v>
      </c>
      <c r="C692" s="2">
        <v>18.565999999999999</v>
      </c>
      <c r="D692" s="2">
        <v>0.45400000000000001</v>
      </c>
      <c r="E692" s="2">
        <v>2.7369999999999998E-2</v>
      </c>
      <c r="F692" s="2">
        <v>0.26679999999999998</v>
      </c>
      <c r="G692" s="6">
        <v>4.1860000000000001E-2</v>
      </c>
      <c r="H692" s="2">
        <v>0.155</v>
      </c>
      <c r="I692" s="2">
        <v>10.36</v>
      </c>
      <c r="J692" s="6">
        <v>6.6560000000000002E-4</v>
      </c>
      <c r="K692" s="6">
        <v>5.7811753463927404</v>
      </c>
      <c r="L692" s="6">
        <v>5.8767319636884903</v>
      </c>
      <c r="M692" s="6">
        <v>1.1012900143334901</v>
      </c>
      <c r="N692" s="6">
        <v>29.144768275203099</v>
      </c>
      <c r="O692" s="2">
        <v>0.91961756373937698</v>
      </c>
      <c r="P692" s="6">
        <v>0.14400965272746</v>
      </c>
      <c r="Q692" s="2" t="s">
        <v>23</v>
      </c>
      <c r="R692" s="2" t="s">
        <v>34</v>
      </c>
      <c r="S692" s="2" t="s">
        <v>35</v>
      </c>
      <c r="T692" s="2" t="s">
        <v>36</v>
      </c>
      <c r="U692" s="2">
        <v>1</v>
      </c>
    </row>
    <row r="693" spans="1:21" x14ac:dyDescent="0.2">
      <c r="A693" s="2">
        <v>5.6479999999999997</v>
      </c>
      <c r="B693" s="2" t="s">
        <v>33</v>
      </c>
      <c r="C693" s="2">
        <v>10.566000000000001</v>
      </c>
      <c r="D693" s="2">
        <v>1.39</v>
      </c>
      <c r="E693" s="2">
        <v>3.3329999999999999E-2</v>
      </c>
      <c r="F693" s="2">
        <v>0.26629999999999998</v>
      </c>
      <c r="G693" s="6">
        <v>0.1883</v>
      </c>
      <c r="H693" s="2">
        <v>0.45800000000000002</v>
      </c>
      <c r="I693" s="2">
        <v>8.6039999999999992</v>
      </c>
      <c r="J693" s="6">
        <v>2.5969999999999999E-3</v>
      </c>
      <c r="K693" s="6">
        <v>3.21826872012746</v>
      </c>
      <c r="L693" s="6">
        <v>2.6287838555496599</v>
      </c>
      <c r="M693" s="6">
        <v>1.0727562400424899</v>
      </c>
      <c r="N693" s="6">
        <v>3.67498672331386</v>
      </c>
      <c r="O693" s="2">
        <v>0.753895184135977</v>
      </c>
      <c r="P693" s="6">
        <v>0.16402539155451901</v>
      </c>
      <c r="Q693" s="2" t="s">
        <v>23</v>
      </c>
      <c r="R693" s="2" t="s">
        <v>34</v>
      </c>
      <c r="S693" s="2" t="s">
        <v>35</v>
      </c>
      <c r="T693" s="2" t="s">
        <v>36</v>
      </c>
      <c r="U693" s="2">
        <v>1</v>
      </c>
    </row>
    <row r="694" spans="1:21" x14ac:dyDescent="0.2">
      <c r="A694" s="2">
        <v>5.6479999999999997</v>
      </c>
      <c r="B694" s="2" t="s">
        <v>33</v>
      </c>
      <c r="C694" s="2">
        <v>14.566000000000001</v>
      </c>
      <c r="D694" s="2">
        <v>0.73299999999999998</v>
      </c>
      <c r="E694" s="2">
        <v>2.8840000000000001E-2</v>
      </c>
      <c r="F694" s="2">
        <v>0.26600000000000001</v>
      </c>
      <c r="G694" s="6">
        <v>7.5850000000000001E-2</v>
      </c>
      <c r="H694" s="2">
        <v>0.25</v>
      </c>
      <c r="I694" s="2">
        <v>9.8379999999999992</v>
      </c>
      <c r="J694" s="6">
        <v>1.147E-3</v>
      </c>
      <c r="K694" s="6">
        <v>3.4937376400790998</v>
      </c>
      <c r="L694" s="6">
        <v>3.9947264337508201</v>
      </c>
      <c r="M694" s="6">
        <v>1.20632827949901</v>
      </c>
      <c r="N694" s="6">
        <v>13.1311799604483</v>
      </c>
      <c r="O694" s="2">
        <v>0.87021954674221003</v>
      </c>
      <c r="P694" s="6">
        <v>0.15048026028099901</v>
      </c>
      <c r="Q694" s="2" t="s">
        <v>23</v>
      </c>
      <c r="R694" s="2" t="s">
        <v>34</v>
      </c>
      <c r="S694" s="2" t="s">
        <v>35</v>
      </c>
      <c r="T694" s="2" t="s">
        <v>36</v>
      </c>
      <c r="U694" s="2">
        <v>1</v>
      </c>
    </row>
    <row r="695" spans="1:21" x14ac:dyDescent="0.2">
      <c r="A695" s="2">
        <v>5.6479999999999997</v>
      </c>
      <c r="B695" s="2" t="s">
        <v>33</v>
      </c>
      <c r="C695" s="2">
        <v>18.565999999999999</v>
      </c>
      <c r="D695" s="2">
        <v>0.45200000000000001</v>
      </c>
      <c r="E695" s="2">
        <v>2.7269999999999999E-2</v>
      </c>
      <c r="F695" s="2">
        <v>0.26590000000000003</v>
      </c>
      <c r="G695" s="6">
        <v>3.3459999999999997E-2</v>
      </c>
      <c r="H695" s="2">
        <v>0.154</v>
      </c>
      <c r="I695" s="2">
        <v>10.365</v>
      </c>
      <c r="J695" s="6">
        <v>6.6540000000000002E-4</v>
      </c>
      <c r="K695" s="6">
        <v>8.9061566049013798</v>
      </c>
      <c r="L695" s="6">
        <v>7.0830842797370002</v>
      </c>
      <c r="M695" s="6">
        <v>2.1966527196652699</v>
      </c>
      <c r="N695" s="6">
        <v>36.7603108188882</v>
      </c>
      <c r="O695" s="2">
        <v>0.91997167138810199</v>
      </c>
      <c r="P695" s="6">
        <v>0.114894185681536</v>
      </c>
      <c r="Q695" s="2" t="s">
        <v>23</v>
      </c>
      <c r="R695" s="2" t="s">
        <v>34</v>
      </c>
      <c r="S695" s="2" t="s">
        <v>35</v>
      </c>
      <c r="T695" s="2" t="s">
        <v>36</v>
      </c>
      <c r="U695" s="2">
        <v>1</v>
      </c>
    </row>
    <row r="696" spans="1:21" x14ac:dyDescent="0.2">
      <c r="A696" s="2">
        <v>5.6479999999999997</v>
      </c>
      <c r="B696" s="2" t="s">
        <v>33</v>
      </c>
      <c r="C696" s="2">
        <v>14.566000000000001</v>
      </c>
      <c r="D696" s="2">
        <v>0.73</v>
      </c>
      <c r="E696" s="2">
        <v>2.8719999999999999E-2</v>
      </c>
      <c r="F696" s="2">
        <v>0.2651</v>
      </c>
      <c r="G696" s="6">
        <v>7.4690000000000006E-2</v>
      </c>
      <c r="H696" s="2">
        <v>0.249</v>
      </c>
      <c r="I696" s="2">
        <v>9.8450000000000006</v>
      </c>
      <c r="J696" s="6">
        <v>1.147E-3</v>
      </c>
      <c r="K696" s="6">
        <v>6.4265631275940498</v>
      </c>
      <c r="L696" s="6">
        <v>4.0433793011112602</v>
      </c>
      <c r="M696" s="6">
        <v>1.6200294550809999</v>
      </c>
      <c r="N696" s="6">
        <v>13.388673182487601</v>
      </c>
      <c r="O696" s="2">
        <v>0.87075070821529699</v>
      </c>
      <c r="P696" s="6">
        <v>0.14789511632806601</v>
      </c>
      <c r="Q696" s="2" t="s">
        <v>23</v>
      </c>
      <c r="R696" s="2" t="s">
        <v>34</v>
      </c>
      <c r="S696" s="2" t="s">
        <v>35</v>
      </c>
      <c r="T696" s="2" t="s">
        <v>36</v>
      </c>
      <c r="U696" s="2">
        <v>1</v>
      </c>
    </row>
    <row r="697" spans="1:21" x14ac:dyDescent="0.2">
      <c r="A697" s="2">
        <v>3.419</v>
      </c>
      <c r="B697" s="2" t="s">
        <v>33</v>
      </c>
      <c r="C697" s="2">
        <v>13.576000000000001</v>
      </c>
      <c r="D697" s="2">
        <v>1.3859999999999999</v>
      </c>
      <c r="E697" s="2">
        <v>6.9430000000000006E-2</v>
      </c>
      <c r="F697" s="2">
        <v>0.26479999999999998</v>
      </c>
      <c r="G697" s="6">
        <v>0.31580000000000003</v>
      </c>
      <c r="H697" s="2">
        <v>0.68</v>
      </c>
      <c r="I697" s="2">
        <v>4.43</v>
      </c>
      <c r="J697" s="6">
        <v>3.346E-3</v>
      </c>
      <c r="K697" s="6">
        <v>1.3046231792273599</v>
      </c>
      <c r="L697" s="6">
        <v>1.93793540215326</v>
      </c>
      <c r="M697" s="6">
        <v>0.83280557314756198</v>
      </c>
      <c r="N697" s="6">
        <v>0.506649778340722</v>
      </c>
      <c r="O697" s="2">
        <v>0.59461830944720695</v>
      </c>
      <c r="P697" s="6">
        <v>0.19485289855752599</v>
      </c>
      <c r="Q697" s="2" t="s">
        <v>23</v>
      </c>
      <c r="R697" s="2" t="s">
        <v>34</v>
      </c>
      <c r="S697" s="2" t="s">
        <v>35</v>
      </c>
      <c r="T697" s="2" t="s">
        <v>36</v>
      </c>
      <c r="U697" s="2">
        <v>1</v>
      </c>
    </row>
    <row r="698" spans="1:21" x14ac:dyDescent="0.2">
      <c r="A698" s="2">
        <v>2.3010000000000002</v>
      </c>
      <c r="B698" s="2" t="s">
        <v>33</v>
      </c>
      <c r="C698" s="2">
        <v>29.885999999999999</v>
      </c>
      <c r="D698" s="2">
        <v>0.433</v>
      </c>
      <c r="E698" s="2">
        <v>7.5490000000000002E-2</v>
      </c>
      <c r="F698" s="2">
        <v>0.26469999999999999</v>
      </c>
      <c r="G698" s="6">
        <v>6.0229999999999999E-2</v>
      </c>
      <c r="H698" s="2">
        <v>0.33100000000000002</v>
      </c>
      <c r="I698" s="2">
        <v>4.1219999999999999</v>
      </c>
      <c r="J698" s="6">
        <v>6.7790000000000005E-4</v>
      </c>
      <c r="K698" s="6">
        <v>1.82633239249543</v>
      </c>
      <c r="L698" s="6">
        <v>2.59007139299352</v>
      </c>
      <c r="M698" s="6">
        <v>0.89158226797277096</v>
      </c>
      <c r="N698" s="6">
        <v>3.98472521999004</v>
      </c>
      <c r="O698" s="2">
        <v>0.81182094741416799</v>
      </c>
      <c r="P698" s="6">
        <v>0.179927527335281</v>
      </c>
      <c r="Q698" s="2" t="s">
        <v>23</v>
      </c>
      <c r="R698" s="2" t="s">
        <v>34</v>
      </c>
      <c r="S698" s="2" t="s">
        <v>35</v>
      </c>
      <c r="T698" s="2" t="s">
        <v>36</v>
      </c>
      <c r="U698" s="2">
        <v>1</v>
      </c>
    </row>
    <row r="699" spans="1:21" x14ac:dyDescent="0.2">
      <c r="A699" s="2">
        <v>5.6479999999999997</v>
      </c>
      <c r="B699" s="2" t="s">
        <v>33</v>
      </c>
      <c r="C699" s="2">
        <v>18.565999999999999</v>
      </c>
      <c r="D699" s="2">
        <v>0.44900000000000001</v>
      </c>
      <c r="E699" s="2">
        <v>2.708E-2</v>
      </c>
      <c r="F699" s="2">
        <v>0.26419999999999999</v>
      </c>
      <c r="G699" s="6">
        <v>3.8249999999999999E-2</v>
      </c>
      <c r="H699" s="2">
        <v>0.153</v>
      </c>
      <c r="I699" s="2">
        <v>10.372999999999999</v>
      </c>
      <c r="J699" s="6">
        <v>6.6520000000000001E-4</v>
      </c>
      <c r="K699" s="6">
        <v>6.3267973856209201</v>
      </c>
      <c r="L699" s="6">
        <v>6.4313725490196099</v>
      </c>
      <c r="M699" s="6">
        <v>1.22614379084967</v>
      </c>
      <c r="N699" s="6">
        <v>32.679738562091501</v>
      </c>
      <c r="O699" s="2">
        <v>0.92050283286118995</v>
      </c>
      <c r="P699" s="6">
        <v>0.13062404810572301</v>
      </c>
      <c r="Q699" s="2" t="s">
        <v>23</v>
      </c>
      <c r="R699" s="2" t="s">
        <v>34</v>
      </c>
      <c r="S699" s="2" t="s">
        <v>35</v>
      </c>
      <c r="T699" s="2" t="s">
        <v>36</v>
      </c>
      <c r="U699" s="2">
        <v>1</v>
      </c>
    </row>
    <row r="700" spans="1:21" x14ac:dyDescent="0.2">
      <c r="A700" s="2">
        <v>5.6479999999999997</v>
      </c>
      <c r="B700" s="2" t="s">
        <v>33</v>
      </c>
      <c r="C700" s="2">
        <v>10.566000000000001</v>
      </c>
      <c r="D700" s="2">
        <v>1.3759999999999999</v>
      </c>
      <c r="E700" s="2">
        <v>3.288E-2</v>
      </c>
      <c r="F700" s="2">
        <v>0.2636</v>
      </c>
      <c r="G700" s="6">
        <v>0.19040000000000001</v>
      </c>
      <c r="H700" s="2">
        <v>0.45400000000000001</v>
      </c>
      <c r="I700" s="2">
        <v>8.6329999999999991</v>
      </c>
      <c r="J700" s="6">
        <v>2.5869999999999999E-3</v>
      </c>
      <c r="K700" s="6">
        <v>3.21428571428571</v>
      </c>
      <c r="L700" s="6">
        <v>2.6313025210083998</v>
      </c>
      <c r="M700" s="6">
        <v>1.0609243697479001</v>
      </c>
      <c r="N700" s="6">
        <v>3.73949579831933</v>
      </c>
      <c r="O700" s="2">
        <v>0.75637393767705396</v>
      </c>
      <c r="P700" s="6">
        <v>0.16489642693193901</v>
      </c>
      <c r="Q700" s="2" t="s">
        <v>23</v>
      </c>
      <c r="R700" s="2" t="s">
        <v>34</v>
      </c>
      <c r="S700" s="2" t="s">
        <v>35</v>
      </c>
      <c r="T700" s="2" t="s">
        <v>36</v>
      </c>
      <c r="U700" s="2">
        <v>1</v>
      </c>
    </row>
    <row r="701" spans="1:21" x14ac:dyDescent="0.2">
      <c r="A701" s="2">
        <v>5.6479999999999997</v>
      </c>
      <c r="B701" s="2" t="s">
        <v>33</v>
      </c>
      <c r="C701" s="2">
        <v>14.566000000000001</v>
      </c>
      <c r="D701" s="2">
        <v>0.72599999999999998</v>
      </c>
      <c r="E701" s="2">
        <v>2.853E-2</v>
      </c>
      <c r="F701" s="2">
        <v>0.26350000000000001</v>
      </c>
      <c r="G701" s="6">
        <v>7.2300000000000003E-2</v>
      </c>
      <c r="H701" s="2">
        <v>0.248</v>
      </c>
      <c r="I701" s="2">
        <v>9.8529999999999998</v>
      </c>
      <c r="J701" s="6">
        <v>1.1460000000000001E-3</v>
      </c>
      <c r="K701" s="6">
        <v>3.6514522821576798</v>
      </c>
      <c r="L701" s="6">
        <v>4.1632088520055301</v>
      </c>
      <c r="M701" s="6">
        <v>1.6735822959889399</v>
      </c>
      <c r="N701" s="6">
        <v>14.1078838174274</v>
      </c>
      <c r="O701" s="2">
        <v>0.87145892351274801</v>
      </c>
      <c r="P701" s="6">
        <v>0.14236338698983</v>
      </c>
      <c r="Q701" s="2" t="s">
        <v>23</v>
      </c>
      <c r="R701" s="2" t="s">
        <v>34</v>
      </c>
      <c r="S701" s="2" t="s">
        <v>35</v>
      </c>
      <c r="T701" s="2" t="s">
        <v>36</v>
      </c>
      <c r="U701" s="2">
        <v>1</v>
      </c>
    </row>
    <row r="702" spans="1:21" x14ac:dyDescent="0.2">
      <c r="A702" s="2">
        <v>3.419</v>
      </c>
      <c r="B702" s="2" t="s">
        <v>33</v>
      </c>
      <c r="C702" s="2">
        <v>13.576000000000001</v>
      </c>
      <c r="D702" s="2">
        <v>1.3720000000000001</v>
      </c>
      <c r="E702" s="2">
        <v>6.8199999999999997E-2</v>
      </c>
      <c r="F702" s="2">
        <v>0.2621</v>
      </c>
      <c r="G702" s="6">
        <v>0.31390000000000001</v>
      </c>
      <c r="H702" s="2">
        <v>0.67500000000000004</v>
      </c>
      <c r="I702" s="2">
        <v>4.4610000000000003</v>
      </c>
      <c r="J702" s="6">
        <v>3.3210000000000002E-3</v>
      </c>
      <c r="K702" s="6">
        <v>1.3125199107996199</v>
      </c>
      <c r="L702" s="6">
        <v>1.9496654985664199</v>
      </c>
      <c r="M702" s="6">
        <v>0.83466071997451396</v>
      </c>
      <c r="N702" s="6">
        <v>0.54794520547945202</v>
      </c>
      <c r="O702" s="2">
        <v>0.59871307399824503</v>
      </c>
      <c r="P702" s="6">
        <v>0.19357298426014299</v>
      </c>
      <c r="Q702" s="2" t="s">
        <v>23</v>
      </c>
      <c r="R702" s="2" t="s">
        <v>34</v>
      </c>
      <c r="S702" s="2" t="s">
        <v>35</v>
      </c>
      <c r="T702" s="2" t="s">
        <v>36</v>
      </c>
      <c r="U702" s="2">
        <v>1</v>
      </c>
    </row>
    <row r="703" spans="1:21" x14ac:dyDescent="0.2">
      <c r="A703" s="2">
        <v>2.3010000000000002</v>
      </c>
      <c r="B703" s="2" t="s">
        <v>33</v>
      </c>
      <c r="C703" s="2">
        <v>29.885999999999999</v>
      </c>
      <c r="D703" s="2">
        <v>0.42799999999999999</v>
      </c>
      <c r="E703" s="2">
        <v>7.4550000000000005E-2</v>
      </c>
      <c r="F703" s="2">
        <v>0.26200000000000001</v>
      </c>
      <c r="G703" s="6">
        <v>5.6959999999999997E-2</v>
      </c>
      <c r="H703" s="2">
        <v>0.32800000000000001</v>
      </c>
      <c r="I703" s="2">
        <v>4.133</v>
      </c>
      <c r="J703" s="6">
        <v>6.7699999999999998E-4</v>
      </c>
      <c r="K703" s="6">
        <v>1.9311797752808999</v>
      </c>
      <c r="L703" s="6">
        <v>2.7036516853932602</v>
      </c>
      <c r="M703" s="6">
        <v>0.96558988764044995</v>
      </c>
      <c r="N703" s="6">
        <v>4.3539325842696597</v>
      </c>
      <c r="O703" s="2">
        <v>0.81399391568883095</v>
      </c>
      <c r="P703" s="6">
        <v>0.16927155576837</v>
      </c>
      <c r="Q703" s="2" t="s">
        <v>23</v>
      </c>
      <c r="R703" s="2" t="s">
        <v>34</v>
      </c>
      <c r="S703" s="2" t="s">
        <v>35</v>
      </c>
      <c r="T703" s="2" t="s">
        <v>36</v>
      </c>
      <c r="U703" s="2">
        <v>1</v>
      </c>
    </row>
    <row r="704" spans="1:21" x14ac:dyDescent="0.2">
      <c r="A704" s="2">
        <v>5.6479999999999997</v>
      </c>
      <c r="B704" s="2" t="s">
        <v>33</v>
      </c>
      <c r="C704" s="2">
        <v>18.565999999999999</v>
      </c>
      <c r="D704" s="2">
        <v>0.44500000000000001</v>
      </c>
      <c r="E704" s="2">
        <v>2.6800000000000001E-2</v>
      </c>
      <c r="F704" s="2">
        <v>0.26169999999999999</v>
      </c>
      <c r="G704" s="6">
        <v>3.9280000000000002E-2</v>
      </c>
      <c r="H704" s="2">
        <v>0.152</v>
      </c>
      <c r="I704" s="2">
        <v>10.382999999999999</v>
      </c>
      <c r="J704" s="6">
        <v>6.648E-4</v>
      </c>
      <c r="K704" s="6">
        <v>6.2627291242362499</v>
      </c>
      <c r="L704" s="6">
        <v>6.3645621181262699</v>
      </c>
      <c r="M704" s="6">
        <v>1.85081466395112</v>
      </c>
      <c r="N704" s="6">
        <v>32.586558044806502</v>
      </c>
      <c r="O704" s="2">
        <v>0.92121104815863997</v>
      </c>
      <c r="P704" s="6">
        <v>0.13292013221648899</v>
      </c>
      <c r="Q704" s="2" t="s">
        <v>23</v>
      </c>
      <c r="R704" s="2" t="s">
        <v>34</v>
      </c>
      <c r="S704" s="2" t="s">
        <v>35</v>
      </c>
      <c r="T704" s="2" t="s">
        <v>36</v>
      </c>
      <c r="U704" s="2">
        <v>1</v>
      </c>
    </row>
    <row r="705" spans="1:21" x14ac:dyDescent="0.2">
      <c r="A705" s="2">
        <v>5.6479999999999997</v>
      </c>
      <c r="B705" s="2" t="s">
        <v>33</v>
      </c>
      <c r="C705" s="2">
        <v>14.566000000000001</v>
      </c>
      <c r="D705" s="2">
        <v>0.71899999999999997</v>
      </c>
      <c r="E705" s="2">
        <v>2.8209999999999999E-2</v>
      </c>
      <c r="F705" s="2">
        <v>0.26100000000000001</v>
      </c>
      <c r="G705" s="6">
        <v>7.6730000000000007E-2</v>
      </c>
      <c r="H705" s="2">
        <v>0.245</v>
      </c>
      <c r="I705" s="2">
        <v>9.8710000000000004</v>
      </c>
      <c r="J705" s="6">
        <v>1.1440000000000001E-3</v>
      </c>
      <c r="K705" s="6">
        <v>3.47973413267301</v>
      </c>
      <c r="L705" s="6">
        <v>4.0531734653981504</v>
      </c>
      <c r="M705" s="6">
        <v>1.57695816499414</v>
      </c>
      <c r="N705" s="6">
        <v>13.684347712758999</v>
      </c>
      <c r="O705" s="2">
        <v>0.87269830028328599</v>
      </c>
      <c r="P705" s="6">
        <v>0.14994178420680901</v>
      </c>
      <c r="Q705" s="2" t="s">
        <v>23</v>
      </c>
      <c r="R705" s="2" t="s">
        <v>34</v>
      </c>
      <c r="S705" s="2" t="s">
        <v>35</v>
      </c>
      <c r="T705" s="2" t="s">
        <v>36</v>
      </c>
      <c r="U705" s="2">
        <v>1</v>
      </c>
    </row>
    <row r="706" spans="1:21" x14ac:dyDescent="0.2">
      <c r="A706" s="2">
        <v>5.6479999999999997</v>
      </c>
      <c r="B706" s="2" t="s">
        <v>33</v>
      </c>
      <c r="C706" s="2">
        <v>10.566000000000001</v>
      </c>
      <c r="D706" s="2">
        <v>1.3620000000000001</v>
      </c>
      <c r="E706" s="2">
        <v>3.243E-2</v>
      </c>
      <c r="F706" s="2">
        <v>0.26079999999999998</v>
      </c>
      <c r="G706" s="6">
        <v>0.1905</v>
      </c>
      <c r="H706" s="2">
        <v>0.45</v>
      </c>
      <c r="I706" s="2">
        <v>8.6620000000000008</v>
      </c>
      <c r="J706" s="6">
        <v>2.578E-3</v>
      </c>
      <c r="K706" s="6">
        <v>3.2493438320210002</v>
      </c>
      <c r="L706" s="6">
        <v>2.6509186351706</v>
      </c>
      <c r="M706" s="6">
        <v>1.0551181102362199</v>
      </c>
      <c r="N706" s="6">
        <v>3.85301837270341</v>
      </c>
      <c r="O706" s="2">
        <v>0.75885269121813004</v>
      </c>
      <c r="P706" s="6">
        <v>0.163883127539312</v>
      </c>
      <c r="Q706" s="2" t="s">
        <v>23</v>
      </c>
      <c r="R706" s="2" t="s">
        <v>34</v>
      </c>
      <c r="S706" s="2" t="s">
        <v>35</v>
      </c>
      <c r="T706" s="2" t="s">
        <v>36</v>
      </c>
      <c r="U706" s="2">
        <v>1</v>
      </c>
    </row>
    <row r="707" spans="1:21" x14ac:dyDescent="0.2">
      <c r="A707" s="2">
        <v>2.3010000000000002</v>
      </c>
      <c r="B707" s="2" t="s">
        <v>33</v>
      </c>
      <c r="C707" s="2">
        <v>29.885999999999999</v>
      </c>
      <c r="D707" s="2">
        <v>0.42399999999999999</v>
      </c>
      <c r="E707" s="2">
        <v>7.3609999999999995E-2</v>
      </c>
      <c r="F707" s="2">
        <v>0.25929999999999997</v>
      </c>
      <c r="G707" s="6">
        <v>5.663E-2</v>
      </c>
      <c r="H707" s="2">
        <v>0.32500000000000001</v>
      </c>
      <c r="I707" s="2">
        <v>4.1440000000000001</v>
      </c>
      <c r="J707" s="6">
        <v>6.7619999999999996E-4</v>
      </c>
      <c r="K707" s="6">
        <v>1.96009182412149</v>
      </c>
      <c r="L707" s="6">
        <v>2.7194066749072898</v>
      </c>
      <c r="M707" s="6">
        <v>1.2113720642768899</v>
      </c>
      <c r="N707" s="6">
        <v>4.5205721349108297</v>
      </c>
      <c r="O707" s="2">
        <v>0.81573229030856098</v>
      </c>
      <c r="P707" s="6">
        <v>0.166893690754125</v>
      </c>
      <c r="Q707" s="2" t="s">
        <v>23</v>
      </c>
      <c r="R707" s="2" t="s">
        <v>34</v>
      </c>
      <c r="S707" s="2" t="s">
        <v>35</v>
      </c>
      <c r="T707" s="2" t="s">
        <v>36</v>
      </c>
      <c r="U707" s="2">
        <v>1</v>
      </c>
    </row>
    <row r="708" spans="1:21" x14ac:dyDescent="0.2">
      <c r="A708" s="2">
        <v>5.6479999999999997</v>
      </c>
      <c r="B708" s="2" t="s">
        <v>33</v>
      </c>
      <c r="C708" s="2">
        <v>18.565999999999999</v>
      </c>
      <c r="D708" s="2">
        <v>0.441</v>
      </c>
      <c r="E708" s="2">
        <v>2.6519999999999998E-2</v>
      </c>
      <c r="F708" s="2">
        <v>0.25919999999999999</v>
      </c>
      <c r="G708" s="6">
        <v>4.1570000000000003E-2</v>
      </c>
      <c r="H708" s="2">
        <v>0.151</v>
      </c>
      <c r="I708" s="2">
        <v>10.393000000000001</v>
      </c>
      <c r="J708" s="6">
        <v>6.6439999999999999E-4</v>
      </c>
      <c r="K708" s="6">
        <v>5.9417849410632702</v>
      </c>
      <c r="L708" s="6">
        <v>6.1823430358431599</v>
      </c>
      <c r="M708" s="6">
        <v>1.0825114265094999</v>
      </c>
      <c r="N708" s="6">
        <v>31.5131104161655</v>
      </c>
      <c r="O708" s="2">
        <v>0.92191926345609099</v>
      </c>
      <c r="P708" s="6">
        <v>0.139374106642673</v>
      </c>
      <c r="Q708" s="2" t="s">
        <v>23</v>
      </c>
      <c r="R708" s="2" t="s">
        <v>34</v>
      </c>
      <c r="S708" s="2" t="s">
        <v>35</v>
      </c>
      <c r="T708" s="2" t="s">
        <v>36</v>
      </c>
      <c r="U708" s="2">
        <v>1</v>
      </c>
    </row>
    <row r="709" spans="1:21" x14ac:dyDescent="0.2">
      <c r="A709" s="2">
        <v>3.419</v>
      </c>
      <c r="B709" s="2" t="s">
        <v>33</v>
      </c>
      <c r="C709" s="2">
        <v>13.576000000000001</v>
      </c>
      <c r="D709" s="2">
        <v>1.357</v>
      </c>
      <c r="E709" s="2">
        <v>6.6989999999999994E-2</v>
      </c>
      <c r="F709" s="2">
        <v>0.25919999999999999</v>
      </c>
      <c r="G709" s="6">
        <v>0.30990000000000001</v>
      </c>
      <c r="H709" s="2">
        <v>0.67</v>
      </c>
      <c r="I709" s="2">
        <v>4.4909999999999997</v>
      </c>
      <c r="J709" s="6">
        <v>3.297E-3</v>
      </c>
      <c r="K709" s="6">
        <v>1.31332687963859</v>
      </c>
      <c r="L709" s="6">
        <v>1.96515004840271</v>
      </c>
      <c r="M709" s="6">
        <v>0.84220716360116199</v>
      </c>
      <c r="N709" s="6">
        <v>0.58728622136173003</v>
      </c>
      <c r="O709" s="2">
        <v>0.60310032173150097</v>
      </c>
      <c r="P709" s="6">
        <v>0.19094006499434801</v>
      </c>
      <c r="Q709" s="2" t="s">
        <v>23</v>
      </c>
      <c r="R709" s="2" t="s">
        <v>34</v>
      </c>
      <c r="S709" s="2" t="s">
        <v>35</v>
      </c>
      <c r="T709" s="2" t="s">
        <v>36</v>
      </c>
      <c r="U709" s="2">
        <v>1</v>
      </c>
    </row>
    <row r="710" spans="1:21" x14ac:dyDescent="0.2">
      <c r="A710" s="2">
        <v>5.6479999999999997</v>
      </c>
      <c r="B710" s="2" t="s">
        <v>33</v>
      </c>
      <c r="C710" s="2">
        <v>14.566000000000001</v>
      </c>
      <c r="D710" s="2">
        <v>0.71199999999999997</v>
      </c>
      <c r="E710" s="2">
        <v>2.7900000000000001E-2</v>
      </c>
      <c r="F710" s="2">
        <v>0.25850000000000001</v>
      </c>
      <c r="G710" s="6">
        <v>7.7969999999999998E-2</v>
      </c>
      <c r="H710" s="2">
        <v>0.24299999999999999</v>
      </c>
      <c r="I710" s="2">
        <v>9.8859999999999992</v>
      </c>
      <c r="J710" s="6">
        <v>1.1429999999999999E-3</v>
      </c>
      <c r="K710" s="6">
        <v>3.4628703347441299</v>
      </c>
      <c r="L710" s="6">
        <v>4.0656662819033</v>
      </c>
      <c r="M710" s="6">
        <v>1.15044247787611</v>
      </c>
      <c r="N710" s="6">
        <v>13.723226882134201</v>
      </c>
      <c r="O710" s="2">
        <v>0.87393767705382397</v>
      </c>
      <c r="P710" s="6">
        <v>0.15119613493791101</v>
      </c>
      <c r="Q710" s="2" t="s">
        <v>23</v>
      </c>
      <c r="R710" s="2" t="s">
        <v>34</v>
      </c>
      <c r="S710" s="2" t="s">
        <v>35</v>
      </c>
      <c r="T710" s="2" t="s">
        <v>36</v>
      </c>
      <c r="U710" s="2">
        <v>1</v>
      </c>
    </row>
    <row r="711" spans="1:21" x14ac:dyDescent="0.2">
      <c r="A711" s="2">
        <v>5.6479999999999997</v>
      </c>
      <c r="B711" s="2" t="s">
        <v>33</v>
      </c>
      <c r="C711" s="2">
        <v>10.566000000000001</v>
      </c>
      <c r="D711" s="2">
        <v>1.35</v>
      </c>
      <c r="E711" s="2">
        <v>3.2039999999999999E-2</v>
      </c>
      <c r="F711" s="2">
        <v>0.25850000000000001</v>
      </c>
      <c r="G711" s="6">
        <v>0.19070000000000001</v>
      </c>
      <c r="H711" s="2">
        <v>0.44700000000000001</v>
      </c>
      <c r="I711" s="2">
        <v>8.6890000000000001</v>
      </c>
      <c r="J711" s="6">
        <v>2.5690000000000001E-3</v>
      </c>
      <c r="K711" s="6">
        <v>3.8384897745149398</v>
      </c>
      <c r="L711" s="6">
        <v>2.6691137912952301</v>
      </c>
      <c r="M711" s="6">
        <v>1.05401153644468</v>
      </c>
      <c r="N711" s="6">
        <v>3.9486103828002102</v>
      </c>
      <c r="O711" s="2">
        <v>0.76097733711048199</v>
      </c>
      <c r="P711" s="6">
        <v>0.163225116367956</v>
      </c>
      <c r="Q711" s="2" t="s">
        <v>23</v>
      </c>
      <c r="R711" s="2" t="s">
        <v>34</v>
      </c>
      <c r="S711" s="2" t="s">
        <v>35</v>
      </c>
      <c r="T711" s="2" t="s">
        <v>36</v>
      </c>
      <c r="U711" s="2">
        <v>1</v>
      </c>
    </row>
    <row r="712" spans="1:21" x14ac:dyDescent="0.2">
      <c r="A712" s="2">
        <v>5.6479999999999997</v>
      </c>
      <c r="B712" s="2" t="s">
        <v>33</v>
      </c>
      <c r="C712" s="2">
        <v>10.566000000000001</v>
      </c>
      <c r="D712" s="2">
        <v>1.3480000000000001</v>
      </c>
      <c r="E712" s="2">
        <v>3.1980000000000001E-2</v>
      </c>
      <c r="F712" s="2">
        <v>0.2581</v>
      </c>
      <c r="G712" s="6">
        <v>0.19620000000000001</v>
      </c>
      <c r="H712" s="2">
        <v>0.44600000000000001</v>
      </c>
      <c r="I712" s="2">
        <v>8.6929999999999996</v>
      </c>
      <c r="J712" s="6">
        <v>2.568E-3</v>
      </c>
      <c r="K712" s="6">
        <v>3.1804281345565699</v>
      </c>
      <c r="L712" s="6">
        <v>2.63506625891947</v>
      </c>
      <c r="M712" s="6">
        <v>1.0244648318042799</v>
      </c>
      <c r="N712" s="6">
        <v>3.8583078491335399</v>
      </c>
      <c r="O712" s="2">
        <v>0.761331444759207</v>
      </c>
      <c r="P712" s="6">
        <v>0.16776735857198599</v>
      </c>
      <c r="Q712" s="2" t="s">
        <v>23</v>
      </c>
      <c r="R712" s="2" t="s">
        <v>34</v>
      </c>
      <c r="S712" s="2" t="s">
        <v>35</v>
      </c>
      <c r="T712" s="2" t="s">
        <v>36</v>
      </c>
      <c r="U712" s="2">
        <v>1</v>
      </c>
    </row>
    <row r="713" spans="1:21" x14ac:dyDescent="0.2">
      <c r="A713" s="2">
        <v>5.6479999999999997</v>
      </c>
      <c r="B713" s="2" t="s">
        <v>33</v>
      </c>
      <c r="C713" s="2">
        <v>18.565999999999999</v>
      </c>
      <c r="D713" s="2">
        <v>0.437</v>
      </c>
      <c r="E713" s="2">
        <v>2.6239999999999999E-2</v>
      </c>
      <c r="F713" s="2">
        <v>0.25659999999999999</v>
      </c>
      <c r="G713" s="6">
        <v>3.4599999999999999E-2</v>
      </c>
      <c r="H713" s="2">
        <v>0.14899999999999999</v>
      </c>
      <c r="I713" s="2">
        <v>10.404</v>
      </c>
      <c r="J713" s="6">
        <v>6.6399999999999999E-4</v>
      </c>
      <c r="K713" s="6">
        <v>7.2254335260115603</v>
      </c>
      <c r="L713" s="6">
        <v>7.3121387283237</v>
      </c>
      <c r="M713" s="6">
        <v>1.3005780346820801</v>
      </c>
      <c r="N713" s="6">
        <v>38.728323699421999</v>
      </c>
      <c r="O713" s="2">
        <v>0.92262747875354101</v>
      </c>
      <c r="P713" s="6">
        <v>0.11483549705868</v>
      </c>
      <c r="Q713" s="2" t="s">
        <v>23</v>
      </c>
      <c r="R713" s="2" t="s">
        <v>34</v>
      </c>
      <c r="S713" s="2" t="s">
        <v>35</v>
      </c>
      <c r="T713" s="2" t="s">
        <v>36</v>
      </c>
      <c r="U713" s="2">
        <v>1</v>
      </c>
    </row>
    <row r="714" spans="1:21" x14ac:dyDescent="0.2">
      <c r="A714" s="2">
        <v>2.3010000000000002</v>
      </c>
      <c r="B714" s="2" t="s">
        <v>33</v>
      </c>
      <c r="C714" s="2">
        <v>29.885999999999999</v>
      </c>
      <c r="D714" s="2">
        <v>0.41899999999999998</v>
      </c>
      <c r="E714" s="2">
        <v>7.2679999999999995E-2</v>
      </c>
      <c r="F714" s="2">
        <v>0.25659999999999999</v>
      </c>
      <c r="G714" s="6">
        <v>5.7119999999999997E-2</v>
      </c>
      <c r="H714" s="2">
        <v>0.32200000000000001</v>
      </c>
      <c r="I714" s="2">
        <v>4.1550000000000002</v>
      </c>
      <c r="J714" s="6">
        <v>6.7540000000000005E-4</v>
      </c>
      <c r="K714" s="6">
        <v>1.9782913165266101</v>
      </c>
      <c r="L714" s="6">
        <v>2.7485994397759099</v>
      </c>
      <c r="M714" s="6">
        <v>1.2044817927170901</v>
      </c>
      <c r="N714" s="6">
        <v>4.6218487394957997</v>
      </c>
      <c r="O714" s="2">
        <v>0.81790525858322505</v>
      </c>
      <c r="P714" s="6">
        <v>0.167424959206565</v>
      </c>
      <c r="Q714" s="2" t="s">
        <v>23</v>
      </c>
      <c r="R714" s="2" t="s">
        <v>34</v>
      </c>
      <c r="S714" s="2" t="s">
        <v>35</v>
      </c>
      <c r="T714" s="2" t="s">
        <v>36</v>
      </c>
      <c r="U714" s="2">
        <v>1</v>
      </c>
    </row>
    <row r="715" spans="1:21" x14ac:dyDescent="0.2">
      <c r="A715" s="2">
        <v>5.6479999999999997</v>
      </c>
      <c r="B715" s="2" t="s">
        <v>33</v>
      </c>
      <c r="C715" s="2">
        <v>10.566000000000001</v>
      </c>
      <c r="D715" s="2">
        <v>1.337</v>
      </c>
      <c r="E715" s="2">
        <v>3.1649999999999998E-2</v>
      </c>
      <c r="F715" s="2">
        <v>0.25609999999999999</v>
      </c>
      <c r="G715" s="6">
        <v>0.19070000000000001</v>
      </c>
      <c r="H715" s="2">
        <v>0.443</v>
      </c>
      <c r="I715" s="2">
        <v>8.7149999999999999</v>
      </c>
      <c r="J715" s="6">
        <v>2.5609999999999999E-3</v>
      </c>
      <c r="K715" s="6">
        <v>3.8175144205558502</v>
      </c>
      <c r="L715" s="6">
        <v>2.6900891452543298</v>
      </c>
      <c r="M715" s="6">
        <v>1.0487676979549001</v>
      </c>
      <c r="N715" s="6">
        <v>4.0587309910854801</v>
      </c>
      <c r="O715" s="2">
        <v>0.763279036827195</v>
      </c>
      <c r="P715" s="6">
        <v>0.16242858401593099</v>
      </c>
      <c r="Q715" s="2" t="s">
        <v>23</v>
      </c>
      <c r="R715" s="2" t="s">
        <v>34</v>
      </c>
      <c r="S715" s="2" t="s">
        <v>35</v>
      </c>
      <c r="T715" s="2" t="s">
        <v>36</v>
      </c>
      <c r="U715" s="2">
        <v>1</v>
      </c>
    </row>
    <row r="716" spans="1:21" x14ac:dyDescent="0.2">
      <c r="A716" s="2">
        <v>5.6479999999999997</v>
      </c>
      <c r="B716" s="2" t="s">
        <v>33</v>
      </c>
      <c r="C716" s="2">
        <v>14.566000000000001</v>
      </c>
      <c r="D716" s="2">
        <v>0.70499999999999996</v>
      </c>
      <c r="E716" s="2">
        <v>2.759E-2</v>
      </c>
      <c r="F716" s="2">
        <v>0.25590000000000002</v>
      </c>
      <c r="G716" s="6">
        <v>7.6829999999999996E-2</v>
      </c>
      <c r="H716" s="2">
        <v>0.24099999999999999</v>
      </c>
      <c r="I716" s="2">
        <v>9.9009999999999998</v>
      </c>
      <c r="J716" s="6">
        <v>1.142E-3</v>
      </c>
      <c r="K716" s="6">
        <v>3.5532994923857899</v>
      </c>
      <c r="L716" s="6">
        <v>4.1520239489782602</v>
      </c>
      <c r="M716" s="6">
        <v>1.15710009111024</v>
      </c>
      <c r="N716" s="6">
        <v>14.317323961993999</v>
      </c>
      <c r="O716" s="2">
        <v>0.87517705382436295</v>
      </c>
      <c r="P716" s="6">
        <v>0.147712876515491</v>
      </c>
      <c r="Q716" s="2" t="s">
        <v>23</v>
      </c>
      <c r="R716" s="2" t="s">
        <v>34</v>
      </c>
      <c r="S716" s="2" t="s">
        <v>35</v>
      </c>
      <c r="T716" s="2" t="s">
        <v>36</v>
      </c>
      <c r="U716" s="2">
        <v>1</v>
      </c>
    </row>
    <row r="717" spans="1:21" x14ac:dyDescent="0.2">
      <c r="A717" s="2">
        <v>5.6479999999999997</v>
      </c>
      <c r="B717" s="2" t="s">
        <v>33</v>
      </c>
      <c r="C717" s="2">
        <v>10.566000000000001</v>
      </c>
      <c r="D717" s="2">
        <v>1.333</v>
      </c>
      <c r="E717" s="2">
        <v>3.1539999999999999E-2</v>
      </c>
      <c r="F717" s="2">
        <v>0.25540000000000002</v>
      </c>
      <c r="G717" s="6">
        <v>0.192</v>
      </c>
      <c r="H717" s="2">
        <v>0.442</v>
      </c>
      <c r="I717" s="2">
        <v>8.7219999999999995</v>
      </c>
      <c r="J717" s="6">
        <v>2.5579999999999999E-3</v>
      </c>
      <c r="K717" s="6">
        <v>3.2395833333333299</v>
      </c>
      <c r="L717" s="6">
        <v>2.6875</v>
      </c>
      <c r="M717" s="6">
        <v>1.0416666666666701</v>
      </c>
      <c r="N717" s="6">
        <v>4.0677083333333304</v>
      </c>
      <c r="O717" s="2">
        <v>0.76398725212464602</v>
      </c>
      <c r="P717" s="6">
        <v>0.16333555635098701</v>
      </c>
      <c r="Q717" s="2" t="s">
        <v>23</v>
      </c>
      <c r="R717" s="2" t="s">
        <v>34</v>
      </c>
      <c r="S717" s="2" t="s">
        <v>35</v>
      </c>
      <c r="T717" s="2" t="s">
        <v>36</v>
      </c>
      <c r="U717" s="2">
        <v>1</v>
      </c>
    </row>
    <row r="718" spans="1:21" x14ac:dyDescent="0.2">
      <c r="A718" s="2">
        <v>5.6479999999999997</v>
      </c>
      <c r="B718" s="2" t="s">
        <v>33</v>
      </c>
      <c r="C718" s="2">
        <v>18.565999999999999</v>
      </c>
      <c r="D718" s="2">
        <v>0.432</v>
      </c>
      <c r="E718" s="2">
        <v>2.596E-2</v>
      </c>
      <c r="F718" s="2">
        <v>0.25409999999999999</v>
      </c>
      <c r="G718" s="6">
        <v>3.669E-2</v>
      </c>
      <c r="H718" s="2">
        <v>0.14799999999999999</v>
      </c>
      <c r="I718" s="2">
        <v>10.414999999999999</v>
      </c>
      <c r="J718" s="6">
        <v>6.6359999999999998E-4</v>
      </c>
      <c r="K718" s="6">
        <v>6.9228672662850901</v>
      </c>
      <c r="L718" s="6">
        <v>7.0863995639138704</v>
      </c>
      <c r="M718" s="6">
        <v>1.2101390024529799</v>
      </c>
      <c r="N718" s="6">
        <v>37.612428454619803</v>
      </c>
      <c r="O718" s="2">
        <v>0.92351274787535398</v>
      </c>
      <c r="P718" s="6">
        <v>0.120929799443126</v>
      </c>
      <c r="Q718" s="2" t="s">
        <v>23</v>
      </c>
      <c r="R718" s="2" t="s">
        <v>34</v>
      </c>
      <c r="S718" s="2" t="s">
        <v>35</v>
      </c>
      <c r="T718" s="2" t="s">
        <v>36</v>
      </c>
      <c r="U718" s="2">
        <v>1</v>
      </c>
    </row>
    <row r="719" spans="1:21" x14ac:dyDescent="0.2">
      <c r="A719" s="2">
        <v>2.3010000000000002</v>
      </c>
      <c r="B719" s="2" t="s">
        <v>33</v>
      </c>
      <c r="C719" s="2">
        <v>29.885999999999999</v>
      </c>
      <c r="D719" s="2">
        <v>0.41499999999999998</v>
      </c>
      <c r="E719" s="2">
        <v>7.1749999999999994E-2</v>
      </c>
      <c r="F719" s="2">
        <v>0.25390000000000001</v>
      </c>
      <c r="G719" s="6">
        <v>5.6430000000000001E-2</v>
      </c>
      <c r="H719" s="2">
        <v>0.31900000000000001</v>
      </c>
      <c r="I719" s="2">
        <v>4.1660000000000004</v>
      </c>
      <c r="J719" s="6">
        <v>6.7460000000000003E-4</v>
      </c>
      <c r="K719" s="6">
        <v>2.0024809498493701</v>
      </c>
      <c r="L719" s="6">
        <v>2.7999291157185899</v>
      </c>
      <c r="M719" s="6">
        <v>1.22629806840333</v>
      </c>
      <c r="N719" s="6">
        <v>4.8555732766259103</v>
      </c>
      <c r="O719" s="2">
        <v>0.81964363320295497</v>
      </c>
      <c r="P719" s="6">
        <v>0.16398695774872499</v>
      </c>
      <c r="Q719" s="2" t="s">
        <v>23</v>
      </c>
      <c r="R719" s="2" t="s">
        <v>34</v>
      </c>
      <c r="S719" s="2" t="s">
        <v>35</v>
      </c>
      <c r="T719" s="2" t="s">
        <v>36</v>
      </c>
      <c r="U719" s="2">
        <v>1</v>
      </c>
    </row>
    <row r="720" spans="1:21" x14ac:dyDescent="0.2">
      <c r="A720" s="2">
        <v>5.6479999999999997</v>
      </c>
      <c r="B720" s="2" t="s">
        <v>33</v>
      </c>
      <c r="C720" s="2">
        <v>10.566000000000001</v>
      </c>
      <c r="D720" s="2">
        <v>1.3240000000000001</v>
      </c>
      <c r="E720" s="2">
        <v>3.1269999999999999E-2</v>
      </c>
      <c r="F720" s="2">
        <v>0.25369999999999998</v>
      </c>
      <c r="G720" s="6">
        <v>0.1983</v>
      </c>
      <c r="H720" s="2">
        <v>0.439</v>
      </c>
      <c r="I720" s="2">
        <v>8.7390000000000008</v>
      </c>
      <c r="J720" s="6">
        <v>2.552E-3</v>
      </c>
      <c r="K720" s="6">
        <v>3.7367624810892601</v>
      </c>
      <c r="L720" s="6">
        <v>2.6525466464952099</v>
      </c>
      <c r="M720" s="6">
        <v>1.1850731215330299</v>
      </c>
      <c r="N720" s="6">
        <v>4.0040342914775602</v>
      </c>
      <c r="O720" s="2">
        <v>0.76558073654390901</v>
      </c>
      <c r="P720" s="6">
        <v>0.168060684992244</v>
      </c>
      <c r="Q720" s="2" t="s">
        <v>23</v>
      </c>
      <c r="R720" s="2" t="s">
        <v>34</v>
      </c>
      <c r="S720" s="2" t="s">
        <v>35</v>
      </c>
      <c r="T720" s="2" t="s">
        <v>36</v>
      </c>
      <c r="U720" s="2">
        <v>1</v>
      </c>
    </row>
    <row r="721" spans="1:21" x14ac:dyDescent="0.2">
      <c r="A721" s="2">
        <v>5.6479999999999997</v>
      </c>
      <c r="B721" s="2" t="s">
        <v>33</v>
      </c>
      <c r="C721" s="2">
        <v>14.566000000000001</v>
      </c>
      <c r="D721" s="2">
        <v>0.69799999999999995</v>
      </c>
      <c r="E721" s="2">
        <v>2.7279999999999999E-2</v>
      </c>
      <c r="F721" s="2">
        <v>0.25340000000000001</v>
      </c>
      <c r="G721" s="6">
        <v>7.2279999999999997E-2</v>
      </c>
      <c r="H721" s="2">
        <v>0.23899999999999999</v>
      </c>
      <c r="I721" s="2">
        <v>9.9160000000000004</v>
      </c>
      <c r="J721" s="6">
        <v>1.14E-3</v>
      </c>
      <c r="K721" s="6">
        <v>3.7769784172661902</v>
      </c>
      <c r="L721" s="6">
        <v>4.3995572772551199</v>
      </c>
      <c r="M721" s="6">
        <v>1.2313226342003301</v>
      </c>
      <c r="N721" s="6">
        <v>15.633646928611</v>
      </c>
      <c r="O721" s="2">
        <v>0.87641643059490104</v>
      </c>
      <c r="P721" s="6">
        <v>0.137871553947989</v>
      </c>
      <c r="Q721" s="2" t="s">
        <v>23</v>
      </c>
      <c r="R721" s="2" t="s">
        <v>34</v>
      </c>
      <c r="S721" s="2" t="s">
        <v>35</v>
      </c>
      <c r="T721" s="2" t="s">
        <v>36</v>
      </c>
      <c r="U721" s="2">
        <v>1</v>
      </c>
    </row>
    <row r="722" spans="1:21" x14ac:dyDescent="0.2">
      <c r="A722" s="2">
        <v>5.6479999999999997</v>
      </c>
      <c r="B722" s="2" t="s">
        <v>33</v>
      </c>
      <c r="C722" s="2">
        <v>10.566000000000001</v>
      </c>
      <c r="D722" s="2">
        <v>1.319</v>
      </c>
      <c r="E722" s="2">
        <v>3.1099999999999999E-2</v>
      </c>
      <c r="F722" s="2">
        <v>0.25259999999999999</v>
      </c>
      <c r="G722" s="6">
        <v>0.189</v>
      </c>
      <c r="H722" s="2">
        <v>0.438</v>
      </c>
      <c r="I722" s="2">
        <v>8.7509999999999994</v>
      </c>
      <c r="J722" s="6">
        <v>2.5479999999999999E-3</v>
      </c>
      <c r="K722" s="6">
        <v>3.2698412698412702</v>
      </c>
      <c r="L722" s="6">
        <v>2.7354497354497398</v>
      </c>
      <c r="M722" s="6">
        <v>1.2380952380952399</v>
      </c>
      <c r="N722" s="6">
        <v>4.2539682539682602</v>
      </c>
      <c r="O722" s="2">
        <v>0.76646600566572198</v>
      </c>
      <c r="P722" s="6">
        <v>0.15964411445090701</v>
      </c>
      <c r="Q722" s="2" t="s">
        <v>23</v>
      </c>
      <c r="R722" s="2" t="s">
        <v>34</v>
      </c>
      <c r="S722" s="2" t="s">
        <v>35</v>
      </c>
      <c r="T722" s="2" t="s">
        <v>36</v>
      </c>
      <c r="U722" s="2">
        <v>1</v>
      </c>
    </row>
    <row r="723" spans="1:21" x14ac:dyDescent="0.2">
      <c r="A723" s="2">
        <v>5.6479999999999997</v>
      </c>
      <c r="B723" s="2" t="s">
        <v>33</v>
      </c>
      <c r="C723" s="2">
        <v>18.565999999999999</v>
      </c>
      <c r="D723" s="2">
        <v>0.42799999999999999</v>
      </c>
      <c r="E723" s="2">
        <v>2.5680000000000001E-2</v>
      </c>
      <c r="F723" s="2">
        <v>0.25159999999999999</v>
      </c>
      <c r="G723" s="6">
        <v>3.3939999999999998E-2</v>
      </c>
      <c r="H723" s="2">
        <v>0.14599999999999999</v>
      </c>
      <c r="I723" s="2">
        <v>10.426</v>
      </c>
      <c r="J723" s="6">
        <v>6.6319999999999997E-4</v>
      </c>
      <c r="K723" s="6">
        <v>7.5132586918090798</v>
      </c>
      <c r="L723" s="6">
        <v>7.6900412492634098</v>
      </c>
      <c r="M723" s="6">
        <v>1.29051266941662</v>
      </c>
      <c r="N723" s="6">
        <v>41.5439010017678</v>
      </c>
      <c r="O723" s="2">
        <v>0.924220963172805</v>
      </c>
      <c r="P723" s="6">
        <v>0.110801635272589</v>
      </c>
      <c r="Q723" s="2" t="s">
        <v>23</v>
      </c>
      <c r="R723" s="2" t="s">
        <v>34</v>
      </c>
      <c r="S723" s="2" t="s">
        <v>35</v>
      </c>
      <c r="T723" s="2" t="s">
        <v>36</v>
      </c>
      <c r="U723" s="2">
        <v>1</v>
      </c>
    </row>
    <row r="724" spans="1:21" x14ac:dyDescent="0.2">
      <c r="A724" s="2">
        <v>5.6479999999999997</v>
      </c>
      <c r="B724" s="2" t="s">
        <v>33</v>
      </c>
      <c r="C724" s="2">
        <v>10.566000000000001</v>
      </c>
      <c r="D724" s="2">
        <v>1.3120000000000001</v>
      </c>
      <c r="E724" s="2">
        <v>3.0880000000000001E-2</v>
      </c>
      <c r="F724" s="2">
        <v>0.25130000000000002</v>
      </c>
      <c r="G724" s="6">
        <v>0.19009999999999999</v>
      </c>
      <c r="H724" s="2">
        <v>0.435</v>
      </c>
      <c r="I724" s="2">
        <v>8.766</v>
      </c>
      <c r="J724" s="6">
        <v>2.5439999999999998E-3</v>
      </c>
      <c r="K724" s="6">
        <v>3.8348237769594902</v>
      </c>
      <c r="L724" s="6">
        <v>2.7354024197790601</v>
      </c>
      <c r="M724" s="6">
        <v>1.2361914781693799</v>
      </c>
      <c r="N724" s="6">
        <v>4.2924776433456104</v>
      </c>
      <c r="O724" s="2">
        <v>0.76770538243626096</v>
      </c>
      <c r="P724" s="6">
        <v>0.16012181682988499</v>
      </c>
      <c r="Q724" s="2" t="s">
        <v>23</v>
      </c>
      <c r="R724" s="2" t="s">
        <v>34</v>
      </c>
      <c r="S724" s="2" t="s">
        <v>35</v>
      </c>
      <c r="T724" s="2" t="s">
        <v>36</v>
      </c>
      <c r="U724" s="2">
        <v>1</v>
      </c>
    </row>
    <row r="725" spans="1:21" x14ac:dyDescent="0.2">
      <c r="A725" s="2">
        <v>2.3010000000000002</v>
      </c>
      <c r="B725" s="2" t="s">
        <v>33</v>
      </c>
      <c r="C725" s="2">
        <v>29.885999999999999</v>
      </c>
      <c r="D725" s="2">
        <v>0.41099999999999998</v>
      </c>
      <c r="E725" s="2">
        <v>7.0830000000000004E-2</v>
      </c>
      <c r="F725" s="2">
        <v>0.25119999999999998</v>
      </c>
      <c r="G725" s="6">
        <v>5.5370000000000003E-2</v>
      </c>
      <c r="H725" s="2">
        <v>0.316</v>
      </c>
      <c r="I725" s="2">
        <v>4.1760000000000002</v>
      </c>
      <c r="J725" s="6">
        <v>6.7380000000000001E-4</v>
      </c>
      <c r="K725" s="6">
        <v>2.0408163265306101</v>
      </c>
      <c r="L725" s="6">
        <v>2.85353079284811</v>
      </c>
      <c r="M725" s="6">
        <v>1.22810186021311</v>
      </c>
      <c r="N725" s="6">
        <v>5.11107097706339</v>
      </c>
      <c r="O725" s="2">
        <v>0.821382007822686</v>
      </c>
      <c r="P725" s="6">
        <v>0.15950612227797201</v>
      </c>
      <c r="Q725" s="2" t="s">
        <v>23</v>
      </c>
      <c r="R725" s="2" t="s">
        <v>34</v>
      </c>
      <c r="S725" s="2" t="s">
        <v>35</v>
      </c>
      <c r="T725" s="2" t="s">
        <v>36</v>
      </c>
      <c r="U725" s="2">
        <v>1</v>
      </c>
    </row>
    <row r="726" spans="1:21" x14ac:dyDescent="0.2">
      <c r="A726" s="2">
        <v>5.6479999999999997</v>
      </c>
      <c r="B726" s="2" t="s">
        <v>33</v>
      </c>
      <c r="C726" s="2">
        <v>14.566000000000001</v>
      </c>
      <c r="D726" s="2">
        <v>0.69099999999999995</v>
      </c>
      <c r="E726" s="2">
        <v>2.6970000000000001E-2</v>
      </c>
      <c r="F726" s="2">
        <v>0.25090000000000001</v>
      </c>
      <c r="G726" s="6">
        <v>7.0760000000000003E-2</v>
      </c>
      <c r="H726" s="2">
        <v>0.23599999999999999</v>
      </c>
      <c r="I726" s="2">
        <v>9.9320000000000004</v>
      </c>
      <c r="J726" s="6">
        <v>1.139E-3</v>
      </c>
      <c r="K726" s="6">
        <v>3.9005087620124401</v>
      </c>
      <c r="L726" s="6">
        <v>4.52232899943471</v>
      </c>
      <c r="M726" s="6">
        <v>1.24788015828151</v>
      </c>
      <c r="N726" s="6">
        <v>16.393442622950801</v>
      </c>
      <c r="O726" s="2">
        <v>0.87765580736543902</v>
      </c>
      <c r="P726" s="6">
        <v>0.13389688374736</v>
      </c>
      <c r="Q726" s="2" t="s">
        <v>23</v>
      </c>
      <c r="R726" s="2" t="s">
        <v>34</v>
      </c>
      <c r="S726" s="2" t="s">
        <v>35</v>
      </c>
      <c r="T726" s="2" t="s">
        <v>36</v>
      </c>
      <c r="U726" s="2">
        <v>1</v>
      </c>
    </row>
    <row r="727" spans="1:21" x14ac:dyDescent="0.2">
      <c r="A727" s="2">
        <v>5.6479999999999997</v>
      </c>
      <c r="B727" s="2" t="s">
        <v>33</v>
      </c>
      <c r="C727" s="2">
        <v>18.565999999999999</v>
      </c>
      <c r="D727" s="2">
        <v>0.42399999999999999</v>
      </c>
      <c r="E727" s="2">
        <v>2.5399999999999999E-2</v>
      </c>
      <c r="F727" s="2">
        <v>0.24909999999999999</v>
      </c>
      <c r="G727" s="6">
        <v>4.138E-2</v>
      </c>
      <c r="H727" s="2">
        <v>0.14499999999999999</v>
      </c>
      <c r="I727" s="2">
        <v>10.436</v>
      </c>
      <c r="J727" s="6">
        <v>6.6290000000000001E-4</v>
      </c>
      <c r="K727" s="6">
        <v>6.3798936684388599</v>
      </c>
      <c r="L727" s="6">
        <v>6.6215563073948802</v>
      </c>
      <c r="M727" s="6">
        <v>1.0608989850169199</v>
      </c>
      <c r="N727" s="6">
        <v>35.041082648622499</v>
      </c>
      <c r="O727" s="2">
        <v>0.92492917847025502</v>
      </c>
      <c r="P727" s="6">
        <v>0.133790439857568</v>
      </c>
      <c r="Q727" s="2" t="s">
        <v>23</v>
      </c>
      <c r="R727" s="2" t="s">
        <v>34</v>
      </c>
      <c r="S727" s="2" t="s">
        <v>35</v>
      </c>
      <c r="T727" s="2" t="s">
        <v>36</v>
      </c>
      <c r="U727" s="2">
        <v>1</v>
      </c>
    </row>
    <row r="728" spans="1:21" x14ac:dyDescent="0.2">
      <c r="A728" s="2">
        <v>5.6479999999999997</v>
      </c>
      <c r="B728" s="2" t="s">
        <v>33</v>
      </c>
      <c r="C728" s="2">
        <v>10.566000000000001</v>
      </c>
      <c r="D728" s="2">
        <v>1.2989999999999999</v>
      </c>
      <c r="E728" s="2">
        <v>3.0499999999999999E-2</v>
      </c>
      <c r="F728" s="2">
        <v>0.24890000000000001</v>
      </c>
      <c r="G728" s="6">
        <v>0.1928</v>
      </c>
      <c r="H728" s="2">
        <v>0.432</v>
      </c>
      <c r="I728" s="2">
        <v>8.7910000000000004</v>
      </c>
      <c r="J728" s="6">
        <v>2.5349999999999999E-3</v>
      </c>
      <c r="K728" s="6">
        <v>3.8070539419087099</v>
      </c>
      <c r="L728" s="6">
        <v>2.73858921161826</v>
      </c>
      <c r="M728" s="6">
        <v>1.20850622406639</v>
      </c>
      <c r="N728" s="6">
        <v>4.3464730290456401</v>
      </c>
      <c r="O728" s="2">
        <v>0.77000708215297498</v>
      </c>
      <c r="P728" s="6">
        <v>0.16155368720430099</v>
      </c>
      <c r="Q728" s="2" t="s">
        <v>23</v>
      </c>
      <c r="R728" s="2" t="s">
        <v>34</v>
      </c>
      <c r="S728" s="2" t="s">
        <v>35</v>
      </c>
      <c r="T728" s="2" t="s">
        <v>36</v>
      </c>
      <c r="U728" s="2">
        <v>1</v>
      </c>
    </row>
    <row r="729" spans="1:21" x14ac:dyDescent="0.2">
      <c r="A729" s="2">
        <v>2.3010000000000002</v>
      </c>
      <c r="B729" s="2" t="s">
        <v>33</v>
      </c>
      <c r="C729" s="2">
        <v>29.885999999999999</v>
      </c>
      <c r="D729" s="2">
        <v>0.40600000000000003</v>
      </c>
      <c r="E729" s="2">
        <v>6.991E-2</v>
      </c>
      <c r="F729" s="2">
        <v>0.24859999999999999</v>
      </c>
      <c r="G729" s="6">
        <v>5.4579999999999997E-2</v>
      </c>
      <c r="H729" s="2">
        <v>0.312</v>
      </c>
      <c r="I729" s="2">
        <v>4.1870000000000003</v>
      </c>
      <c r="J729" s="6">
        <v>6.7299999999999999E-4</v>
      </c>
      <c r="K729" s="6">
        <v>2.0520337119824101</v>
      </c>
      <c r="L729" s="6">
        <v>2.9131550018321701</v>
      </c>
      <c r="M729" s="6">
        <v>0.98754122389153498</v>
      </c>
      <c r="N729" s="6">
        <v>5.3865884939538304</v>
      </c>
      <c r="O729" s="2">
        <v>0.82355497609734896</v>
      </c>
      <c r="P729" s="6">
        <v>0.156452197075235</v>
      </c>
      <c r="Q729" s="2" t="s">
        <v>23</v>
      </c>
      <c r="R729" s="2" t="s">
        <v>34</v>
      </c>
      <c r="S729" s="2" t="s">
        <v>35</v>
      </c>
      <c r="T729" s="2" t="s">
        <v>36</v>
      </c>
      <c r="U729" s="2">
        <v>1</v>
      </c>
    </row>
    <row r="730" spans="1:21" x14ac:dyDescent="0.2">
      <c r="A730" s="2">
        <v>5.6479999999999997</v>
      </c>
      <c r="B730" s="2" t="s">
        <v>33</v>
      </c>
      <c r="C730" s="2">
        <v>14.566000000000001</v>
      </c>
      <c r="D730" s="2">
        <v>0.68400000000000005</v>
      </c>
      <c r="E730" s="2">
        <v>2.666E-2</v>
      </c>
      <c r="F730" s="2">
        <v>0.24840000000000001</v>
      </c>
      <c r="G730" s="6">
        <v>7.9229999999999995E-2</v>
      </c>
      <c r="H730" s="2">
        <v>0.23400000000000001</v>
      </c>
      <c r="I730" s="2">
        <v>9.9480000000000004</v>
      </c>
      <c r="J730" s="6">
        <v>1.137E-3</v>
      </c>
      <c r="K730" s="6">
        <v>3.5592578568723998</v>
      </c>
      <c r="L730" s="6">
        <v>4.2281963902562198</v>
      </c>
      <c r="M730" s="6">
        <v>1.1056418023476</v>
      </c>
      <c r="N730" s="6">
        <v>15.019563296731</v>
      </c>
      <c r="O730" s="2">
        <v>0.878895184135977</v>
      </c>
      <c r="P730" s="6">
        <v>0.14871498501879199</v>
      </c>
      <c r="Q730" s="2" t="s">
        <v>23</v>
      </c>
      <c r="R730" s="2" t="s">
        <v>34</v>
      </c>
      <c r="S730" s="2" t="s">
        <v>35</v>
      </c>
      <c r="T730" s="2" t="s">
        <v>36</v>
      </c>
      <c r="U730" s="2">
        <v>1</v>
      </c>
    </row>
    <row r="731" spans="1:21" x14ac:dyDescent="0.2">
      <c r="A731" s="2">
        <v>5.6479999999999997</v>
      </c>
      <c r="B731" s="2" t="s">
        <v>33</v>
      </c>
      <c r="C731" s="2">
        <v>18.565999999999999</v>
      </c>
      <c r="D731" s="2">
        <v>0.41899999999999998</v>
      </c>
      <c r="E731" s="2">
        <v>2.513E-2</v>
      </c>
      <c r="F731" s="2">
        <v>0.2465</v>
      </c>
      <c r="G731" s="6">
        <v>3.9870000000000003E-2</v>
      </c>
      <c r="H731" s="2">
        <v>0.14299999999999999</v>
      </c>
      <c r="I731" s="2">
        <v>10.444000000000001</v>
      </c>
      <c r="J731" s="6">
        <v>6.625E-4</v>
      </c>
      <c r="K731" s="6">
        <v>6.6716829696513704</v>
      </c>
      <c r="L731" s="6">
        <v>6.9475796338098803</v>
      </c>
      <c r="M731" s="6">
        <v>1.0860295961876101</v>
      </c>
      <c r="N731" s="6">
        <v>37.120642086781999</v>
      </c>
      <c r="O731" s="2">
        <v>0.92581444759206799</v>
      </c>
      <c r="P731" s="6">
        <v>0.127881096958706</v>
      </c>
      <c r="Q731" s="2" t="s">
        <v>23</v>
      </c>
      <c r="R731" s="2" t="s">
        <v>34</v>
      </c>
      <c r="S731" s="2" t="s">
        <v>35</v>
      </c>
      <c r="T731" s="2" t="s">
        <v>36</v>
      </c>
      <c r="U731" s="2">
        <v>1</v>
      </c>
    </row>
    <row r="732" spans="1:21" x14ac:dyDescent="0.2">
      <c r="A732" s="2">
        <v>5.6479999999999997</v>
      </c>
      <c r="B732" s="2" t="s">
        <v>33</v>
      </c>
      <c r="C732" s="2">
        <v>10.566000000000001</v>
      </c>
      <c r="D732" s="2">
        <v>1.2869999999999999</v>
      </c>
      <c r="E732" s="2">
        <v>3.0110000000000001E-2</v>
      </c>
      <c r="F732" s="2">
        <v>0.2465</v>
      </c>
      <c r="G732" s="6">
        <v>0.193</v>
      </c>
      <c r="H732" s="2">
        <v>0.42799999999999999</v>
      </c>
      <c r="I732" s="2">
        <v>8.8190000000000008</v>
      </c>
      <c r="J732" s="6">
        <v>2.5270000000000002E-3</v>
      </c>
      <c r="K732" s="6">
        <v>3.8082901554404098</v>
      </c>
      <c r="L732" s="6">
        <v>2.7564766839378199</v>
      </c>
      <c r="M732" s="6">
        <v>1.2020725388600999</v>
      </c>
      <c r="N732" s="6">
        <v>4.4663212435233204</v>
      </c>
      <c r="O732" s="2">
        <v>0.77213172804532604</v>
      </c>
      <c r="P732" s="6">
        <v>0.16069237266174699</v>
      </c>
      <c r="Q732" s="2" t="s">
        <v>23</v>
      </c>
      <c r="R732" s="2" t="s">
        <v>34</v>
      </c>
      <c r="S732" s="2" t="s">
        <v>35</v>
      </c>
      <c r="T732" s="2" t="s">
        <v>36</v>
      </c>
      <c r="U732" s="2">
        <v>1</v>
      </c>
    </row>
    <row r="733" spans="1:21" x14ac:dyDescent="0.2">
      <c r="A733" s="2">
        <v>5.6479999999999997</v>
      </c>
      <c r="B733" s="2" t="s">
        <v>33</v>
      </c>
      <c r="C733" s="2">
        <v>14.566000000000001</v>
      </c>
      <c r="D733" s="2">
        <v>0.67700000000000005</v>
      </c>
      <c r="E733" s="2">
        <v>2.6360000000000001E-2</v>
      </c>
      <c r="F733" s="2">
        <v>0.24579999999999999</v>
      </c>
      <c r="G733" s="6">
        <v>7.485E-2</v>
      </c>
      <c r="H733" s="2">
        <v>0.23200000000000001</v>
      </c>
      <c r="I733" s="2">
        <v>9.9610000000000003</v>
      </c>
      <c r="J733" s="6">
        <v>1.1360000000000001E-3</v>
      </c>
      <c r="K733" s="6">
        <v>3.78089512358049</v>
      </c>
      <c r="L733" s="6">
        <v>4.4622578490314</v>
      </c>
      <c r="M733" s="6">
        <v>1.1649966599866399</v>
      </c>
      <c r="N733" s="6">
        <v>16.299265197060802</v>
      </c>
      <c r="O733" s="2">
        <v>0.88013456090651598</v>
      </c>
      <c r="P733" s="6">
        <v>0.13923216652696599</v>
      </c>
      <c r="Q733" s="2" t="s">
        <v>23</v>
      </c>
      <c r="R733" s="2" t="s">
        <v>34</v>
      </c>
      <c r="S733" s="2" t="s">
        <v>35</v>
      </c>
      <c r="T733" s="2" t="s">
        <v>36</v>
      </c>
      <c r="U733" s="2">
        <v>1</v>
      </c>
    </row>
    <row r="734" spans="1:21" x14ac:dyDescent="0.2">
      <c r="A734" s="2">
        <v>5.6479999999999997</v>
      </c>
      <c r="B734" s="2" t="s">
        <v>33</v>
      </c>
      <c r="C734" s="2">
        <v>18.565999999999999</v>
      </c>
      <c r="D734" s="2">
        <v>0.41499999999999998</v>
      </c>
      <c r="E734" s="2">
        <v>2.4850000000000001E-2</v>
      </c>
      <c r="F734" s="2">
        <v>0.24399999999999999</v>
      </c>
      <c r="G734" s="6">
        <v>4.1709999999999997E-2</v>
      </c>
      <c r="H734" s="2">
        <v>0.14199999999999999</v>
      </c>
      <c r="I734" s="2">
        <v>10.455</v>
      </c>
      <c r="J734" s="6">
        <v>6.6209999999999999E-4</v>
      </c>
      <c r="K734" s="6">
        <v>6.5451929992807498</v>
      </c>
      <c r="L734" s="6">
        <v>6.8089187245264897</v>
      </c>
      <c r="M734" s="6">
        <v>1.69024214816591</v>
      </c>
      <c r="N734" s="6">
        <v>36.442100215775604</v>
      </c>
      <c r="O734" s="2">
        <v>0.92652266288951801</v>
      </c>
      <c r="P734" s="6">
        <v>0.13246672646478899</v>
      </c>
      <c r="Q734" s="2" t="s">
        <v>23</v>
      </c>
      <c r="R734" s="2" t="s">
        <v>34</v>
      </c>
      <c r="S734" s="2" t="s">
        <v>35</v>
      </c>
      <c r="T734" s="2" t="s">
        <v>36</v>
      </c>
      <c r="U734" s="2">
        <v>1</v>
      </c>
    </row>
    <row r="735" spans="1:21" x14ac:dyDescent="0.2">
      <c r="A735" s="2">
        <v>5.6479999999999997</v>
      </c>
      <c r="B735" s="2" t="s">
        <v>33</v>
      </c>
      <c r="C735" s="2">
        <v>10.566000000000001</v>
      </c>
      <c r="D735" s="2">
        <v>1.274</v>
      </c>
      <c r="E735" s="2">
        <v>2.9739999999999999E-2</v>
      </c>
      <c r="F735" s="2">
        <v>0.24399999999999999</v>
      </c>
      <c r="G735" s="6">
        <v>0.1835</v>
      </c>
      <c r="H735" s="2">
        <v>0.42399999999999999</v>
      </c>
      <c r="I735" s="2">
        <v>8.8420000000000005</v>
      </c>
      <c r="J735" s="6">
        <v>2.519E-3</v>
      </c>
      <c r="K735" s="6">
        <v>4.0054495912806498</v>
      </c>
      <c r="L735" s="6">
        <v>2.8610354223433201</v>
      </c>
      <c r="M735" s="6">
        <v>1.26975476839237</v>
      </c>
      <c r="N735" s="6">
        <v>4.8283378746594003</v>
      </c>
      <c r="O735" s="2">
        <v>0.77443342776204005</v>
      </c>
      <c r="P735" s="6">
        <v>0.15183249918222799</v>
      </c>
      <c r="Q735" s="2" t="s">
        <v>23</v>
      </c>
      <c r="R735" s="2" t="s">
        <v>34</v>
      </c>
      <c r="S735" s="2" t="s">
        <v>35</v>
      </c>
      <c r="T735" s="2" t="s">
        <v>36</v>
      </c>
      <c r="U735" s="2">
        <v>1</v>
      </c>
    </row>
    <row r="736" spans="1:21" x14ac:dyDescent="0.2">
      <c r="A736" s="2">
        <v>5.6479999999999997</v>
      </c>
      <c r="B736" s="2" t="s">
        <v>33</v>
      </c>
      <c r="C736" s="2">
        <v>14.566000000000001</v>
      </c>
      <c r="D736" s="2">
        <v>0.67</v>
      </c>
      <c r="E736" s="2">
        <v>2.605E-2</v>
      </c>
      <c r="F736" s="2">
        <v>0.24329999999999999</v>
      </c>
      <c r="G736" s="6">
        <v>7.349E-2</v>
      </c>
      <c r="H736" s="2">
        <v>0.22900000000000001</v>
      </c>
      <c r="I736" s="2">
        <v>9.9779999999999998</v>
      </c>
      <c r="J736" s="6">
        <v>1.134E-3</v>
      </c>
      <c r="K736" s="6">
        <v>3.8780786501564801</v>
      </c>
      <c r="L736" s="6">
        <v>4.5856579126411798</v>
      </c>
      <c r="M736" s="6">
        <v>1.60566063409988</v>
      </c>
      <c r="N736" s="6">
        <v>17.009116886651199</v>
      </c>
      <c r="O736" s="2">
        <v>0.88137393767705396</v>
      </c>
      <c r="P736" s="6">
        <v>0.13557042005850301</v>
      </c>
      <c r="Q736" s="2" t="s">
        <v>23</v>
      </c>
      <c r="R736" s="2" t="s">
        <v>34</v>
      </c>
      <c r="S736" s="2" t="s">
        <v>35</v>
      </c>
      <c r="T736" s="2" t="s">
        <v>36</v>
      </c>
      <c r="U736" s="2">
        <v>1</v>
      </c>
    </row>
    <row r="737" spans="1:21" x14ac:dyDescent="0.2">
      <c r="A737" s="2">
        <v>5.6479999999999997</v>
      </c>
      <c r="B737" s="2" t="s">
        <v>33</v>
      </c>
      <c r="C737" s="2">
        <v>10.566000000000001</v>
      </c>
      <c r="D737" s="2">
        <v>1.262</v>
      </c>
      <c r="E737" s="2">
        <v>2.9360000000000001E-2</v>
      </c>
      <c r="F737" s="2">
        <v>0.2417</v>
      </c>
      <c r="G737" s="6">
        <v>0.18859999999999999</v>
      </c>
      <c r="H737" s="2">
        <v>0.42</v>
      </c>
      <c r="I737" s="2">
        <v>8.8689999999999998</v>
      </c>
      <c r="J737" s="6">
        <v>2.5100000000000001E-3</v>
      </c>
      <c r="K737" s="6">
        <v>3.9395546129374299</v>
      </c>
      <c r="L737" s="6">
        <v>2.84199363732768</v>
      </c>
      <c r="M737" s="6">
        <v>1.2301166489925801</v>
      </c>
      <c r="N737" s="6">
        <v>4.8303287380699897</v>
      </c>
      <c r="O737" s="2">
        <v>0.776558073654391</v>
      </c>
      <c r="P737" s="6">
        <v>0.15515072776641101</v>
      </c>
      <c r="Q737" s="2" t="s">
        <v>23</v>
      </c>
      <c r="R737" s="2" t="s">
        <v>34</v>
      </c>
      <c r="S737" s="2" t="s">
        <v>35</v>
      </c>
      <c r="T737" s="2" t="s">
        <v>36</v>
      </c>
      <c r="U737" s="2">
        <v>1</v>
      </c>
    </row>
    <row r="738" spans="1:21" x14ac:dyDescent="0.2">
      <c r="A738" s="2">
        <v>5.6479999999999997</v>
      </c>
      <c r="B738" s="2" t="s">
        <v>33</v>
      </c>
      <c r="C738" s="2">
        <v>18.565999999999999</v>
      </c>
      <c r="D738" s="2">
        <v>0.41099999999999998</v>
      </c>
      <c r="E738" s="2">
        <v>2.4570000000000002E-2</v>
      </c>
      <c r="F738" s="2">
        <v>0.24149999999999999</v>
      </c>
      <c r="G738" s="6">
        <v>3.8960000000000002E-2</v>
      </c>
      <c r="H738" s="2">
        <v>0.14000000000000001</v>
      </c>
      <c r="I738" s="2">
        <v>10.467000000000001</v>
      </c>
      <c r="J738" s="6">
        <v>6.6169999999999998E-4</v>
      </c>
      <c r="K738" s="6">
        <v>7.1098562628336701</v>
      </c>
      <c r="L738" s="6">
        <v>7.34086242299795</v>
      </c>
      <c r="M738" s="6">
        <v>1.0651950718685801</v>
      </c>
      <c r="N738" s="6">
        <v>40.041067761807</v>
      </c>
      <c r="O738" s="2">
        <v>0.92723087818696903</v>
      </c>
      <c r="P738" s="6">
        <v>0.122501272511593</v>
      </c>
      <c r="Q738" s="2" t="s">
        <v>23</v>
      </c>
      <c r="R738" s="2" t="s">
        <v>34</v>
      </c>
      <c r="S738" s="2" t="s">
        <v>35</v>
      </c>
      <c r="T738" s="2" t="s">
        <v>36</v>
      </c>
      <c r="U738" s="2">
        <v>1</v>
      </c>
    </row>
    <row r="739" spans="1:21" x14ac:dyDescent="0.2">
      <c r="A739" s="2">
        <v>5.6479999999999997</v>
      </c>
      <c r="B739" s="2" t="s">
        <v>33</v>
      </c>
      <c r="C739" s="2">
        <v>14.566000000000001</v>
      </c>
      <c r="D739" s="2">
        <v>0.66300000000000003</v>
      </c>
      <c r="E739" s="2">
        <v>2.5739999999999999E-2</v>
      </c>
      <c r="F739" s="2">
        <v>0.24079999999999999</v>
      </c>
      <c r="G739" s="6">
        <v>7.2550000000000003E-2</v>
      </c>
      <c r="H739" s="2">
        <v>0.22700000000000001</v>
      </c>
      <c r="I739" s="2">
        <v>9.9949999999999992</v>
      </c>
      <c r="J739" s="6">
        <v>1.1329999999999999E-3</v>
      </c>
      <c r="K739" s="6">
        <v>3.9834596829772599</v>
      </c>
      <c r="L739" s="6">
        <v>4.6864231564438299</v>
      </c>
      <c r="M739" s="6">
        <v>1.18263266712612</v>
      </c>
      <c r="N739" s="6">
        <v>17.643004824259101</v>
      </c>
      <c r="O739" s="2">
        <v>0.88261331444759195</v>
      </c>
      <c r="P739" s="6">
        <v>0.13271399117274801</v>
      </c>
      <c r="Q739" s="2" t="s">
        <v>23</v>
      </c>
      <c r="R739" s="2" t="s">
        <v>34</v>
      </c>
      <c r="S739" s="2" t="s">
        <v>35</v>
      </c>
      <c r="T739" s="2" t="s">
        <v>36</v>
      </c>
      <c r="U739" s="2">
        <v>1</v>
      </c>
    </row>
    <row r="740" spans="1:21" x14ac:dyDescent="0.2">
      <c r="A740" s="2">
        <v>5.6479999999999997</v>
      </c>
      <c r="B740" s="2" t="s">
        <v>33</v>
      </c>
      <c r="C740" s="2">
        <v>10.566000000000001</v>
      </c>
      <c r="D740" s="2">
        <v>1.2490000000000001</v>
      </c>
      <c r="E740" s="2">
        <v>2.8979999999999999E-2</v>
      </c>
      <c r="F740" s="2">
        <v>0.23930000000000001</v>
      </c>
      <c r="G740" s="6">
        <v>0.18590000000000001</v>
      </c>
      <c r="H740" s="2">
        <v>0.41699999999999998</v>
      </c>
      <c r="I740" s="2">
        <v>8.8970000000000002</v>
      </c>
      <c r="J740" s="6">
        <v>2.5019999999999999E-3</v>
      </c>
      <c r="K740" s="6">
        <v>4.0129101667563196</v>
      </c>
      <c r="L740" s="6">
        <v>2.8940290478752</v>
      </c>
      <c r="M740" s="6">
        <v>1.05433028509952</v>
      </c>
      <c r="N740" s="6">
        <v>5.0511027434104401</v>
      </c>
      <c r="O740" s="2">
        <v>0.77885977337110501</v>
      </c>
      <c r="P740" s="6">
        <v>0.15207002119358301</v>
      </c>
      <c r="Q740" s="2" t="s">
        <v>23</v>
      </c>
      <c r="R740" s="2" t="s">
        <v>34</v>
      </c>
      <c r="S740" s="2" t="s">
        <v>35</v>
      </c>
      <c r="T740" s="2" t="s">
        <v>36</v>
      </c>
      <c r="U740" s="2">
        <v>1</v>
      </c>
    </row>
    <row r="741" spans="1:21" x14ac:dyDescent="0.2">
      <c r="A741" s="2">
        <v>5.6479999999999997</v>
      </c>
      <c r="B741" s="2" t="s">
        <v>33</v>
      </c>
      <c r="C741" s="2">
        <v>18.565999999999999</v>
      </c>
      <c r="D741" s="2">
        <v>0.40600000000000003</v>
      </c>
      <c r="E741" s="2">
        <v>2.4289999999999999E-2</v>
      </c>
      <c r="F741" s="2">
        <v>0.2389</v>
      </c>
      <c r="G741" s="6">
        <v>3.058E-2</v>
      </c>
      <c r="H741" s="2">
        <v>0.13900000000000001</v>
      </c>
      <c r="I741" s="2">
        <v>10.478</v>
      </c>
      <c r="J741" s="6">
        <v>6.6129999999999997E-4</v>
      </c>
      <c r="K741" s="6">
        <v>8.9601046435578802</v>
      </c>
      <c r="L741" s="6">
        <v>9.1563113145847002</v>
      </c>
      <c r="M741" s="6">
        <v>2.30215827338129</v>
      </c>
      <c r="N741" s="6">
        <v>52.321778940484002</v>
      </c>
      <c r="O741" s="2">
        <v>0.928116147308782</v>
      </c>
      <c r="P741" s="6">
        <v>9.5358413005495093E-2</v>
      </c>
      <c r="Q741" s="2" t="s">
        <v>23</v>
      </c>
      <c r="R741" s="2" t="s">
        <v>34</v>
      </c>
      <c r="S741" s="2" t="s">
        <v>35</v>
      </c>
      <c r="T741" s="2" t="s">
        <v>36</v>
      </c>
      <c r="U741" s="2">
        <v>1</v>
      </c>
    </row>
    <row r="742" spans="1:21" x14ac:dyDescent="0.2">
      <c r="A742" s="2">
        <v>5.6479999999999997</v>
      </c>
      <c r="B742" s="2" t="s">
        <v>33</v>
      </c>
      <c r="C742" s="2">
        <v>14.566000000000001</v>
      </c>
      <c r="D742" s="2">
        <v>0.65800000000000003</v>
      </c>
      <c r="E742" s="2">
        <v>2.5489999999999999E-2</v>
      </c>
      <c r="F742" s="2">
        <v>0.2387</v>
      </c>
      <c r="G742" s="6">
        <v>8.2119999999999999E-2</v>
      </c>
      <c r="H742" s="2">
        <v>0.22500000000000001</v>
      </c>
      <c r="I742" s="2">
        <v>10.007999999999999</v>
      </c>
      <c r="J742" s="6">
        <v>1.132E-3</v>
      </c>
      <c r="K742" s="6">
        <v>6.29566488066245</v>
      </c>
      <c r="L742" s="6">
        <v>4.3472966390647798</v>
      </c>
      <c r="M742" s="6">
        <v>1.0338528981977599</v>
      </c>
      <c r="N742" s="6">
        <v>16.074037993180699</v>
      </c>
      <c r="O742" s="2">
        <v>0.88349858356940503</v>
      </c>
      <c r="P742" s="6">
        <v>0.148917433004469</v>
      </c>
      <c r="Q742" s="2" t="s">
        <v>23</v>
      </c>
      <c r="R742" s="2" t="s">
        <v>34</v>
      </c>
      <c r="S742" s="2" t="s">
        <v>35</v>
      </c>
      <c r="T742" s="2" t="s">
        <v>36</v>
      </c>
      <c r="U742" s="2">
        <v>1</v>
      </c>
    </row>
    <row r="743" spans="1:21" x14ac:dyDescent="0.2">
      <c r="A743" s="2">
        <v>5.6479999999999997</v>
      </c>
      <c r="B743" s="2" t="s">
        <v>33</v>
      </c>
      <c r="C743" s="2">
        <v>14.566000000000001</v>
      </c>
      <c r="D743" s="2">
        <v>0.65600000000000003</v>
      </c>
      <c r="E743" s="2">
        <v>2.5440000000000001E-2</v>
      </c>
      <c r="F743" s="2">
        <v>0.23830000000000001</v>
      </c>
      <c r="G743" s="6">
        <v>7.213E-2</v>
      </c>
      <c r="H743" s="2">
        <v>0.22500000000000001</v>
      </c>
      <c r="I743" s="2">
        <v>10.007999999999999</v>
      </c>
      <c r="J743" s="6">
        <v>1.1310000000000001E-3</v>
      </c>
      <c r="K743" s="6">
        <v>4.0343823651739896</v>
      </c>
      <c r="L743" s="6">
        <v>4.7830306391238002</v>
      </c>
      <c r="M743" s="6">
        <v>1.6220712602245899</v>
      </c>
      <c r="N743" s="6">
        <v>18.300291140995402</v>
      </c>
      <c r="O743" s="2">
        <v>0.88385269121813004</v>
      </c>
      <c r="P743" s="6">
        <v>0.13082457906683401</v>
      </c>
      <c r="Q743" s="2" t="s">
        <v>23</v>
      </c>
      <c r="R743" s="2" t="s">
        <v>34</v>
      </c>
      <c r="S743" s="2" t="s">
        <v>35</v>
      </c>
      <c r="T743" s="2" t="s">
        <v>36</v>
      </c>
      <c r="U743" s="2">
        <v>1</v>
      </c>
    </row>
    <row r="744" spans="1:21" x14ac:dyDescent="0.2">
      <c r="A744" s="2">
        <v>2.3010000000000002</v>
      </c>
      <c r="B744" s="2" t="s">
        <v>33</v>
      </c>
      <c r="C744" s="2">
        <v>21.585999999999999</v>
      </c>
      <c r="D744" s="2">
        <v>0.73499999999999999</v>
      </c>
      <c r="E744" s="2">
        <v>8.0699999999999994E-2</v>
      </c>
      <c r="F744" s="2">
        <v>0.23719999999999999</v>
      </c>
      <c r="G744" s="6">
        <v>0.17749999999999999</v>
      </c>
      <c r="H744" s="2">
        <v>0.54800000000000004</v>
      </c>
      <c r="I744" s="2">
        <v>3.5819999999999999</v>
      </c>
      <c r="J744" s="6">
        <v>1.586E-3</v>
      </c>
      <c r="K744" s="6">
        <v>1.44788732394366</v>
      </c>
      <c r="L744" s="6">
        <v>2.0169014084507002</v>
      </c>
      <c r="M744" s="6">
        <v>0.73239436619718301</v>
      </c>
      <c r="N744" s="6">
        <v>0.95774647887324005</v>
      </c>
      <c r="O744" s="2">
        <v>0.68057366362451099</v>
      </c>
      <c r="P744" s="6">
        <v>0.198315262232306</v>
      </c>
      <c r="Q744" s="2" t="s">
        <v>23</v>
      </c>
      <c r="R744" s="2" t="s">
        <v>34</v>
      </c>
      <c r="S744" s="2" t="s">
        <v>35</v>
      </c>
      <c r="T744" s="2" t="s">
        <v>36</v>
      </c>
      <c r="U744" s="2">
        <v>1</v>
      </c>
    </row>
    <row r="745" spans="1:21" x14ac:dyDescent="0.2">
      <c r="A745" s="2">
        <v>5.6479999999999997</v>
      </c>
      <c r="B745" s="2" t="s">
        <v>33</v>
      </c>
      <c r="C745" s="2">
        <v>10.566000000000001</v>
      </c>
      <c r="D745" s="2">
        <v>1.2370000000000001</v>
      </c>
      <c r="E745" s="2">
        <v>2.861E-2</v>
      </c>
      <c r="F745" s="2">
        <v>0.23680000000000001</v>
      </c>
      <c r="G745" s="6">
        <v>0.188</v>
      </c>
      <c r="H745" s="2">
        <v>0.41299999999999998</v>
      </c>
      <c r="I745" s="2">
        <v>8.9220000000000006</v>
      </c>
      <c r="J745" s="6">
        <v>2.4940000000000001E-3</v>
      </c>
      <c r="K745" s="6">
        <v>4.0106382978723403</v>
      </c>
      <c r="L745" s="6">
        <v>2.8989361702127701</v>
      </c>
      <c r="M745" s="6">
        <v>1.04255319148936</v>
      </c>
      <c r="N745" s="6">
        <v>5.1382978723404298</v>
      </c>
      <c r="O745" s="2">
        <v>0.78098441926345596</v>
      </c>
      <c r="P745" s="6">
        <v>0.15260786173495999</v>
      </c>
      <c r="Q745" s="2" t="s">
        <v>23</v>
      </c>
      <c r="R745" s="2" t="s">
        <v>34</v>
      </c>
      <c r="S745" s="2" t="s">
        <v>35</v>
      </c>
      <c r="T745" s="2" t="s">
        <v>36</v>
      </c>
      <c r="U745" s="2">
        <v>1</v>
      </c>
    </row>
    <row r="746" spans="1:21" x14ac:dyDescent="0.2">
      <c r="A746" s="2">
        <v>5.6479999999999997</v>
      </c>
      <c r="B746" s="2" t="s">
        <v>33</v>
      </c>
      <c r="C746" s="2">
        <v>14.566000000000001</v>
      </c>
      <c r="D746" s="2">
        <v>0.65100000000000002</v>
      </c>
      <c r="E746" s="2">
        <v>2.5229999999999999E-2</v>
      </c>
      <c r="F746" s="2">
        <v>0.23649999999999999</v>
      </c>
      <c r="G746" s="6">
        <v>7.1779999999999997E-2</v>
      </c>
      <c r="H746" s="2">
        <v>0.223</v>
      </c>
      <c r="I746" s="2">
        <v>10.019</v>
      </c>
      <c r="J746" s="6">
        <v>1.1299999999999999E-3</v>
      </c>
      <c r="K746" s="6">
        <v>7.0632488158261397</v>
      </c>
      <c r="L746" s="6">
        <v>4.8481471161883496</v>
      </c>
      <c r="M746" s="6">
        <v>1.6160490387294499</v>
      </c>
      <c r="N746" s="6">
        <v>18.668152688771201</v>
      </c>
      <c r="O746" s="2">
        <v>0.88473796033994301</v>
      </c>
      <c r="P746" s="6">
        <v>0.12937408150054699</v>
      </c>
      <c r="Q746" s="2" t="s">
        <v>23</v>
      </c>
      <c r="R746" s="2" t="s">
        <v>34</v>
      </c>
      <c r="S746" s="2" t="s">
        <v>35</v>
      </c>
      <c r="T746" s="2" t="s">
        <v>36</v>
      </c>
      <c r="U746" s="2">
        <v>1</v>
      </c>
    </row>
    <row r="747" spans="1:21" x14ac:dyDescent="0.2">
      <c r="A747" s="2">
        <v>5.6479999999999997</v>
      </c>
      <c r="B747" s="2" t="s">
        <v>33</v>
      </c>
      <c r="C747" s="2">
        <v>18.565999999999999</v>
      </c>
      <c r="D747" s="2">
        <v>0.40200000000000002</v>
      </c>
      <c r="E747" s="2">
        <v>2.402E-2</v>
      </c>
      <c r="F747" s="2">
        <v>0.2364</v>
      </c>
      <c r="G747" s="6">
        <v>3.2219999999999999E-2</v>
      </c>
      <c r="H747" s="2">
        <v>0.13700000000000001</v>
      </c>
      <c r="I747" s="2">
        <v>10.486000000000001</v>
      </c>
      <c r="J747" s="6">
        <v>6.6089999999999996E-4</v>
      </c>
      <c r="K747" s="6">
        <v>8.6592178770949708</v>
      </c>
      <c r="L747" s="6">
        <v>8.9075108628181301</v>
      </c>
      <c r="M747" s="6">
        <v>1.27250155183116</v>
      </c>
      <c r="N747" s="6">
        <v>51.210428305400399</v>
      </c>
      <c r="O747" s="2">
        <v>0.92882436260623202</v>
      </c>
      <c r="P747" s="6">
        <v>9.9449158132409995E-2</v>
      </c>
      <c r="Q747" s="2" t="s">
        <v>23</v>
      </c>
      <c r="R747" s="2" t="s">
        <v>34</v>
      </c>
      <c r="S747" s="2" t="s">
        <v>35</v>
      </c>
      <c r="T747" s="2" t="s">
        <v>36</v>
      </c>
      <c r="U747" s="2">
        <v>1</v>
      </c>
    </row>
    <row r="748" spans="1:21" x14ac:dyDescent="0.2">
      <c r="A748" s="2">
        <v>5.6479999999999997</v>
      </c>
      <c r="B748" s="2" t="s">
        <v>33</v>
      </c>
      <c r="C748" s="2">
        <v>14.566000000000001</v>
      </c>
      <c r="D748" s="2">
        <v>0.64900000000000002</v>
      </c>
      <c r="E748" s="2">
        <v>2.513E-2</v>
      </c>
      <c r="F748" s="2">
        <v>0.23580000000000001</v>
      </c>
      <c r="G748" s="6">
        <v>6.5180000000000002E-2</v>
      </c>
      <c r="H748" s="2">
        <v>0.222</v>
      </c>
      <c r="I748" s="2">
        <v>10.026</v>
      </c>
      <c r="J748" s="6">
        <v>1.1299999999999999E-3</v>
      </c>
      <c r="K748" s="6">
        <v>4.4492175513961296</v>
      </c>
      <c r="L748" s="6">
        <v>5.2316661552623502</v>
      </c>
      <c r="M748" s="6">
        <v>1.3010125805461801</v>
      </c>
      <c r="N748" s="6">
        <v>20.865296103099102</v>
      </c>
      <c r="O748" s="2">
        <v>0.88509206798866902</v>
      </c>
      <c r="P748" s="6">
        <v>0.11720198872598001</v>
      </c>
      <c r="Q748" s="2" t="s">
        <v>23</v>
      </c>
      <c r="R748" s="2" t="s">
        <v>34</v>
      </c>
      <c r="S748" s="2" t="s">
        <v>35</v>
      </c>
      <c r="T748" s="2" t="s">
        <v>36</v>
      </c>
      <c r="U748" s="2">
        <v>1</v>
      </c>
    </row>
    <row r="749" spans="1:21" x14ac:dyDescent="0.2">
      <c r="A749" s="2">
        <v>2.3010000000000002</v>
      </c>
      <c r="B749" s="2" t="s">
        <v>33</v>
      </c>
      <c r="C749" s="2">
        <v>21.585999999999999</v>
      </c>
      <c r="D749" s="2">
        <v>0.72799999999999998</v>
      </c>
      <c r="E749" s="2">
        <v>7.961E-2</v>
      </c>
      <c r="F749" s="2">
        <v>0.23499999999999999</v>
      </c>
      <c r="G749" s="6">
        <v>0.1724</v>
      </c>
      <c r="H749" s="2">
        <v>0.54400000000000004</v>
      </c>
      <c r="I749" s="2">
        <v>3.597</v>
      </c>
      <c r="J749" s="6">
        <v>1.5809999999999999E-3</v>
      </c>
      <c r="K749" s="6">
        <v>1.4791183294663599</v>
      </c>
      <c r="L749" s="6">
        <v>2.0475638051044101</v>
      </c>
      <c r="M749" s="6">
        <v>0.75986078886310904</v>
      </c>
      <c r="N749" s="6">
        <v>1.02668213457077</v>
      </c>
      <c r="O749" s="2">
        <v>0.68361581920904002</v>
      </c>
      <c r="P749" s="6">
        <v>0.192096424410413</v>
      </c>
      <c r="Q749" s="2" t="s">
        <v>23</v>
      </c>
      <c r="R749" s="2" t="s">
        <v>34</v>
      </c>
      <c r="S749" s="2" t="s">
        <v>35</v>
      </c>
      <c r="T749" s="2" t="s">
        <v>36</v>
      </c>
      <c r="U749" s="2">
        <v>1</v>
      </c>
    </row>
    <row r="750" spans="1:21" x14ac:dyDescent="0.2">
      <c r="A750" s="2">
        <v>5.6479999999999997</v>
      </c>
      <c r="B750" s="2" t="s">
        <v>33</v>
      </c>
      <c r="C750" s="2">
        <v>10.566000000000001</v>
      </c>
      <c r="D750" s="2">
        <v>1.224</v>
      </c>
      <c r="E750" s="2">
        <v>2.8240000000000001E-2</v>
      </c>
      <c r="F750" s="2">
        <v>0.2344</v>
      </c>
      <c r="G750" s="6">
        <v>0.1757</v>
      </c>
      <c r="H750" s="2">
        <v>0.40899999999999997</v>
      </c>
      <c r="I750" s="2">
        <v>8.9480000000000004</v>
      </c>
      <c r="J750" s="6">
        <v>2.4859999999999999E-3</v>
      </c>
      <c r="K750" s="6">
        <v>4.2572566875355697</v>
      </c>
      <c r="L750" s="6">
        <v>3.0392714854866298</v>
      </c>
      <c r="M750" s="6">
        <v>1.30904951622083</v>
      </c>
      <c r="N750" s="6">
        <v>5.64029595902106</v>
      </c>
      <c r="O750" s="2">
        <v>0.78328611898016998</v>
      </c>
      <c r="P750" s="6">
        <v>0.14178769336677299</v>
      </c>
      <c r="Q750" s="2" t="s">
        <v>23</v>
      </c>
      <c r="R750" s="2" t="s">
        <v>34</v>
      </c>
      <c r="S750" s="2" t="s">
        <v>35</v>
      </c>
      <c r="T750" s="2" t="s">
        <v>36</v>
      </c>
      <c r="U750" s="2">
        <v>1</v>
      </c>
    </row>
    <row r="751" spans="1:21" x14ac:dyDescent="0.2">
      <c r="A751" s="2">
        <v>5.6479999999999997</v>
      </c>
      <c r="B751" s="2" t="s">
        <v>33</v>
      </c>
      <c r="C751" s="2">
        <v>14.566000000000001</v>
      </c>
      <c r="D751" s="2">
        <v>0.64500000000000002</v>
      </c>
      <c r="E751" s="2">
        <v>2.496E-2</v>
      </c>
      <c r="F751" s="2">
        <v>0.23430000000000001</v>
      </c>
      <c r="G751" s="6">
        <v>7.7100000000000002E-2</v>
      </c>
      <c r="H751" s="2">
        <v>0.221</v>
      </c>
      <c r="I751" s="2">
        <v>10.032999999999999</v>
      </c>
      <c r="J751" s="6">
        <v>1.129E-3</v>
      </c>
      <c r="K751" s="6">
        <v>6.7315175097276301</v>
      </c>
      <c r="L751" s="6">
        <v>4.6692607003891098</v>
      </c>
      <c r="M751" s="6">
        <v>1.1024643320363201</v>
      </c>
      <c r="N751" s="6">
        <v>17.8988326848249</v>
      </c>
      <c r="O751" s="2">
        <v>0.88580028328611904</v>
      </c>
      <c r="P751" s="6">
        <v>0.13786131820099101</v>
      </c>
      <c r="Q751" s="2" t="s">
        <v>23</v>
      </c>
      <c r="R751" s="2" t="s">
        <v>34</v>
      </c>
      <c r="S751" s="2" t="s">
        <v>35</v>
      </c>
      <c r="T751" s="2" t="s">
        <v>36</v>
      </c>
      <c r="U751" s="2">
        <v>1</v>
      </c>
    </row>
    <row r="752" spans="1:21" x14ac:dyDescent="0.2">
      <c r="A752" s="2">
        <v>5.6479999999999997</v>
      </c>
      <c r="B752" s="2" t="s">
        <v>33</v>
      </c>
      <c r="C752" s="2">
        <v>18.565999999999999</v>
      </c>
      <c r="D752" s="2">
        <v>0.39800000000000002</v>
      </c>
      <c r="E752" s="2">
        <v>2.3740000000000001E-2</v>
      </c>
      <c r="F752" s="2">
        <v>0.2339</v>
      </c>
      <c r="G752" s="6">
        <v>3.3149999999999999E-2</v>
      </c>
      <c r="H752" s="2">
        <v>0.13600000000000001</v>
      </c>
      <c r="I752" s="2">
        <v>10.497999999999999</v>
      </c>
      <c r="J752" s="6">
        <v>6.6049999999999995E-4</v>
      </c>
      <c r="K752" s="6">
        <v>8.5067873303167403</v>
      </c>
      <c r="L752" s="6">
        <v>8.8687782805429904</v>
      </c>
      <c r="M752" s="6">
        <v>1.2187028657616901</v>
      </c>
      <c r="N752" s="6">
        <v>50.980392156862699</v>
      </c>
      <c r="O752" s="2">
        <v>0.92953257790368304</v>
      </c>
      <c r="P752" s="6">
        <v>0.101265080329505</v>
      </c>
      <c r="Q752" s="2" t="s">
        <v>23</v>
      </c>
      <c r="R752" s="2" t="s">
        <v>34</v>
      </c>
      <c r="S752" s="2" t="s">
        <v>35</v>
      </c>
      <c r="T752" s="2" t="s">
        <v>36</v>
      </c>
      <c r="U752" s="2">
        <v>1</v>
      </c>
    </row>
    <row r="753" spans="1:21" x14ac:dyDescent="0.2">
      <c r="A753" s="2">
        <v>5.6479999999999997</v>
      </c>
      <c r="B753" s="2" t="s">
        <v>33</v>
      </c>
      <c r="C753" s="2">
        <v>14.566000000000001</v>
      </c>
      <c r="D753" s="2">
        <v>0.64200000000000002</v>
      </c>
      <c r="E753" s="2">
        <v>2.4830000000000001E-2</v>
      </c>
      <c r="F753" s="2">
        <v>0.23319999999999999</v>
      </c>
      <c r="G753" s="6">
        <v>7.3080000000000006E-2</v>
      </c>
      <c r="H753" s="2">
        <v>0.22</v>
      </c>
      <c r="I753" s="2">
        <v>10.041</v>
      </c>
      <c r="J753" s="6">
        <v>1.1280000000000001E-3</v>
      </c>
      <c r="K753" s="6">
        <v>4.0366721401204204</v>
      </c>
      <c r="L753" s="6">
        <v>4.8850574712643704</v>
      </c>
      <c r="M753" s="6">
        <v>1.16310892172961</v>
      </c>
      <c r="N753" s="6">
        <v>19.020251778872499</v>
      </c>
      <c r="O753" s="2">
        <v>0.886331444759207</v>
      </c>
      <c r="P753" s="6">
        <v>0.13014963013339301</v>
      </c>
      <c r="Q753" s="2" t="s">
        <v>23</v>
      </c>
      <c r="R753" s="2" t="s">
        <v>34</v>
      </c>
      <c r="S753" s="2" t="s">
        <v>35</v>
      </c>
      <c r="T753" s="2" t="s">
        <v>36</v>
      </c>
      <c r="U753" s="2">
        <v>1</v>
      </c>
    </row>
    <row r="754" spans="1:21" x14ac:dyDescent="0.2">
      <c r="A754" s="2">
        <v>2.3010000000000002</v>
      </c>
      <c r="B754" s="2" t="s">
        <v>33</v>
      </c>
      <c r="C754" s="2">
        <v>21.585999999999999</v>
      </c>
      <c r="D754" s="2">
        <v>0.72099999999999997</v>
      </c>
      <c r="E754" s="2">
        <v>7.8520000000000006E-2</v>
      </c>
      <c r="F754" s="2">
        <v>0.23280000000000001</v>
      </c>
      <c r="G754" s="6">
        <v>0.1739</v>
      </c>
      <c r="H754" s="2">
        <v>0.54</v>
      </c>
      <c r="I754" s="2">
        <v>3.6120000000000001</v>
      </c>
      <c r="J754" s="6">
        <v>1.575E-3</v>
      </c>
      <c r="K754" s="6">
        <v>1.46635997699828</v>
      </c>
      <c r="L754" s="6">
        <v>2.05290396779758</v>
      </c>
      <c r="M754" s="6">
        <v>0.75330649798734906</v>
      </c>
      <c r="N754" s="6">
        <v>1.0695802185163901</v>
      </c>
      <c r="O754" s="2">
        <v>0.68665797479356805</v>
      </c>
      <c r="P754" s="6">
        <v>0.19322252621469499</v>
      </c>
      <c r="Q754" s="2" t="s">
        <v>23</v>
      </c>
      <c r="R754" s="2" t="s">
        <v>34</v>
      </c>
      <c r="S754" s="2" t="s">
        <v>35</v>
      </c>
      <c r="T754" s="2" t="s">
        <v>36</v>
      </c>
      <c r="U754" s="2">
        <v>1</v>
      </c>
    </row>
    <row r="755" spans="1:21" x14ac:dyDescent="0.2">
      <c r="A755" s="2">
        <v>5.6479999999999997</v>
      </c>
      <c r="B755" s="2" t="s">
        <v>33</v>
      </c>
      <c r="C755" s="2">
        <v>14.566000000000001</v>
      </c>
      <c r="D755" s="2">
        <v>0.63900000000000001</v>
      </c>
      <c r="E755" s="2">
        <v>2.469E-2</v>
      </c>
      <c r="F755" s="2">
        <v>0.2321</v>
      </c>
      <c r="G755" s="6">
        <v>8.4640000000000007E-2</v>
      </c>
      <c r="H755" s="2">
        <v>0.219</v>
      </c>
      <c r="I755" s="2">
        <v>10.048</v>
      </c>
      <c r="J755" s="6">
        <v>1.1280000000000001E-3</v>
      </c>
      <c r="K755" s="6">
        <v>6.1791115311909302</v>
      </c>
      <c r="L755" s="6">
        <v>4.4187145557656002</v>
      </c>
      <c r="M755" s="6">
        <v>0.99716446124763702</v>
      </c>
      <c r="N755" s="6">
        <v>16.658790170132299</v>
      </c>
      <c r="O755" s="2">
        <v>0.88686260623229496</v>
      </c>
      <c r="P755" s="6">
        <v>0.150129988395523</v>
      </c>
      <c r="Q755" s="2" t="s">
        <v>23</v>
      </c>
      <c r="R755" s="2" t="s">
        <v>34</v>
      </c>
      <c r="S755" s="2" t="s">
        <v>35</v>
      </c>
      <c r="T755" s="2" t="s">
        <v>36</v>
      </c>
      <c r="U755" s="2">
        <v>1</v>
      </c>
    </row>
    <row r="756" spans="1:21" x14ac:dyDescent="0.2">
      <c r="A756" s="2">
        <v>5.6479999999999997</v>
      </c>
      <c r="B756" s="2" t="s">
        <v>33</v>
      </c>
      <c r="C756" s="2">
        <v>10.566000000000001</v>
      </c>
      <c r="D756" s="2">
        <v>1.2110000000000001</v>
      </c>
      <c r="E756" s="2">
        <v>2.7869999999999999E-2</v>
      </c>
      <c r="F756" s="2">
        <v>0.23200000000000001</v>
      </c>
      <c r="G756" s="6">
        <v>0.21879999999999999</v>
      </c>
      <c r="H756" s="2">
        <v>0.40500000000000003</v>
      </c>
      <c r="I756" s="2">
        <v>8.9740000000000002</v>
      </c>
      <c r="J756" s="6">
        <v>2.4780000000000002E-3</v>
      </c>
      <c r="K756" s="6">
        <v>3.5237659963436898</v>
      </c>
      <c r="L756" s="6">
        <v>2.6051188299817198</v>
      </c>
      <c r="M756" s="6">
        <v>0.81352833638025601</v>
      </c>
      <c r="N756" s="6">
        <v>4.3007312614259599</v>
      </c>
      <c r="O756" s="2">
        <v>0.78558781869688399</v>
      </c>
      <c r="P756" s="6">
        <v>0.17551420280673899</v>
      </c>
      <c r="Q756" s="2" t="s">
        <v>23</v>
      </c>
      <c r="R756" s="2" t="s">
        <v>34</v>
      </c>
      <c r="S756" s="2" t="s">
        <v>35</v>
      </c>
      <c r="T756" s="2" t="s">
        <v>36</v>
      </c>
      <c r="U756" s="2">
        <v>1</v>
      </c>
    </row>
    <row r="757" spans="1:21" x14ac:dyDescent="0.2">
      <c r="A757" s="2">
        <v>2.3010000000000002</v>
      </c>
      <c r="B757" s="2" t="s">
        <v>33</v>
      </c>
      <c r="C757" s="2">
        <v>21.585999999999999</v>
      </c>
      <c r="D757" s="2">
        <v>0.71399999999999997</v>
      </c>
      <c r="E757" s="2">
        <v>7.7439999999999995E-2</v>
      </c>
      <c r="F757" s="2">
        <v>0.2306</v>
      </c>
      <c r="G757" s="6">
        <v>0.17180000000000001</v>
      </c>
      <c r="H757" s="2">
        <v>0.53600000000000003</v>
      </c>
      <c r="I757" s="2">
        <v>3.6269999999999998</v>
      </c>
      <c r="J757" s="6">
        <v>1.57E-3</v>
      </c>
      <c r="K757" s="6">
        <v>1.47846332945285</v>
      </c>
      <c r="L757" s="6">
        <v>2.07799767171129</v>
      </c>
      <c r="M757" s="6">
        <v>0.76833527357392295</v>
      </c>
      <c r="N757" s="6">
        <v>1.1350407450523901</v>
      </c>
      <c r="O757" s="2">
        <v>0.68970013037809696</v>
      </c>
      <c r="P757" s="6">
        <v>0.190329720864816</v>
      </c>
      <c r="Q757" s="2" t="s">
        <v>23</v>
      </c>
      <c r="R757" s="2" t="s">
        <v>34</v>
      </c>
      <c r="S757" s="2" t="s">
        <v>35</v>
      </c>
      <c r="T757" s="2" t="s">
        <v>36</v>
      </c>
      <c r="U757" s="2">
        <v>1</v>
      </c>
    </row>
    <row r="758" spans="1:21" x14ac:dyDescent="0.2">
      <c r="A758" s="2">
        <v>5.6479999999999997</v>
      </c>
      <c r="B758" s="2" t="s">
        <v>33</v>
      </c>
      <c r="C758" s="2">
        <v>14.566000000000001</v>
      </c>
      <c r="D758" s="2">
        <v>0.63300000000000001</v>
      </c>
      <c r="E758" s="2">
        <v>2.443E-2</v>
      </c>
      <c r="F758" s="2">
        <v>0.22989999999999999</v>
      </c>
      <c r="G758" s="6">
        <v>9.2950000000000005E-2</v>
      </c>
      <c r="H758" s="2">
        <v>0.217</v>
      </c>
      <c r="I758" s="2">
        <v>10.058999999999999</v>
      </c>
      <c r="J758" s="6">
        <v>1.127E-3</v>
      </c>
      <c r="K758" s="6">
        <v>5.7557826788595996</v>
      </c>
      <c r="L758" s="6">
        <v>4.18504572350726</v>
      </c>
      <c r="M758" s="6">
        <v>1.2264658418504599</v>
      </c>
      <c r="N758" s="6">
        <v>15.5997848305541</v>
      </c>
      <c r="O758" s="2">
        <v>0.88792492917846999</v>
      </c>
      <c r="P758" s="6">
        <v>0.16353188904348301</v>
      </c>
      <c r="Q758" s="2" t="s">
        <v>23</v>
      </c>
      <c r="R758" s="2" t="s">
        <v>34</v>
      </c>
      <c r="S758" s="2" t="s">
        <v>35</v>
      </c>
      <c r="T758" s="2" t="s">
        <v>36</v>
      </c>
      <c r="U758" s="2">
        <v>1</v>
      </c>
    </row>
    <row r="759" spans="1:21" x14ac:dyDescent="0.2">
      <c r="A759" s="2">
        <v>5.6479999999999997</v>
      </c>
      <c r="B759" s="2" t="s">
        <v>33</v>
      </c>
      <c r="C759" s="2">
        <v>10.566000000000001</v>
      </c>
      <c r="D759" s="2">
        <v>1.1990000000000001</v>
      </c>
      <c r="E759" s="2">
        <v>2.75E-2</v>
      </c>
      <c r="F759" s="2">
        <v>0.2296</v>
      </c>
      <c r="G759" s="6">
        <v>0.18959999999999999</v>
      </c>
      <c r="H759" s="2">
        <v>0.40100000000000002</v>
      </c>
      <c r="I759" s="2">
        <v>9.0009999999999994</v>
      </c>
      <c r="J759" s="6">
        <v>2.47E-3</v>
      </c>
      <c r="K759" s="6">
        <v>4.0717299578059096</v>
      </c>
      <c r="L759" s="6">
        <v>2.9694092827004201</v>
      </c>
      <c r="M759" s="6">
        <v>1.0232067510548499</v>
      </c>
      <c r="N759" s="6">
        <v>5.5379746835442996</v>
      </c>
      <c r="O759" s="2">
        <v>0.78771246458923505</v>
      </c>
      <c r="P759" s="6">
        <v>0.15099433761265901</v>
      </c>
      <c r="Q759" s="2" t="s">
        <v>23</v>
      </c>
      <c r="R759" s="2" t="s">
        <v>34</v>
      </c>
      <c r="S759" s="2" t="s">
        <v>35</v>
      </c>
      <c r="T759" s="2" t="s">
        <v>36</v>
      </c>
      <c r="U759" s="2">
        <v>1</v>
      </c>
    </row>
    <row r="760" spans="1:21" x14ac:dyDescent="0.2">
      <c r="A760" s="2">
        <v>2.3010000000000002</v>
      </c>
      <c r="B760" s="2" t="s">
        <v>33</v>
      </c>
      <c r="C760" s="2">
        <v>21.585999999999999</v>
      </c>
      <c r="D760" s="2">
        <v>0.70799999999999996</v>
      </c>
      <c r="E760" s="2">
        <v>7.6369999999999993E-2</v>
      </c>
      <c r="F760" s="2">
        <v>0.22839999999999999</v>
      </c>
      <c r="G760" s="6">
        <v>0.17269999999999999</v>
      </c>
      <c r="H760" s="2">
        <v>0.53200000000000003</v>
      </c>
      <c r="I760" s="2">
        <v>3.6419999999999999</v>
      </c>
      <c r="J760" s="6">
        <v>1.5640000000000001E-3</v>
      </c>
      <c r="K760" s="6">
        <v>1.4765489287782301</v>
      </c>
      <c r="L760" s="6">
        <v>2.0845396641575</v>
      </c>
      <c r="M760" s="6">
        <v>0.76433121019108297</v>
      </c>
      <c r="N760" s="6">
        <v>1.17544875506659</v>
      </c>
      <c r="O760" s="2">
        <v>0.69230769230769196</v>
      </c>
      <c r="P760" s="6">
        <v>0.190313530309631</v>
      </c>
      <c r="Q760" s="2" t="s">
        <v>23</v>
      </c>
      <c r="R760" s="2" t="s">
        <v>34</v>
      </c>
      <c r="S760" s="2" t="s">
        <v>35</v>
      </c>
      <c r="T760" s="2" t="s">
        <v>36</v>
      </c>
      <c r="U760" s="2">
        <v>1</v>
      </c>
    </row>
    <row r="761" spans="1:21" x14ac:dyDescent="0.2">
      <c r="A761" s="2">
        <v>5.6479999999999997</v>
      </c>
      <c r="B761" s="2" t="s">
        <v>33</v>
      </c>
      <c r="C761" s="2">
        <v>14.566000000000001</v>
      </c>
      <c r="D761" s="2">
        <v>0.627</v>
      </c>
      <c r="E761" s="2">
        <v>2.4160000000000001E-2</v>
      </c>
      <c r="F761" s="2">
        <v>0.2276</v>
      </c>
      <c r="G761" s="6">
        <v>6.4070000000000002E-2</v>
      </c>
      <c r="H761" s="2">
        <v>0.215</v>
      </c>
      <c r="I761" s="2">
        <v>10.074999999999999</v>
      </c>
      <c r="J761" s="6">
        <v>1.1249999999999999E-3</v>
      </c>
      <c r="K761" s="6">
        <v>8.0849071328234707</v>
      </c>
      <c r="L761" s="6">
        <v>5.5876385203683503</v>
      </c>
      <c r="M761" s="6">
        <v>1.2923365069455299</v>
      </c>
      <c r="N761" s="6">
        <v>23.255813953488399</v>
      </c>
      <c r="O761" s="2">
        <v>0.88898725212464602</v>
      </c>
      <c r="P761" s="6">
        <v>0.111698179333852</v>
      </c>
      <c r="Q761" s="2" t="s">
        <v>23</v>
      </c>
      <c r="R761" s="2" t="s">
        <v>34</v>
      </c>
      <c r="S761" s="2" t="s">
        <v>35</v>
      </c>
      <c r="T761" s="2" t="s">
        <v>36</v>
      </c>
      <c r="U761" s="2">
        <v>1</v>
      </c>
    </row>
    <row r="762" spans="1:21" x14ac:dyDescent="0.2">
      <c r="A762" s="2">
        <v>5.6479999999999997</v>
      </c>
      <c r="B762" s="2" t="s">
        <v>33</v>
      </c>
      <c r="C762" s="2">
        <v>10.566000000000001</v>
      </c>
      <c r="D762" s="2">
        <v>1.1879999999999999</v>
      </c>
      <c r="E762" s="2">
        <v>2.717E-2</v>
      </c>
      <c r="F762" s="2">
        <v>0.22739999999999999</v>
      </c>
      <c r="G762" s="6">
        <v>0.1905</v>
      </c>
      <c r="H762" s="2">
        <v>0.39800000000000002</v>
      </c>
      <c r="I762" s="2">
        <v>9.0239999999999991</v>
      </c>
      <c r="J762" s="6">
        <v>2.4629999999999999E-3</v>
      </c>
      <c r="K762" s="6">
        <v>3.9002624671916002</v>
      </c>
      <c r="L762" s="6">
        <v>2.98687664041995</v>
      </c>
      <c r="M762" s="6">
        <v>1.01837270341207</v>
      </c>
      <c r="N762" s="6">
        <v>5.6692913385826804</v>
      </c>
      <c r="O762" s="2">
        <v>0.78966005665722405</v>
      </c>
      <c r="P762" s="6">
        <v>0.150690155908661</v>
      </c>
      <c r="Q762" s="2" t="s">
        <v>23</v>
      </c>
      <c r="R762" s="2" t="s">
        <v>34</v>
      </c>
      <c r="S762" s="2" t="s">
        <v>35</v>
      </c>
      <c r="T762" s="2" t="s">
        <v>36</v>
      </c>
      <c r="U762" s="2">
        <v>1</v>
      </c>
    </row>
    <row r="763" spans="1:21" x14ac:dyDescent="0.2">
      <c r="A763" s="2">
        <v>5.6479999999999997</v>
      </c>
      <c r="B763" s="2" t="s">
        <v>33</v>
      </c>
      <c r="C763" s="2">
        <v>10.566000000000001</v>
      </c>
      <c r="D763" s="2">
        <v>1.1859999999999999</v>
      </c>
      <c r="E763" s="2">
        <v>2.7140000000000001E-2</v>
      </c>
      <c r="F763" s="2">
        <v>0.22720000000000001</v>
      </c>
      <c r="G763" s="6">
        <v>0.1867</v>
      </c>
      <c r="H763" s="2">
        <v>0.39800000000000002</v>
      </c>
      <c r="I763" s="2">
        <v>9.0250000000000004</v>
      </c>
      <c r="J763" s="6">
        <v>2.4620000000000002E-3</v>
      </c>
      <c r="K763" s="6">
        <v>4.1778253883235097</v>
      </c>
      <c r="L763" s="6">
        <v>3.0208891269416198</v>
      </c>
      <c r="M763" s="6">
        <v>1.22121049812533</v>
      </c>
      <c r="N763" s="6">
        <v>5.78468130690948</v>
      </c>
      <c r="O763" s="2">
        <v>0.79001416430594895</v>
      </c>
      <c r="P763" s="6">
        <v>0.147760634538669</v>
      </c>
      <c r="Q763" s="2" t="s">
        <v>23</v>
      </c>
      <c r="R763" s="2" t="s">
        <v>34</v>
      </c>
      <c r="S763" s="2" t="s">
        <v>35</v>
      </c>
      <c r="T763" s="2" t="s">
        <v>36</v>
      </c>
      <c r="U763" s="2">
        <v>1</v>
      </c>
    </row>
    <row r="764" spans="1:21" x14ac:dyDescent="0.2">
      <c r="A764" s="2">
        <v>2.3010000000000002</v>
      </c>
      <c r="B764" s="2" t="s">
        <v>33</v>
      </c>
      <c r="C764" s="2">
        <v>21.585999999999999</v>
      </c>
      <c r="D764" s="2">
        <v>0.70099999999999996</v>
      </c>
      <c r="E764" s="2">
        <v>7.5310000000000002E-2</v>
      </c>
      <c r="F764" s="2">
        <v>0.22620000000000001</v>
      </c>
      <c r="G764" s="6">
        <v>0.1741</v>
      </c>
      <c r="H764" s="2">
        <v>0.52700000000000002</v>
      </c>
      <c r="I764" s="2">
        <v>3.657</v>
      </c>
      <c r="J764" s="6">
        <v>1.5590000000000001E-3</v>
      </c>
      <c r="K764" s="6">
        <v>1.46467547386559</v>
      </c>
      <c r="L764" s="6">
        <v>2.0907524411257898</v>
      </c>
      <c r="M764" s="6">
        <v>0.90752441125789796</v>
      </c>
      <c r="N764" s="6">
        <v>1.2119471568064299</v>
      </c>
      <c r="O764" s="2">
        <v>0.69534984789222098</v>
      </c>
      <c r="P764" s="6">
        <v>0.19124644167251301</v>
      </c>
      <c r="Q764" s="2" t="s">
        <v>23</v>
      </c>
      <c r="R764" s="2" t="s">
        <v>34</v>
      </c>
      <c r="S764" s="2" t="s">
        <v>35</v>
      </c>
      <c r="T764" s="2" t="s">
        <v>36</v>
      </c>
      <c r="U764" s="2">
        <v>1</v>
      </c>
    </row>
    <row r="765" spans="1:21" x14ac:dyDescent="0.2">
      <c r="A765" s="2">
        <v>5.6479999999999997</v>
      </c>
      <c r="B765" s="2" t="s">
        <v>33</v>
      </c>
      <c r="C765" s="2">
        <v>14.566000000000001</v>
      </c>
      <c r="D765" s="2">
        <v>0.621</v>
      </c>
      <c r="E765" s="2">
        <v>2.3900000000000001E-2</v>
      </c>
      <c r="F765" s="2">
        <v>0.22539999999999999</v>
      </c>
      <c r="G765" s="6">
        <v>7.6569999999999999E-2</v>
      </c>
      <c r="H765" s="2">
        <v>0.21299999999999999</v>
      </c>
      <c r="I765" s="2">
        <v>10.087</v>
      </c>
      <c r="J765" s="6">
        <v>1.124E-3</v>
      </c>
      <c r="K765" s="6">
        <v>6.9478908188585597</v>
      </c>
      <c r="L765" s="6">
        <v>4.9497192111793096</v>
      </c>
      <c r="M765" s="6">
        <v>1.4757738017500299</v>
      </c>
      <c r="N765" s="6">
        <v>19.851116625310201</v>
      </c>
      <c r="O765" s="2">
        <v>0.89004957507082205</v>
      </c>
      <c r="P765" s="6">
        <v>0.13238011925514201</v>
      </c>
      <c r="Q765" s="2" t="s">
        <v>23</v>
      </c>
      <c r="R765" s="2" t="s">
        <v>34</v>
      </c>
      <c r="S765" s="2" t="s">
        <v>35</v>
      </c>
      <c r="T765" s="2" t="s">
        <v>36</v>
      </c>
      <c r="U765" s="2">
        <v>1</v>
      </c>
    </row>
    <row r="766" spans="1:21" x14ac:dyDescent="0.2">
      <c r="A766" s="2">
        <v>5.6479999999999997</v>
      </c>
      <c r="B766" s="2" t="s">
        <v>33</v>
      </c>
      <c r="C766" s="2">
        <v>10.566000000000001</v>
      </c>
      <c r="D766" s="2">
        <v>1.177</v>
      </c>
      <c r="E766" s="2">
        <v>2.6849999999999999E-2</v>
      </c>
      <c r="F766" s="2">
        <v>0.2253</v>
      </c>
      <c r="G766" s="6">
        <v>0.1875</v>
      </c>
      <c r="H766" s="2">
        <v>0.39500000000000002</v>
      </c>
      <c r="I766" s="2">
        <v>9.048</v>
      </c>
      <c r="J766" s="6">
        <v>2.4559999999999998E-3</v>
      </c>
      <c r="K766" s="6">
        <v>3.9359999999999999</v>
      </c>
      <c r="L766" s="6">
        <v>3.04</v>
      </c>
      <c r="M766" s="6">
        <v>1.2106666666666701</v>
      </c>
      <c r="N766" s="6">
        <v>5.92</v>
      </c>
      <c r="O766" s="2">
        <v>0.79160764872521205</v>
      </c>
      <c r="P766" s="6">
        <v>0.14743294189084299</v>
      </c>
      <c r="Q766" s="2" t="s">
        <v>23</v>
      </c>
      <c r="R766" s="2" t="s">
        <v>34</v>
      </c>
      <c r="S766" s="2" t="s">
        <v>35</v>
      </c>
      <c r="T766" s="2" t="s">
        <v>36</v>
      </c>
      <c r="U766" s="2">
        <v>1</v>
      </c>
    </row>
    <row r="767" spans="1:21" x14ac:dyDescent="0.2">
      <c r="A767" s="2">
        <v>5.6479999999999997</v>
      </c>
      <c r="B767" s="2" t="s">
        <v>33</v>
      </c>
      <c r="C767" s="2">
        <v>10.566000000000001</v>
      </c>
      <c r="D767" s="2">
        <v>1.1739999999999999</v>
      </c>
      <c r="E767" s="2">
        <v>2.6780000000000002E-2</v>
      </c>
      <c r="F767" s="2">
        <v>0.2248</v>
      </c>
      <c r="G767" s="6">
        <v>0.18340000000000001</v>
      </c>
      <c r="H767" s="2">
        <v>0.39400000000000002</v>
      </c>
      <c r="I767" s="2">
        <v>9.0510000000000002</v>
      </c>
      <c r="J767" s="6">
        <v>2.454E-3</v>
      </c>
      <c r="K767" s="6">
        <v>4.2366412213740503</v>
      </c>
      <c r="L767" s="6">
        <v>3.0861504907306401</v>
      </c>
      <c r="M767" s="6">
        <v>1.2377317339149401</v>
      </c>
      <c r="N767" s="6">
        <v>6.0523446019629201</v>
      </c>
      <c r="O767" s="2">
        <v>0.79213881019830001</v>
      </c>
      <c r="P767" s="6">
        <v>0.144064390617028</v>
      </c>
      <c r="Q767" s="2" t="s">
        <v>23</v>
      </c>
      <c r="R767" s="2" t="s">
        <v>34</v>
      </c>
      <c r="S767" s="2" t="s">
        <v>35</v>
      </c>
      <c r="T767" s="2" t="s">
        <v>36</v>
      </c>
      <c r="U767" s="2">
        <v>1</v>
      </c>
    </row>
    <row r="768" spans="1:21" x14ac:dyDescent="0.2">
      <c r="A768" s="2">
        <v>2.3010000000000002</v>
      </c>
      <c r="B768" s="2" t="s">
        <v>33</v>
      </c>
      <c r="C768" s="2">
        <v>21.585999999999999</v>
      </c>
      <c r="D768" s="2">
        <v>0.69399999999999995</v>
      </c>
      <c r="E768" s="2">
        <v>7.4260000000000007E-2</v>
      </c>
      <c r="F768" s="2">
        <v>0.22389999999999999</v>
      </c>
      <c r="G768" s="6">
        <v>0.17330000000000001</v>
      </c>
      <c r="H768" s="2">
        <v>0.52300000000000002</v>
      </c>
      <c r="I768" s="2">
        <v>3.6720000000000002</v>
      </c>
      <c r="J768" s="6">
        <v>1.554E-3</v>
      </c>
      <c r="K768" s="6">
        <v>1.4829774956722399</v>
      </c>
      <c r="L768" s="6">
        <v>2.10040392383151</v>
      </c>
      <c r="M768" s="6">
        <v>0.90017311021350299</v>
      </c>
      <c r="N768" s="6">
        <v>1.2637045585689599</v>
      </c>
      <c r="O768" s="2">
        <v>0.69839200347674901</v>
      </c>
      <c r="P768" s="6">
        <v>0.18956834069653899</v>
      </c>
      <c r="Q768" s="2" t="s">
        <v>23</v>
      </c>
      <c r="R768" s="2" t="s">
        <v>34</v>
      </c>
      <c r="S768" s="2" t="s">
        <v>35</v>
      </c>
      <c r="T768" s="2" t="s">
        <v>36</v>
      </c>
      <c r="U768" s="2">
        <v>1</v>
      </c>
    </row>
    <row r="769" spans="1:21" x14ac:dyDescent="0.2">
      <c r="A769" s="2">
        <v>5.6479999999999997</v>
      </c>
      <c r="B769" s="2" t="s">
        <v>33</v>
      </c>
      <c r="C769" s="2">
        <v>14.566000000000001</v>
      </c>
      <c r="D769" s="2">
        <v>0.61499999999999999</v>
      </c>
      <c r="E769" s="2">
        <v>2.3630000000000002E-2</v>
      </c>
      <c r="F769" s="2">
        <v>0.22320000000000001</v>
      </c>
      <c r="G769" s="6">
        <v>6.8629999999999997E-2</v>
      </c>
      <c r="H769" s="2">
        <v>0.21099999999999999</v>
      </c>
      <c r="I769" s="2">
        <v>10.103</v>
      </c>
      <c r="J769" s="6">
        <v>1.1230000000000001E-3</v>
      </c>
      <c r="K769" s="6">
        <v>7.75171207926563</v>
      </c>
      <c r="L769" s="6">
        <v>5.4495118752731999</v>
      </c>
      <c r="M769" s="6">
        <v>1.1889844091505199</v>
      </c>
      <c r="N769" s="6">
        <v>22.730584292583401</v>
      </c>
      <c r="O769" s="2">
        <v>0.89111189801699697</v>
      </c>
      <c r="P769" s="6">
        <v>0.11765447597274201</v>
      </c>
      <c r="Q769" s="2" t="s">
        <v>23</v>
      </c>
      <c r="R769" s="2" t="s">
        <v>34</v>
      </c>
      <c r="S769" s="2" t="s">
        <v>35</v>
      </c>
      <c r="T769" s="2" t="s">
        <v>36</v>
      </c>
      <c r="U769" s="2">
        <v>1</v>
      </c>
    </row>
    <row r="770" spans="1:21" x14ac:dyDescent="0.2">
      <c r="A770" s="2">
        <v>5.6479999999999997</v>
      </c>
      <c r="B770" s="2" t="s">
        <v>33</v>
      </c>
      <c r="C770" s="2">
        <v>10.566000000000001</v>
      </c>
      <c r="D770" s="2">
        <v>1.165</v>
      </c>
      <c r="E770" s="2">
        <v>2.6540000000000001E-2</v>
      </c>
      <c r="F770" s="2">
        <v>0.22320000000000001</v>
      </c>
      <c r="G770" s="6">
        <v>0.20030000000000001</v>
      </c>
      <c r="H770" s="2">
        <v>0.39100000000000001</v>
      </c>
      <c r="I770" s="2">
        <v>9.0679999999999996</v>
      </c>
      <c r="J770" s="6">
        <v>2.4489999999999998E-3</v>
      </c>
      <c r="K770" s="6">
        <v>3.7543684473290102</v>
      </c>
      <c r="L770" s="6">
        <v>2.9505741387918101</v>
      </c>
      <c r="M770" s="6">
        <v>1.1283075386919601</v>
      </c>
      <c r="N770" s="6">
        <v>5.6914628057913097</v>
      </c>
      <c r="O770" s="2">
        <v>0.793732294617564</v>
      </c>
      <c r="P770" s="6">
        <v>0.15672303061720499</v>
      </c>
      <c r="Q770" s="2" t="s">
        <v>23</v>
      </c>
      <c r="R770" s="2" t="s">
        <v>34</v>
      </c>
      <c r="S770" s="2" t="s">
        <v>35</v>
      </c>
      <c r="T770" s="2" t="s">
        <v>36</v>
      </c>
      <c r="U770" s="2">
        <v>1</v>
      </c>
    </row>
    <row r="771" spans="1:21" x14ac:dyDescent="0.2">
      <c r="A771" s="2">
        <v>5.6479999999999997</v>
      </c>
      <c r="B771" s="2" t="s">
        <v>33</v>
      </c>
      <c r="C771" s="2">
        <v>10.566000000000001</v>
      </c>
      <c r="D771" s="2">
        <v>1.161</v>
      </c>
      <c r="E771" s="2">
        <v>2.6419999999999999E-2</v>
      </c>
      <c r="F771" s="2">
        <v>0.22239999999999999</v>
      </c>
      <c r="G771" s="6">
        <v>0.20039999999999999</v>
      </c>
      <c r="H771" s="2">
        <v>0.39</v>
      </c>
      <c r="I771" s="2">
        <v>9.0760000000000005</v>
      </c>
      <c r="J771" s="6">
        <v>2.447E-3</v>
      </c>
      <c r="K771" s="6">
        <v>3.9421157684630699</v>
      </c>
      <c r="L771" s="6">
        <v>2.9590818363273499</v>
      </c>
      <c r="M771" s="6">
        <v>1.12774451097804</v>
      </c>
      <c r="N771" s="6">
        <v>5.7385229540918203</v>
      </c>
      <c r="O771" s="2">
        <v>0.79444050991501403</v>
      </c>
      <c r="P771" s="6">
        <v>0.156400547625619</v>
      </c>
      <c r="Q771" s="2" t="s">
        <v>23</v>
      </c>
      <c r="R771" s="2" t="s">
        <v>34</v>
      </c>
      <c r="S771" s="2" t="s">
        <v>35</v>
      </c>
      <c r="T771" s="2" t="s">
        <v>36</v>
      </c>
      <c r="U771" s="2">
        <v>1</v>
      </c>
    </row>
    <row r="772" spans="1:21" x14ac:dyDescent="0.2">
      <c r="A772" s="2">
        <v>2.3010000000000002</v>
      </c>
      <c r="B772" s="2" t="s">
        <v>33</v>
      </c>
      <c r="C772" s="2">
        <v>21.585999999999999</v>
      </c>
      <c r="D772" s="2">
        <v>0.68700000000000006</v>
      </c>
      <c r="E772" s="2">
        <v>7.3209999999999997E-2</v>
      </c>
      <c r="F772" s="2">
        <v>0.22170000000000001</v>
      </c>
      <c r="G772" s="6">
        <v>0.16370000000000001</v>
      </c>
      <c r="H772" s="2">
        <v>0.51900000000000002</v>
      </c>
      <c r="I772" s="2">
        <v>3.6869999999999998</v>
      </c>
      <c r="J772" s="6">
        <v>1.5479999999999999E-3</v>
      </c>
      <c r="K772" s="6">
        <v>1.5455100794135599</v>
      </c>
      <c r="L772" s="6">
        <v>2.1686010995723901</v>
      </c>
      <c r="M772" s="6">
        <v>0.80024434941967004</v>
      </c>
      <c r="N772" s="6">
        <v>1.4111178985949899</v>
      </c>
      <c r="O772" s="2">
        <v>0.70143415906127804</v>
      </c>
      <c r="P772" s="6">
        <v>0.17845334118581399</v>
      </c>
      <c r="Q772" s="2" t="s">
        <v>23</v>
      </c>
      <c r="R772" s="2" t="s">
        <v>34</v>
      </c>
      <c r="S772" s="2" t="s">
        <v>35</v>
      </c>
      <c r="T772" s="2" t="s">
        <v>36</v>
      </c>
      <c r="U772" s="2">
        <v>1</v>
      </c>
    </row>
    <row r="773" spans="1:21" x14ac:dyDescent="0.2">
      <c r="A773" s="2">
        <v>5.6479999999999997</v>
      </c>
      <c r="B773" s="2" t="s">
        <v>33</v>
      </c>
      <c r="C773" s="2">
        <v>10.566000000000001</v>
      </c>
      <c r="D773" s="2">
        <v>1.1539999999999999</v>
      </c>
      <c r="E773" s="2">
        <v>2.622E-2</v>
      </c>
      <c r="F773" s="2">
        <v>0.22109999999999999</v>
      </c>
      <c r="G773" s="6">
        <v>0.18679999999999999</v>
      </c>
      <c r="H773" s="2">
        <v>0.38800000000000001</v>
      </c>
      <c r="I773" s="2">
        <v>9.0920000000000005</v>
      </c>
      <c r="J773" s="6">
        <v>2.4429999999999999E-3</v>
      </c>
      <c r="K773" s="6">
        <v>3.9721627408993601</v>
      </c>
      <c r="L773" s="6">
        <v>3.10492505353319</v>
      </c>
      <c r="M773" s="6">
        <v>1.2098501070663801</v>
      </c>
      <c r="N773" s="6">
        <v>6.2633832976445403</v>
      </c>
      <c r="O773" s="2">
        <v>0.79567988668555201</v>
      </c>
      <c r="P773" s="6">
        <v>0.14526090675582901</v>
      </c>
      <c r="Q773" s="2" t="s">
        <v>23</v>
      </c>
      <c r="R773" s="2" t="s">
        <v>34</v>
      </c>
      <c r="S773" s="2" t="s">
        <v>35</v>
      </c>
      <c r="T773" s="2" t="s">
        <v>36</v>
      </c>
      <c r="U773" s="2">
        <v>1</v>
      </c>
    </row>
    <row r="774" spans="1:21" x14ac:dyDescent="0.2">
      <c r="A774" s="2">
        <v>5.6479999999999997</v>
      </c>
      <c r="B774" s="2" t="s">
        <v>33</v>
      </c>
      <c r="C774" s="2">
        <v>14.566000000000001</v>
      </c>
      <c r="D774" s="2">
        <v>0.60899999999999999</v>
      </c>
      <c r="E774" s="2">
        <v>2.3369999999999998E-2</v>
      </c>
      <c r="F774" s="2">
        <v>0.221</v>
      </c>
      <c r="G774" s="6">
        <v>7.0000000000000007E-2</v>
      </c>
      <c r="H774" s="2">
        <v>0.20899999999999999</v>
      </c>
      <c r="I774" s="2">
        <v>10.115</v>
      </c>
      <c r="J774" s="6">
        <v>1.122E-3</v>
      </c>
      <c r="K774" s="6">
        <v>7.71428571428571</v>
      </c>
      <c r="L774" s="6">
        <v>5.4428571428571404</v>
      </c>
      <c r="M774" s="6">
        <v>1.6142857142857101</v>
      </c>
      <c r="N774" s="6">
        <v>22.8571428571429</v>
      </c>
      <c r="O774" s="2">
        <v>0.892174220963173</v>
      </c>
      <c r="P774" s="6">
        <v>0.118980842318956</v>
      </c>
      <c r="Q774" s="2" t="s">
        <v>23</v>
      </c>
      <c r="R774" s="2" t="s">
        <v>34</v>
      </c>
      <c r="S774" s="2" t="s">
        <v>35</v>
      </c>
      <c r="T774" s="2" t="s">
        <v>36</v>
      </c>
      <c r="U774" s="2">
        <v>1</v>
      </c>
    </row>
    <row r="775" spans="1:21" x14ac:dyDescent="0.2">
      <c r="A775" s="2">
        <v>2.3010000000000002</v>
      </c>
      <c r="B775" s="2" t="s">
        <v>33</v>
      </c>
      <c r="C775" s="2">
        <v>21.585999999999999</v>
      </c>
      <c r="D775" s="2">
        <v>0.68</v>
      </c>
      <c r="E775" s="2">
        <v>7.2179999999999994E-2</v>
      </c>
      <c r="F775" s="2">
        <v>0.2195</v>
      </c>
      <c r="G775" s="6">
        <v>0.1726</v>
      </c>
      <c r="H775" s="2">
        <v>0.51500000000000001</v>
      </c>
      <c r="I775" s="2">
        <v>3.702</v>
      </c>
      <c r="J775" s="6">
        <v>1.5430000000000001E-3</v>
      </c>
      <c r="K775" s="6">
        <v>1.49478563151796</v>
      </c>
      <c r="L775" s="6">
        <v>2.1320973348783299</v>
      </c>
      <c r="M775" s="6">
        <v>0.75898030127462301</v>
      </c>
      <c r="N775" s="6">
        <v>1.39049826187717</v>
      </c>
      <c r="O775" s="2">
        <v>0.70447631464580596</v>
      </c>
      <c r="P775" s="6">
        <v>0.18748593062105401</v>
      </c>
      <c r="Q775" s="2" t="s">
        <v>23</v>
      </c>
      <c r="R775" s="2" t="s">
        <v>34</v>
      </c>
      <c r="S775" s="2" t="s">
        <v>35</v>
      </c>
      <c r="T775" s="2" t="s">
        <v>36</v>
      </c>
      <c r="U775" s="2">
        <v>1</v>
      </c>
    </row>
    <row r="776" spans="1:21" x14ac:dyDescent="0.2">
      <c r="A776" s="2">
        <v>5.6479999999999997</v>
      </c>
      <c r="B776" s="2" t="s">
        <v>33</v>
      </c>
      <c r="C776" s="2">
        <v>10.566000000000001</v>
      </c>
      <c r="D776" s="2">
        <v>1.143</v>
      </c>
      <c r="E776" s="2">
        <v>2.5909999999999999E-2</v>
      </c>
      <c r="F776" s="2">
        <v>0.219</v>
      </c>
      <c r="G776" s="6">
        <v>0.18940000000000001</v>
      </c>
      <c r="H776" s="2">
        <v>0.38400000000000001</v>
      </c>
      <c r="I776" s="2">
        <v>9.1129999999999995</v>
      </c>
      <c r="J776" s="6">
        <v>2.4359999999999998E-3</v>
      </c>
      <c r="K776" s="6">
        <v>3.9334741288278798</v>
      </c>
      <c r="L776" s="6">
        <v>3.1045406546990502</v>
      </c>
      <c r="M776" s="6">
        <v>1.18796198521647</v>
      </c>
      <c r="N776" s="6">
        <v>6.3357972544878596</v>
      </c>
      <c r="O776" s="2">
        <v>0.79762747875354101</v>
      </c>
      <c r="P776" s="6">
        <v>0.14636139929112399</v>
      </c>
      <c r="Q776" s="2" t="s">
        <v>23</v>
      </c>
      <c r="R776" s="2" t="s">
        <v>34</v>
      </c>
      <c r="S776" s="2" t="s">
        <v>35</v>
      </c>
      <c r="T776" s="2" t="s">
        <v>36</v>
      </c>
      <c r="U776" s="2">
        <v>1</v>
      </c>
    </row>
    <row r="777" spans="1:21" x14ac:dyDescent="0.2">
      <c r="A777" s="2">
        <v>5.6479999999999997</v>
      </c>
      <c r="B777" s="2" t="s">
        <v>33</v>
      </c>
      <c r="C777" s="2">
        <v>14.566000000000001</v>
      </c>
      <c r="D777" s="2">
        <v>0.60299999999999998</v>
      </c>
      <c r="E777" s="2">
        <v>2.3099999999999999E-2</v>
      </c>
      <c r="F777" s="2">
        <v>0.21879999999999999</v>
      </c>
      <c r="G777" s="6">
        <v>7.9130000000000006E-2</v>
      </c>
      <c r="H777" s="2">
        <v>0.20699999999999999</v>
      </c>
      <c r="I777" s="2">
        <v>10.132</v>
      </c>
      <c r="J777" s="6">
        <v>1.1199999999999999E-3</v>
      </c>
      <c r="K777" s="6">
        <v>7.0011373688866403</v>
      </c>
      <c r="L777" s="6">
        <v>5.0296979653734404</v>
      </c>
      <c r="M777" s="6">
        <v>1.4027549601920899</v>
      </c>
      <c r="N777" s="6">
        <v>20.7253886010363</v>
      </c>
      <c r="O777" s="2">
        <v>0.89323654390934903</v>
      </c>
      <c r="P777" s="6">
        <v>0.13334004053626899</v>
      </c>
      <c r="Q777" s="2" t="s">
        <v>23</v>
      </c>
      <c r="R777" s="2" t="s">
        <v>34</v>
      </c>
      <c r="S777" s="2" t="s">
        <v>35</v>
      </c>
      <c r="T777" s="2" t="s">
        <v>36</v>
      </c>
      <c r="U777" s="2">
        <v>1</v>
      </c>
    </row>
    <row r="778" spans="1:21" x14ac:dyDescent="0.2">
      <c r="A778" s="2">
        <v>2.3010000000000002</v>
      </c>
      <c r="B778" s="2" t="s">
        <v>33</v>
      </c>
      <c r="C778" s="2">
        <v>21.585999999999999</v>
      </c>
      <c r="D778" s="2">
        <v>0.67300000000000004</v>
      </c>
      <c r="E778" s="2">
        <v>7.1150000000000005E-2</v>
      </c>
      <c r="F778" s="2">
        <v>0.21729999999999999</v>
      </c>
      <c r="G778" s="6">
        <v>0.16700000000000001</v>
      </c>
      <c r="H778" s="2">
        <v>0.51100000000000001</v>
      </c>
      <c r="I778" s="2">
        <v>3.718</v>
      </c>
      <c r="J778" s="6">
        <v>1.5380000000000001E-3</v>
      </c>
      <c r="K778" s="6">
        <v>1.5449101796407201</v>
      </c>
      <c r="L778" s="6">
        <v>2.1796407185628701</v>
      </c>
      <c r="M778" s="6">
        <v>0.84431137724550898</v>
      </c>
      <c r="N778" s="6">
        <v>1.4970059880239499</v>
      </c>
      <c r="O778" s="2">
        <v>0.70751847023033498</v>
      </c>
      <c r="P778" s="6">
        <v>0.180735340834804</v>
      </c>
      <c r="Q778" s="2" t="s">
        <v>23</v>
      </c>
      <c r="R778" s="2" t="s">
        <v>34</v>
      </c>
      <c r="S778" s="2" t="s">
        <v>35</v>
      </c>
      <c r="T778" s="2" t="s">
        <v>36</v>
      </c>
      <c r="U778" s="2">
        <v>1</v>
      </c>
    </row>
    <row r="779" spans="1:21" x14ac:dyDescent="0.2">
      <c r="A779" s="2">
        <v>5.6479999999999997</v>
      </c>
      <c r="B779" s="2" t="s">
        <v>33</v>
      </c>
      <c r="C779" s="2">
        <v>10.566000000000001</v>
      </c>
      <c r="D779" s="2">
        <v>1.1319999999999999</v>
      </c>
      <c r="E779" s="2">
        <v>2.5590000000000002E-2</v>
      </c>
      <c r="F779" s="2">
        <v>0.21690000000000001</v>
      </c>
      <c r="G779" s="6">
        <v>0.19359999999999999</v>
      </c>
      <c r="H779" s="2">
        <v>0.38100000000000001</v>
      </c>
      <c r="I779" s="2">
        <v>9.1379999999999999</v>
      </c>
      <c r="J779" s="6">
        <v>2.4290000000000002E-3</v>
      </c>
      <c r="K779" s="6">
        <v>3.8842975206611601</v>
      </c>
      <c r="L779" s="6">
        <v>3.09400826446281</v>
      </c>
      <c r="M779" s="6">
        <v>1.1570247933884299</v>
      </c>
      <c r="N779" s="6">
        <v>6.35330578512397</v>
      </c>
      <c r="O779" s="2">
        <v>0.79957507082153001</v>
      </c>
      <c r="P779" s="6">
        <v>0.148656115949031</v>
      </c>
      <c r="Q779" s="2" t="s">
        <v>23</v>
      </c>
      <c r="R779" s="2" t="s">
        <v>34</v>
      </c>
      <c r="S779" s="2" t="s">
        <v>35</v>
      </c>
      <c r="T779" s="2" t="s">
        <v>36</v>
      </c>
      <c r="U779" s="2">
        <v>1</v>
      </c>
    </row>
    <row r="780" spans="1:21" x14ac:dyDescent="0.2">
      <c r="A780" s="2">
        <v>5.6479999999999997</v>
      </c>
      <c r="B780" s="2" t="s">
        <v>33</v>
      </c>
      <c r="C780" s="2">
        <v>14.566000000000001</v>
      </c>
      <c r="D780" s="2">
        <v>0.59599999999999997</v>
      </c>
      <c r="E780" s="2">
        <v>2.2839999999999999E-2</v>
      </c>
      <c r="F780" s="2">
        <v>0.2165</v>
      </c>
      <c r="G780" s="6">
        <v>7.3169999999999999E-2</v>
      </c>
      <c r="H780" s="2">
        <v>0.20499999999999999</v>
      </c>
      <c r="I780" s="2">
        <v>10.145</v>
      </c>
      <c r="J780" s="6">
        <v>1.119E-3</v>
      </c>
      <c r="K780" s="6">
        <v>7.5714090474238098</v>
      </c>
      <c r="L780" s="6">
        <v>5.4257209238759101</v>
      </c>
      <c r="M780" s="6">
        <v>1.5170151701517001</v>
      </c>
      <c r="N780" s="6">
        <v>22.960229602296</v>
      </c>
      <c r="O780" s="2">
        <v>0.89447592067988702</v>
      </c>
      <c r="P780" s="6">
        <v>0.122341284891755</v>
      </c>
      <c r="Q780" s="2" t="s">
        <v>23</v>
      </c>
      <c r="R780" s="2" t="s">
        <v>34</v>
      </c>
      <c r="S780" s="2" t="s">
        <v>35</v>
      </c>
      <c r="T780" s="2" t="s">
        <v>36</v>
      </c>
      <c r="U780" s="2">
        <v>1</v>
      </c>
    </row>
    <row r="781" spans="1:21" x14ac:dyDescent="0.2">
      <c r="A781" s="2">
        <v>2.3010000000000002</v>
      </c>
      <c r="B781" s="2" t="s">
        <v>33</v>
      </c>
      <c r="C781" s="2">
        <v>21.585999999999999</v>
      </c>
      <c r="D781" s="2">
        <v>0.66700000000000004</v>
      </c>
      <c r="E781" s="2">
        <v>7.0139999999999994E-2</v>
      </c>
      <c r="F781" s="2">
        <v>0.21510000000000001</v>
      </c>
      <c r="G781" s="6">
        <v>0.1676</v>
      </c>
      <c r="H781" s="2">
        <v>0.50600000000000001</v>
      </c>
      <c r="I781" s="2">
        <v>3.7320000000000002</v>
      </c>
      <c r="J781" s="6">
        <v>1.5319999999999999E-3</v>
      </c>
      <c r="K781" s="6">
        <v>1.55131264916468</v>
      </c>
      <c r="L781" s="6">
        <v>2.1837708830548901</v>
      </c>
      <c r="M781" s="6">
        <v>0.924821002386635</v>
      </c>
      <c r="N781" s="6">
        <v>1.5453460620525099</v>
      </c>
      <c r="O781" s="2">
        <v>0.71012603215992998</v>
      </c>
      <c r="P781" s="6">
        <v>0.180274498188816</v>
      </c>
      <c r="Q781" s="2" t="s">
        <v>23</v>
      </c>
      <c r="R781" s="2" t="s">
        <v>34</v>
      </c>
      <c r="S781" s="2" t="s">
        <v>35</v>
      </c>
      <c r="T781" s="2" t="s">
        <v>36</v>
      </c>
      <c r="U781" s="2">
        <v>1</v>
      </c>
    </row>
    <row r="782" spans="1:21" x14ac:dyDescent="0.2">
      <c r="A782" s="2">
        <v>5.6479999999999997</v>
      </c>
      <c r="B782" s="2" t="s">
        <v>33</v>
      </c>
      <c r="C782" s="2">
        <v>10.566000000000001</v>
      </c>
      <c r="D782" s="2">
        <v>1.121</v>
      </c>
      <c r="E782" s="2">
        <v>2.528E-2</v>
      </c>
      <c r="F782" s="2">
        <v>0.21479999999999999</v>
      </c>
      <c r="G782" s="6">
        <v>0.1951</v>
      </c>
      <c r="H782" s="2">
        <v>0.378</v>
      </c>
      <c r="I782" s="2">
        <v>9.1609999999999996</v>
      </c>
      <c r="J782" s="6">
        <v>2.4220000000000001E-3</v>
      </c>
      <c r="K782" s="6">
        <v>3.8851870835468998</v>
      </c>
      <c r="L782" s="6">
        <v>3.1112250128139398</v>
      </c>
      <c r="M782" s="6">
        <v>1.14300358790364</v>
      </c>
      <c r="N782" s="6">
        <v>6.4582265504869296</v>
      </c>
      <c r="O782" s="2">
        <v>0.80152266288951801</v>
      </c>
      <c r="P782" s="6">
        <v>0.148839680865369</v>
      </c>
      <c r="Q782" s="2" t="s">
        <v>23</v>
      </c>
      <c r="R782" s="2" t="s">
        <v>34</v>
      </c>
      <c r="S782" s="2" t="s">
        <v>35</v>
      </c>
      <c r="T782" s="2" t="s">
        <v>36</v>
      </c>
      <c r="U782" s="2">
        <v>1</v>
      </c>
    </row>
    <row r="783" spans="1:21" x14ac:dyDescent="0.2">
      <c r="A783" s="2">
        <v>5.6479999999999997</v>
      </c>
      <c r="B783" s="2" t="s">
        <v>33</v>
      </c>
      <c r="C783" s="2">
        <v>14.566000000000001</v>
      </c>
      <c r="D783" s="2">
        <v>0.59</v>
      </c>
      <c r="E783" s="2">
        <v>2.2579999999999999E-2</v>
      </c>
      <c r="F783" s="2">
        <v>0.21429999999999999</v>
      </c>
      <c r="G783" s="6">
        <v>6.6930000000000003E-2</v>
      </c>
      <c r="H783" s="2">
        <v>0.20300000000000001</v>
      </c>
      <c r="I783" s="2">
        <v>10.157999999999999</v>
      </c>
      <c r="J783" s="6">
        <v>1.1180000000000001E-3</v>
      </c>
      <c r="K783" s="6">
        <v>8.3221275959958199</v>
      </c>
      <c r="L783" s="6">
        <v>5.9016883310921902</v>
      </c>
      <c r="M783" s="6">
        <v>1.6435081428358</v>
      </c>
      <c r="N783" s="6">
        <v>25.6984909607052</v>
      </c>
      <c r="O783" s="2">
        <v>0.89553824362606205</v>
      </c>
      <c r="P783" s="6">
        <v>0.110919902912947</v>
      </c>
      <c r="Q783" s="2" t="s">
        <v>23</v>
      </c>
      <c r="R783" s="2" t="s">
        <v>34</v>
      </c>
      <c r="S783" s="2" t="s">
        <v>35</v>
      </c>
      <c r="T783" s="2" t="s">
        <v>36</v>
      </c>
      <c r="U783" s="2">
        <v>1</v>
      </c>
    </row>
    <row r="784" spans="1:21" x14ac:dyDescent="0.2">
      <c r="A784" s="2">
        <v>2.3010000000000002</v>
      </c>
      <c r="B784" s="2" t="s">
        <v>33</v>
      </c>
      <c r="C784" s="2">
        <v>21.585999999999999</v>
      </c>
      <c r="D784" s="2">
        <v>0.66</v>
      </c>
      <c r="E784" s="2">
        <v>6.9129999999999997E-2</v>
      </c>
      <c r="F784" s="2">
        <v>0.21290000000000001</v>
      </c>
      <c r="G784" s="6">
        <v>0.16489999999999999</v>
      </c>
      <c r="H784" s="2">
        <v>0.502</v>
      </c>
      <c r="I784" s="2">
        <v>3.7469999999999999</v>
      </c>
      <c r="J784" s="6">
        <v>1.5269999999999999E-3</v>
      </c>
      <c r="K784" s="6">
        <v>1.5767131594906001</v>
      </c>
      <c r="L784" s="6">
        <v>2.2073984232868402</v>
      </c>
      <c r="M784" s="6">
        <v>0.92783505154639201</v>
      </c>
      <c r="N784" s="6">
        <v>1.63129169193451</v>
      </c>
      <c r="O784" s="2">
        <v>0.713168187744459</v>
      </c>
      <c r="P784" s="6">
        <v>0.176669403087338</v>
      </c>
      <c r="Q784" s="2" t="s">
        <v>23</v>
      </c>
      <c r="R784" s="2" t="s">
        <v>34</v>
      </c>
      <c r="S784" s="2" t="s">
        <v>35</v>
      </c>
      <c r="T784" s="2" t="s">
        <v>36</v>
      </c>
      <c r="U784" s="2">
        <v>1</v>
      </c>
    </row>
    <row r="785" spans="1:21" x14ac:dyDescent="0.2">
      <c r="A785" s="2">
        <v>5.6479999999999997</v>
      </c>
      <c r="B785" s="2" t="s">
        <v>33</v>
      </c>
      <c r="C785" s="2">
        <v>10.566000000000001</v>
      </c>
      <c r="D785" s="2">
        <v>1.1100000000000001</v>
      </c>
      <c r="E785" s="2">
        <v>2.4969999999999999E-2</v>
      </c>
      <c r="F785" s="2">
        <v>0.21260000000000001</v>
      </c>
      <c r="G785" s="6">
        <v>0.18659999999999999</v>
      </c>
      <c r="H785" s="2">
        <v>0.374</v>
      </c>
      <c r="I785" s="2">
        <v>9.1839999999999993</v>
      </c>
      <c r="J785" s="6">
        <v>2.4160000000000002E-3</v>
      </c>
      <c r="K785" s="6">
        <v>4.0675241157556297</v>
      </c>
      <c r="L785" s="6">
        <v>3.2315112540192898</v>
      </c>
      <c r="M785" s="6">
        <v>1.18971061093248</v>
      </c>
      <c r="N785" s="6">
        <v>6.9667738478027896</v>
      </c>
      <c r="O785" s="2">
        <v>0.80347025495750701</v>
      </c>
      <c r="P785" s="6">
        <v>0.14128677703577999</v>
      </c>
      <c r="Q785" s="2" t="s">
        <v>23</v>
      </c>
      <c r="R785" s="2" t="s">
        <v>34</v>
      </c>
      <c r="S785" s="2" t="s">
        <v>35</v>
      </c>
      <c r="T785" s="2" t="s">
        <v>36</v>
      </c>
      <c r="U785" s="2">
        <v>1</v>
      </c>
    </row>
    <row r="786" spans="1:21" x14ac:dyDescent="0.2">
      <c r="A786" s="2">
        <v>5.6479999999999997</v>
      </c>
      <c r="B786" s="2" t="s">
        <v>33</v>
      </c>
      <c r="C786" s="2">
        <v>14.566000000000001</v>
      </c>
      <c r="D786" s="2">
        <v>0.58399999999999996</v>
      </c>
      <c r="E786" s="2">
        <v>2.232E-2</v>
      </c>
      <c r="F786" s="2">
        <v>0.21210000000000001</v>
      </c>
      <c r="G786" s="6">
        <v>9.06E-2</v>
      </c>
      <c r="H786" s="2">
        <v>0.20100000000000001</v>
      </c>
      <c r="I786" s="2">
        <v>10.170999999999999</v>
      </c>
      <c r="J786" s="6">
        <v>1.1169999999999999E-3</v>
      </c>
      <c r="K786" s="6">
        <v>6.4348785871964704</v>
      </c>
      <c r="L786" s="6">
        <v>4.7571743929359798</v>
      </c>
      <c r="M786" s="6">
        <v>0.85099337748344395</v>
      </c>
      <c r="N786" s="6">
        <v>19.536423841059602</v>
      </c>
      <c r="O786" s="2">
        <v>0.89660056657223797</v>
      </c>
      <c r="P786" s="6">
        <v>0.14880496648397901</v>
      </c>
      <c r="Q786" s="2" t="s">
        <v>23</v>
      </c>
      <c r="R786" s="2" t="s">
        <v>34</v>
      </c>
      <c r="S786" s="2" t="s">
        <v>35</v>
      </c>
      <c r="T786" s="2" t="s">
        <v>36</v>
      </c>
      <c r="U786" s="2">
        <v>1</v>
      </c>
    </row>
    <row r="787" spans="1:21" x14ac:dyDescent="0.2">
      <c r="A787" s="2">
        <v>2.3010000000000002</v>
      </c>
      <c r="B787" s="2" t="s">
        <v>33</v>
      </c>
      <c r="C787" s="2">
        <v>21.585999999999999</v>
      </c>
      <c r="D787" s="2">
        <v>0.65300000000000002</v>
      </c>
      <c r="E787" s="2">
        <v>6.8129999999999996E-2</v>
      </c>
      <c r="F787" s="2">
        <v>0.2107</v>
      </c>
      <c r="G787" s="6">
        <v>0.16400000000000001</v>
      </c>
      <c r="H787" s="2">
        <v>0.498</v>
      </c>
      <c r="I787" s="2">
        <v>3.762</v>
      </c>
      <c r="J787" s="6">
        <v>1.5219999999999999E-3</v>
      </c>
      <c r="K787" s="6">
        <v>1.59146341463415</v>
      </c>
      <c r="L787" s="6">
        <v>2.23170731707317</v>
      </c>
      <c r="M787" s="6">
        <v>1.1951219512195099</v>
      </c>
      <c r="N787" s="6">
        <v>1.7195121951219501</v>
      </c>
      <c r="O787" s="2">
        <v>0.71621034332898703</v>
      </c>
      <c r="P787" s="6">
        <v>0.174987440702698</v>
      </c>
      <c r="Q787" s="2" t="s">
        <v>23</v>
      </c>
      <c r="R787" s="2" t="s">
        <v>34</v>
      </c>
      <c r="S787" s="2" t="s">
        <v>35</v>
      </c>
      <c r="T787" s="2" t="s">
        <v>36</v>
      </c>
      <c r="U787" s="2">
        <v>1</v>
      </c>
    </row>
    <row r="788" spans="1:21" x14ac:dyDescent="0.2">
      <c r="A788" s="2">
        <v>5.6479999999999997</v>
      </c>
      <c r="B788" s="2" t="s">
        <v>33</v>
      </c>
      <c r="C788" s="2">
        <v>10.566000000000001</v>
      </c>
      <c r="D788" s="2">
        <v>1.099</v>
      </c>
      <c r="E788" s="2">
        <v>2.4660000000000001E-2</v>
      </c>
      <c r="F788" s="2">
        <v>0.21049999999999999</v>
      </c>
      <c r="G788" s="6">
        <v>0.19439999999999999</v>
      </c>
      <c r="H788" s="2">
        <v>0.371</v>
      </c>
      <c r="I788" s="2">
        <v>9.2070000000000007</v>
      </c>
      <c r="J788" s="6">
        <v>2.4090000000000001E-3</v>
      </c>
      <c r="K788" s="6">
        <v>3.9506172839506202</v>
      </c>
      <c r="L788" s="6">
        <v>3.1841563786008198</v>
      </c>
      <c r="M788" s="6">
        <v>1.1419753086419799</v>
      </c>
      <c r="N788" s="6">
        <v>6.8415637860082299</v>
      </c>
      <c r="O788" s="2">
        <v>0.80541784702549601</v>
      </c>
      <c r="P788" s="6">
        <v>0.146208386752086</v>
      </c>
      <c r="Q788" s="2" t="s">
        <v>23</v>
      </c>
      <c r="R788" s="2" t="s">
        <v>34</v>
      </c>
      <c r="S788" s="2" t="s">
        <v>35</v>
      </c>
      <c r="T788" s="2" t="s">
        <v>36</v>
      </c>
      <c r="U788" s="2">
        <v>1</v>
      </c>
    </row>
    <row r="789" spans="1:21" x14ac:dyDescent="0.2">
      <c r="A789" s="2">
        <v>5.6479999999999997</v>
      </c>
      <c r="B789" s="2" t="s">
        <v>33</v>
      </c>
      <c r="C789" s="2">
        <v>14.566000000000001</v>
      </c>
      <c r="D789" s="2">
        <v>0.57799999999999996</v>
      </c>
      <c r="E789" s="2">
        <v>2.206E-2</v>
      </c>
      <c r="F789" s="2">
        <v>0.2099</v>
      </c>
      <c r="G789" s="6">
        <v>6.9129999999999997E-2</v>
      </c>
      <c r="H789" s="2">
        <v>0.19900000000000001</v>
      </c>
      <c r="I789" s="2">
        <v>10.183999999999999</v>
      </c>
      <c r="J789" s="6">
        <v>1.1150000000000001E-3</v>
      </c>
      <c r="K789" s="6">
        <v>8.31766237523507</v>
      </c>
      <c r="L789" s="6">
        <v>5.94532041082019</v>
      </c>
      <c r="M789" s="6">
        <v>1.11673658324895</v>
      </c>
      <c r="N789" s="6">
        <v>26.327209605091898</v>
      </c>
      <c r="O789" s="2">
        <v>0.897662889518413</v>
      </c>
      <c r="P789" s="6">
        <v>0.112514184674551</v>
      </c>
      <c r="Q789" s="2" t="s">
        <v>23</v>
      </c>
      <c r="R789" s="2" t="s">
        <v>34</v>
      </c>
      <c r="S789" s="2" t="s">
        <v>35</v>
      </c>
      <c r="T789" s="2" t="s">
        <v>36</v>
      </c>
      <c r="U789" s="2">
        <v>1</v>
      </c>
    </row>
    <row r="790" spans="1:21" x14ac:dyDescent="0.2">
      <c r="A790" s="2">
        <v>5.6479999999999997</v>
      </c>
      <c r="B790" s="2" t="s">
        <v>33</v>
      </c>
      <c r="C790" s="2">
        <v>14.566000000000001</v>
      </c>
      <c r="D790" s="2">
        <v>0.57799999999999996</v>
      </c>
      <c r="E790" s="2">
        <v>2.2069999999999999E-2</v>
      </c>
      <c r="F790" s="2">
        <v>0.2099</v>
      </c>
      <c r="G790" s="6">
        <v>7.7729999999999994E-2</v>
      </c>
      <c r="H790" s="2">
        <v>0.19900000000000001</v>
      </c>
      <c r="I790" s="2">
        <v>10.183</v>
      </c>
      <c r="J790" s="6">
        <v>1.116E-3</v>
      </c>
      <c r="K790" s="6">
        <v>4.9144474462884302</v>
      </c>
      <c r="L790" s="6">
        <v>5.4161842274540097</v>
      </c>
      <c r="M790" s="6">
        <v>0.98546249839186895</v>
      </c>
      <c r="N790" s="6">
        <v>23.414383121060101</v>
      </c>
      <c r="O790" s="2">
        <v>0.897662889518413</v>
      </c>
      <c r="P790" s="6">
        <v>0.126510948306157</v>
      </c>
      <c r="Q790" s="2" t="s">
        <v>23</v>
      </c>
      <c r="R790" s="2" t="s">
        <v>34</v>
      </c>
      <c r="S790" s="2" t="s">
        <v>35</v>
      </c>
      <c r="T790" s="2" t="s">
        <v>36</v>
      </c>
      <c r="U790" s="2">
        <v>1</v>
      </c>
    </row>
    <row r="791" spans="1:21" x14ac:dyDescent="0.2">
      <c r="A791" s="2">
        <v>2.3010000000000002</v>
      </c>
      <c r="B791" s="2" t="s">
        <v>33</v>
      </c>
      <c r="C791" s="2">
        <v>21.585999999999999</v>
      </c>
      <c r="D791" s="2">
        <v>0.64600000000000002</v>
      </c>
      <c r="E791" s="2">
        <v>6.7140000000000005E-2</v>
      </c>
      <c r="F791" s="2">
        <v>0.20849999999999999</v>
      </c>
      <c r="G791" s="6">
        <v>0.1615</v>
      </c>
      <c r="H791" s="2">
        <v>0.49299999999999999</v>
      </c>
      <c r="I791" s="2">
        <v>3.7770000000000001</v>
      </c>
      <c r="J791" s="6">
        <v>1.5169999999999999E-3</v>
      </c>
      <c r="K791" s="6">
        <v>1.62229102167183</v>
      </c>
      <c r="L791" s="6">
        <v>2.2662538699690402</v>
      </c>
      <c r="M791" s="6">
        <v>0.79876160990712097</v>
      </c>
      <c r="N791" s="6">
        <v>1.8204334365325101</v>
      </c>
      <c r="O791" s="2">
        <v>0.71925249891351595</v>
      </c>
      <c r="P791" s="6">
        <v>0.171592756722106</v>
      </c>
      <c r="Q791" s="2" t="s">
        <v>23</v>
      </c>
      <c r="R791" s="2" t="s">
        <v>34</v>
      </c>
      <c r="S791" s="2" t="s">
        <v>35</v>
      </c>
      <c r="T791" s="2" t="s">
        <v>36</v>
      </c>
      <c r="U791" s="2">
        <v>1</v>
      </c>
    </row>
    <row r="792" spans="1:21" x14ac:dyDescent="0.2">
      <c r="A792" s="2">
        <v>5.6479999999999997</v>
      </c>
      <c r="B792" s="2" t="s">
        <v>33</v>
      </c>
      <c r="C792" s="2">
        <v>10.566000000000001</v>
      </c>
      <c r="D792" s="2">
        <v>1.0880000000000001</v>
      </c>
      <c r="E792" s="2">
        <v>2.436E-2</v>
      </c>
      <c r="F792" s="2">
        <v>0.2084</v>
      </c>
      <c r="G792" s="6">
        <v>0.1787</v>
      </c>
      <c r="H792" s="2">
        <v>0.36699999999999999</v>
      </c>
      <c r="I792" s="2">
        <v>9.2270000000000003</v>
      </c>
      <c r="J792" s="6">
        <v>2.4030000000000002E-3</v>
      </c>
      <c r="K792" s="6">
        <v>4.3088975937325102</v>
      </c>
      <c r="L792" s="6">
        <v>3.3855623950755498</v>
      </c>
      <c r="M792" s="6">
        <v>1.0464465584778999</v>
      </c>
      <c r="N792" s="6">
        <v>7.6664801343033</v>
      </c>
      <c r="O792" s="2">
        <v>0.80736543909348402</v>
      </c>
      <c r="P792" s="6">
        <v>0.13348650977399501</v>
      </c>
      <c r="Q792" s="2" t="s">
        <v>23</v>
      </c>
      <c r="R792" s="2" t="s">
        <v>34</v>
      </c>
      <c r="S792" s="2" t="s">
        <v>35</v>
      </c>
      <c r="T792" s="2" t="s">
        <v>36</v>
      </c>
      <c r="U792" s="2">
        <v>1</v>
      </c>
    </row>
    <row r="793" spans="1:21" x14ac:dyDescent="0.2">
      <c r="A793" s="2">
        <v>5.6479999999999997</v>
      </c>
      <c r="B793" s="2" t="s">
        <v>33</v>
      </c>
      <c r="C793" s="2">
        <v>14.566000000000001</v>
      </c>
      <c r="D793" s="2">
        <v>0.57299999999999995</v>
      </c>
      <c r="E793" s="2">
        <v>2.1839999999999998E-2</v>
      </c>
      <c r="F793" s="2">
        <v>0.20799999999999999</v>
      </c>
      <c r="G793" s="6">
        <v>7.1889999999999996E-2</v>
      </c>
      <c r="H793" s="2">
        <v>0.19700000000000001</v>
      </c>
      <c r="I793" s="2">
        <v>10.196</v>
      </c>
      <c r="J793" s="6">
        <v>1.114E-3</v>
      </c>
      <c r="K793" s="6">
        <v>5.3275838085964704</v>
      </c>
      <c r="L793" s="6">
        <v>5.8283488663235499</v>
      </c>
      <c r="M793" s="6">
        <v>1.5022951731812499</v>
      </c>
      <c r="N793" s="6">
        <v>25.8728613158993</v>
      </c>
      <c r="O793" s="2">
        <v>0.89854815864022697</v>
      </c>
      <c r="P793" s="6">
        <v>0.116038522041994</v>
      </c>
      <c r="Q793" s="2" t="s">
        <v>23</v>
      </c>
      <c r="R793" s="2" t="s">
        <v>34</v>
      </c>
      <c r="S793" s="2" t="s">
        <v>35</v>
      </c>
      <c r="T793" s="2" t="s">
        <v>36</v>
      </c>
      <c r="U793" s="2">
        <v>1</v>
      </c>
    </row>
    <row r="794" spans="1:21" x14ac:dyDescent="0.2">
      <c r="A794" s="2">
        <v>5.6479999999999997</v>
      </c>
      <c r="B794" s="2" t="s">
        <v>33</v>
      </c>
      <c r="C794" s="2">
        <v>14.566000000000001</v>
      </c>
      <c r="D794" s="2">
        <v>0.57199999999999995</v>
      </c>
      <c r="E794" s="2">
        <v>2.18E-2</v>
      </c>
      <c r="F794" s="2">
        <v>0.2077</v>
      </c>
      <c r="G794" s="6">
        <v>7.8530000000000003E-2</v>
      </c>
      <c r="H794" s="2">
        <v>0.19700000000000001</v>
      </c>
      <c r="I794" s="2">
        <v>10.198</v>
      </c>
      <c r="J794" s="6">
        <v>1.114E-3</v>
      </c>
      <c r="K794" s="6">
        <v>7.4111804405959498</v>
      </c>
      <c r="L794" s="6">
        <v>5.4628804278619603</v>
      </c>
      <c r="M794" s="6">
        <v>1.37527059722399</v>
      </c>
      <c r="N794" s="6">
        <v>23.812555711193198</v>
      </c>
      <c r="O794" s="2">
        <v>0.89872521246458903</v>
      </c>
      <c r="P794" s="6">
        <v>0.126641987293374</v>
      </c>
      <c r="Q794" s="2" t="s">
        <v>23</v>
      </c>
      <c r="R794" s="2" t="s">
        <v>34</v>
      </c>
      <c r="S794" s="2" t="s">
        <v>35</v>
      </c>
      <c r="T794" s="2" t="s">
        <v>36</v>
      </c>
      <c r="U794" s="2">
        <v>1</v>
      </c>
    </row>
    <row r="795" spans="1:21" x14ac:dyDescent="0.2">
      <c r="A795" s="2">
        <v>5.6479999999999997</v>
      </c>
      <c r="B795" s="2" t="s">
        <v>33</v>
      </c>
      <c r="C795" s="2">
        <v>10.566000000000001</v>
      </c>
      <c r="D795" s="2">
        <v>1.077</v>
      </c>
      <c r="E795" s="2">
        <v>2.4049999999999998E-2</v>
      </c>
      <c r="F795" s="2">
        <v>0.20630000000000001</v>
      </c>
      <c r="G795" s="6">
        <v>0.1925</v>
      </c>
      <c r="H795" s="2">
        <v>0.36399999999999999</v>
      </c>
      <c r="I795" s="2">
        <v>9.2520000000000007</v>
      </c>
      <c r="J795" s="6">
        <v>2.3960000000000001E-3</v>
      </c>
      <c r="K795" s="6">
        <v>4.0467532467532497</v>
      </c>
      <c r="L795" s="6">
        <v>3.2675324675324702</v>
      </c>
      <c r="M795" s="6">
        <v>1.1428571428571399</v>
      </c>
      <c r="N795" s="6">
        <v>7.3246753246753196</v>
      </c>
      <c r="O795" s="2">
        <v>0.80931303116147302</v>
      </c>
      <c r="P795" s="6">
        <v>0.14280137493470499</v>
      </c>
      <c r="Q795" s="2" t="s">
        <v>23</v>
      </c>
      <c r="R795" s="2" t="s">
        <v>34</v>
      </c>
      <c r="S795" s="2" t="s">
        <v>35</v>
      </c>
      <c r="T795" s="2" t="s">
        <v>36</v>
      </c>
      <c r="U795" s="2">
        <v>1</v>
      </c>
    </row>
    <row r="796" spans="1:21" x14ac:dyDescent="0.2">
      <c r="A796" s="2">
        <v>2.3010000000000002</v>
      </c>
      <c r="B796" s="2" t="s">
        <v>33</v>
      </c>
      <c r="C796" s="2">
        <v>21.585999999999999</v>
      </c>
      <c r="D796" s="2">
        <v>0.63900000000000001</v>
      </c>
      <c r="E796" s="2">
        <v>6.615E-2</v>
      </c>
      <c r="F796" s="2">
        <v>0.20630000000000001</v>
      </c>
      <c r="G796" s="6">
        <v>0.15690000000000001</v>
      </c>
      <c r="H796" s="2">
        <v>0.48899999999999999</v>
      </c>
      <c r="I796" s="2">
        <v>3.7930000000000001</v>
      </c>
      <c r="J796" s="6">
        <v>1.511E-3</v>
      </c>
      <c r="K796" s="6">
        <v>1.6571064372211599</v>
      </c>
      <c r="L796" s="6">
        <v>2.3072020395156101</v>
      </c>
      <c r="M796" s="6">
        <v>0.981516889738687</v>
      </c>
      <c r="N796" s="6">
        <v>1.9375398342893599</v>
      </c>
      <c r="O796" s="2">
        <v>0.72229465449804398</v>
      </c>
      <c r="P796" s="6">
        <v>0.16597979399407201</v>
      </c>
      <c r="Q796" s="2" t="s">
        <v>23</v>
      </c>
      <c r="R796" s="2" t="s">
        <v>34</v>
      </c>
      <c r="S796" s="2" t="s">
        <v>35</v>
      </c>
      <c r="T796" s="2" t="s">
        <v>36</v>
      </c>
      <c r="U796" s="2">
        <v>1</v>
      </c>
    </row>
    <row r="797" spans="1:21" x14ac:dyDescent="0.2">
      <c r="A797" s="2">
        <v>5.6479999999999997</v>
      </c>
      <c r="B797" s="2" t="s">
        <v>33</v>
      </c>
      <c r="C797" s="2">
        <v>14.566000000000001</v>
      </c>
      <c r="D797" s="2">
        <v>0.56699999999999995</v>
      </c>
      <c r="E797" s="2">
        <v>2.1610000000000001E-2</v>
      </c>
      <c r="F797" s="2">
        <v>0.20599999999999999</v>
      </c>
      <c r="G797" s="6">
        <v>6.4810000000000006E-2</v>
      </c>
      <c r="H797" s="2">
        <v>0.19500000000000001</v>
      </c>
      <c r="I797" s="2">
        <v>10.209</v>
      </c>
      <c r="J797" s="6">
        <v>1.1130000000000001E-3</v>
      </c>
      <c r="K797" s="6">
        <v>5.8941521370158902</v>
      </c>
      <c r="L797" s="6">
        <v>6.4187625366455796</v>
      </c>
      <c r="M797" s="6">
        <v>1.6664095047060601</v>
      </c>
      <c r="N797" s="6">
        <v>29.316463508717799</v>
      </c>
      <c r="O797" s="2">
        <v>0.899610481586402</v>
      </c>
      <c r="P797" s="6">
        <v>0.103841944534875</v>
      </c>
      <c r="Q797" s="2" t="s">
        <v>23</v>
      </c>
      <c r="R797" s="2" t="s">
        <v>34</v>
      </c>
      <c r="S797" s="2" t="s">
        <v>35</v>
      </c>
      <c r="T797" s="2" t="s">
        <v>36</v>
      </c>
      <c r="U797" s="2">
        <v>1</v>
      </c>
    </row>
    <row r="798" spans="1:21" x14ac:dyDescent="0.2">
      <c r="A798" s="2">
        <v>5.6479999999999997</v>
      </c>
      <c r="B798" s="2" t="s">
        <v>33</v>
      </c>
      <c r="C798" s="2">
        <v>14.566000000000001</v>
      </c>
      <c r="D798" s="2">
        <v>0.56599999999999995</v>
      </c>
      <c r="E798" s="2">
        <v>2.154E-2</v>
      </c>
      <c r="F798" s="2">
        <v>0.2054</v>
      </c>
      <c r="G798" s="6">
        <v>6.1409999999999999E-2</v>
      </c>
      <c r="H798" s="2">
        <v>0.19500000000000001</v>
      </c>
      <c r="I798" s="2">
        <v>10.212</v>
      </c>
      <c r="J798" s="6">
        <v>1.1130000000000001E-3</v>
      </c>
      <c r="K798" s="6">
        <v>9.4121478586549401</v>
      </c>
      <c r="L798" s="6">
        <v>6.7415730337078701</v>
      </c>
      <c r="M798" s="6">
        <v>1.2115290669272101</v>
      </c>
      <c r="N798" s="6">
        <v>31.265266243282898</v>
      </c>
      <c r="O798" s="2">
        <v>0.89978753541076495</v>
      </c>
      <c r="P798" s="6">
        <v>9.8018495739041506E-2</v>
      </c>
      <c r="Q798" s="2" t="s">
        <v>23</v>
      </c>
      <c r="R798" s="2" t="s">
        <v>34</v>
      </c>
      <c r="S798" s="2" t="s">
        <v>35</v>
      </c>
      <c r="T798" s="2" t="s">
        <v>36</v>
      </c>
      <c r="U798" s="2">
        <v>1</v>
      </c>
    </row>
    <row r="799" spans="1:21" x14ac:dyDescent="0.2">
      <c r="A799" s="2">
        <v>5.6479999999999997</v>
      </c>
      <c r="B799" s="2" t="s">
        <v>33</v>
      </c>
      <c r="C799" s="2">
        <v>10.566000000000001</v>
      </c>
      <c r="D799" s="2">
        <v>1.0660000000000001</v>
      </c>
      <c r="E799" s="2">
        <v>2.375E-2</v>
      </c>
      <c r="F799" s="2">
        <v>0.20419999999999999</v>
      </c>
      <c r="G799" s="6">
        <v>0.18459999999999999</v>
      </c>
      <c r="H799" s="2">
        <v>0.36</v>
      </c>
      <c r="I799" s="2">
        <v>9.2729999999999997</v>
      </c>
      <c r="J799" s="6">
        <v>2.3900000000000002E-3</v>
      </c>
      <c r="K799" s="6">
        <v>4.25243770314193</v>
      </c>
      <c r="L799" s="6">
        <v>3.3856988082340198</v>
      </c>
      <c r="M799" s="6">
        <v>1.18093174431203</v>
      </c>
      <c r="N799" s="6">
        <v>7.8548212351029303</v>
      </c>
      <c r="O799" s="2">
        <v>0.81126062322946202</v>
      </c>
      <c r="P799" s="6">
        <v>0.135978761407403</v>
      </c>
      <c r="Q799" s="2" t="s">
        <v>23</v>
      </c>
      <c r="R799" s="2" t="s">
        <v>34</v>
      </c>
      <c r="S799" s="2" t="s">
        <v>35</v>
      </c>
      <c r="T799" s="2" t="s">
        <v>36</v>
      </c>
      <c r="U799" s="2">
        <v>1</v>
      </c>
    </row>
    <row r="800" spans="1:21" x14ac:dyDescent="0.2">
      <c r="A800" s="2">
        <v>5.6479999999999997</v>
      </c>
      <c r="B800" s="2" t="s">
        <v>33</v>
      </c>
      <c r="C800" s="2">
        <v>14.566000000000001</v>
      </c>
      <c r="D800" s="2">
        <v>0.56200000000000006</v>
      </c>
      <c r="E800" s="2">
        <v>2.138E-2</v>
      </c>
      <c r="F800" s="2">
        <v>0.2041</v>
      </c>
      <c r="G800" s="6">
        <v>6.0139999999999999E-2</v>
      </c>
      <c r="H800" s="2">
        <v>0.193</v>
      </c>
      <c r="I800" s="2">
        <v>10.222</v>
      </c>
      <c r="J800" s="6">
        <v>1.1119999999999999E-3</v>
      </c>
      <c r="K800" s="6">
        <v>6.3518456933821099</v>
      </c>
      <c r="L800" s="6">
        <v>6.9171932158297302</v>
      </c>
      <c r="M800" s="6">
        <v>1.77918190887928</v>
      </c>
      <c r="N800" s="6">
        <v>32.4243431992019</v>
      </c>
      <c r="O800" s="2">
        <v>0.90049575070821497</v>
      </c>
      <c r="P800" s="6">
        <v>9.5545345874624696E-2</v>
      </c>
      <c r="Q800" s="2" t="s">
        <v>23</v>
      </c>
      <c r="R800" s="2" t="s">
        <v>34</v>
      </c>
      <c r="S800" s="2" t="s">
        <v>35</v>
      </c>
      <c r="T800" s="2" t="s">
        <v>36</v>
      </c>
      <c r="U800" s="2">
        <v>1</v>
      </c>
    </row>
    <row r="801" spans="1:21" x14ac:dyDescent="0.2">
      <c r="A801" s="2">
        <v>2.3010000000000002</v>
      </c>
      <c r="B801" s="2" t="s">
        <v>33</v>
      </c>
      <c r="C801" s="2">
        <v>21.585999999999999</v>
      </c>
      <c r="D801" s="2">
        <v>0.63200000000000001</v>
      </c>
      <c r="E801" s="2">
        <v>6.5180000000000002E-2</v>
      </c>
      <c r="F801" s="2">
        <v>0.2041</v>
      </c>
      <c r="G801" s="6">
        <v>0.16089999999999999</v>
      </c>
      <c r="H801" s="2">
        <v>0.48399999999999999</v>
      </c>
      <c r="I801" s="2">
        <v>3.8069999999999999</v>
      </c>
      <c r="J801" s="6">
        <v>1.506E-3</v>
      </c>
      <c r="K801" s="6">
        <v>1.6283405842137999</v>
      </c>
      <c r="L801" s="6">
        <v>2.29956494717216</v>
      </c>
      <c r="M801" s="6">
        <v>0.79552517091361097</v>
      </c>
      <c r="N801" s="6">
        <v>1.9825978868862699</v>
      </c>
      <c r="O801" s="2">
        <v>0.725336810082573</v>
      </c>
      <c r="P801" s="6">
        <v>0.169445888084782</v>
      </c>
      <c r="Q801" s="2" t="s">
        <v>23</v>
      </c>
      <c r="R801" s="2" t="s">
        <v>34</v>
      </c>
      <c r="S801" s="2" t="s">
        <v>35</v>
      </c>
      <c r="T801" s="2" t="s">
        <v>36</v>
      </c>
      <c r="U801" s="2">
        <v>1</v>
      </c>
    </row>
    <row r="802" spans="1:21" x14ac:dyDescent="0.2">
      <c r="A802" s="2">
        <v>5.6479999999999997</v>
      </c>
      <c r="B802" s="2" t="s">
        <v>33</v>
      </c>
      <c r="C802" s="2">
        <v>14.566000000000001</v>
      </c>
      <c r="D802" s="2">
        <v>0.55700000000000005</v>
      </c>
      <c r="E802" s="2">
        <v>2.1160000000000002E-2</v>
      </c>
      <c r="F802" s="2">
        <v>0.2021</v>
      </c>
      <c r="G802" s="6">
        <v>6.3339999999999994E-2</v>
      </c>
      <c r="H802" s="2">
        <v>0.192</v>
      </c>
      <c r="I802" s="2">
        <v>10.231</v>
      </c>
      <c r="J802" s="6">
        <v>1.111E-3</v>
      </c>
      <c r="K802" s="6">
        <v>6.1098831701926102</v>
      </c>
      <c r="L802" s="6">
        <v>6.7413956425639396</v>
      </c>
      <c r="M802" s="6">
        <v>1.67350805178402</v>
      </c>
      <c r="N802" s="6">
        <v>31.5756236185665</v>
      </c>
      <c r="O802" s="2">
        <v>0.90138101983002805</v>
      </c>
      <c r="P802" s="6">
        <v>9.9670342455413105E-2</v>
      </c>
      <c r="Q802" s="2" t="s">
        <v>23</v>
      </c>
      <c r="R802" s="2" t="s">
        <v>34</v>
      </c>
      <c r="S802" s="2" t="s">
        <v>35</v>
      </c>
      <c r="T802" s="2" t="s">
        <v>36</v>
      </c>
      <c r="U802" s="2">
        <v>1</v>
      </c>
    </row>
    <row r="803" spans="1:21" x14ac:dyDescent="0.2">
      <c r="A803" s="2">
        <v>5.6479999999999997</v>
      </c>
      <c r="B803" s="2" t="s">
        <v>33</v>
      </c>
      <c r="C803" s="2">
        <v>10.566000000000001</v>
      </c>
      <c r="D803" s="2">
        <v>1.0549999999999999</v>
      </c>
      <c r="E803" s="2">
        <v>2.3439999999999999E-2</v>
      </c>
      <c r="F803" s="2">
        <v>0.2021</v>
      </c>
      <c r="G803" s="6">
        <v>0.18379999999999999</v>
      </c>
      <c r="H803" s="2">
        <v>0.35699999999999998</v>
      </c>
      <c r="I803" s="2">
        <v>9.2989999999999995</v>
      </c>
      <c r="J803" s="6">
        <v>2.3830000000000001E-3</v>
      </c>
      <c r="K803" s="6">
        <v>4.2981501632208898</v>
      </c>
      <c r="L803" s="6">
        <v>3.4385201305767099</v>
      </c>
      <c r="M803" s="6">
        <v>1.1806311207834601</v>
      </c>
      <c r="N803" s="6">
        <v>8.1066376496191506</v>
      </c>
      <c r="O803" s="2">
        <v>0.81320821529745002</v>
      </c>
      <c r="P803" s="6">
        <v>0.134422773995268</v>
      </c>
      <c r="Q803" s="2" t="s">
        <v>23</v>
      </c>
      <c r="R803" s="2" t="s">
        <v>34</v>
      </c>
      <c r="S803" s="2" t="s">
        <v>35</v>
      </c>
      <c r="T803" s="2" t="s">
        <v>36</v>
      </c>
      <c r="U803" s="2">
        <v>1</v>
      </c>
    </row>
    <row r="804" spans="1:21" x14ac:dyDescent="0.2">
      <c r="A804" s="2">
        <v>5.6479999999999997</v>
      </c>
      <c r="B804" s="2" t="s">
        <v>33</v>
      </c>
      <c r="C804" s="2">
        <v>14.566000000000001</v>
      </c>
      <c r="D804" s="2">
        <v>0.55100000000000005</v>
      </c>
      <c r="E804" s="2">
        <v>2.0930000000000001E-2</v>
      </c>
      <c r="F804" s="2">
        <v>0.20019999999999999</v>
      </c>
      <c r="G804" s="6">
        <v>7.2929999999999995E-2</v>
      </c>
      <c r="H804" s="2">
        <v>0.19</v>
      </c>
      <c r="I804" s="2">
        <v>10.244</v>
      </c>
      <c r="J804" s="6">
        <v>1.1100000000000001E-3</v>
      </c>
      <c r="K804" s="6">
        <v>5.4161524749760099</v>
      </c>
      <c r="L804" s="6">
        <v>6.1154531742767002</v>
      </c>
      <c r="M804" s="6">
        <v>0.98176333470451105</v>
      </c>
      <c r="N804" s="6">
        <v>28.109145756204601</v>
      </c>
      <c r="O804" s="2">
        <v>0.90244334277620397</v>
      </c>
      <c r="P804" s="6">
        <v>0.114000751628066</v>
      </c>
      <c r="Q804" s="2" t="s">
        <v>23</v>
      </c>
      <c r="R804" s="2" t="s">
        <v>34</v>
      </c>
      <c r="S804" s="2" t="s">
        <v>35</v>
      </c>
      <c r="T804" s="2" t="s">
        <v>36</v>
      </c>
      <c r="U804" s="2">
        <v>1</v>
      </c>
    </row>
    <row r="805" spans="1:21" x14ac:dyDescent="0.2">
      <c r="A805" s="2">
        <v>5.6479999999999997</v>
      </c>
      <c r="B805" s="2" t="s">
        <v>33</v>
      </c>
      <c r="C805" s="2">
        <v>10.566000000000001</v>
      </c>
      <c r="D805" s="2">
        <v>1.0449999999999999</v>
      </c>
      <c r="E805" s="2">
        <v>2.317E-2</v>
      </c>
      <c r="F805" s="2">
        <v>0.2001</v>
      </c>
      <c r="G805" s="6">
        <v>0.18090000000000001</v>
      </c>
      <c r="H805" s="2">
        <v>0.35399999999999998</v>
      </c>
      <c r="I805" s="2">
        <v>9.3179999999999996</v>
      </c>
      <c r="J805" s="6">
        <v>2.3770000000000002E-3</v>
      </c>
      <c r="K805" s="6">
        <v>3.2117191818684399</v>
      </c>
      <c r="L805" s="6">
        <v>3.5046987285793301</v>
      </c>
      <c r="M805" s="6">
        <v>1.1995577667219499</v>
      </c>
      <c r="N805" s="6">
        <v>8.4024322830293006</v>
      </c>
      <c r="O805" s="2">
        <v>0.81497875354107596</v>
      </c>
      <c r="P805" s="6">
        <v>0.13130926562706899</v>
      </c>
      <c r="Q805" s="2" t="s">
        <v>23</v>
      </c>
      <c r="R805" s="2" t="s">
        <v>34</v>
      </c>
      <c r="S805" s="2" t="s">
        <v>35</v>
      </c>
      <c r="T805" s="2" t="s">
        <v>36</v>
      </c>
      <c r="U805" s="2">
        <v>1</v>
      </c>
    </row>
    <row r="806" spans="1:21" x14ac:dyDescent="0.2">
      <c r="A806" s="2">
        <v>5.6479999999999997</v>
      </c>
      <c r="B806" s="2" t="s">
        <v>33</v>
      </c>
      <c r="C806" s="2">
        <v>10.566000000000001</v>
      </c>
      <c r="D806" s="2">
        <v>1.044</v>
      </c>
      <c r="E806" s="2">
        <v>2.3140000000000001E-2</v>
      </c>
      <c r="F806" s="2">
        <v>0.19989999999999999</v>
      </c>
      <c r="G806" s="6">
        <v>0.19919999999999999</v>
      </c>
      <c r="H806" s="2">
        <v>0.35299999999999998</v>
      </c>
      <c r="I806" s="2">
        <v>9.3209999999999997</v>
      </c>
      <c r="J806" s="6">
        <v>2.3770000000000002E-3</v>
      </c>
      <c r="K806" s="6">
        <v>4.0461847389558203</v>
      </c>
      <c r="L806" s="6">
        <v>3.30321285140562</v>
      </c>
      <c r="M806" s="6">
        <v>1.0843373493975901</v>
      </c>
      <c r="N806" s="6">
        <v>7.6807228915662602</v>
      </c>
      <c r="O806" s="2">
        <v>0.81515580736543902</v>
      </c>
      <c r="P806" s="6">
        <v>0.144482955519909</v>
      </c>
      <c r="Q806" s="2" t="s">
        <v>23</v>
      </c>
      <c r="R806" s="2" t="s">
        <v>34</v>
      </c>
      <c r="S806" s="2" t="s">
        <v>35</v>
      </c>
      <c r="T806" s="2" t="s">
        <v>36</v>
      </c>
      <c r="U806" s="2">
        <v>1</v>
      </c>
    </row>
    <row r="807" spans="1:21" x14ac:dyDescent="0.2">
      <c r="A807" s="2">
        <v>5.6479999999999997</v>
      </c>
      <c r="B807" s="2" t="s">
        <v>33</v>
      </c>
      <c r="C807" s="2">
        <v>10.566000000000001</v>
      </c>
      <c r="D807" s="2">
        <v>1.0349999999999999</v>
      </c>
      <c r="E807" s="2">
        <v>2.29E-2</v>
      </c>
      <c r="F807" s="2">
        <v>0.1983</v>
      </c>
      <c r="G807" s="6">
        <v>0.18990000000000001</v>
      </c>
      <c r="H807" s="2">
        <v>0.35099999999999998</v>
      </c>
      <c r="I807" s="2">
        <v>9.34</v>
      </c>
      <c r="J807" s="6">
        <v>2.372E-3</v>
      </c>
      <c r="K807" s="6">
        <v>3.0805687203791501</v>
      </c>
      <c r="L807" s="6">
        <v>3.4333859926276999</v>
      </c>
      <c r="M807" s="6">
        <v>1.1321748288572899</v>
      </c>
      <c r="N807" s="6">
        <v>8.2148499210110604</v>
      </c>
      <c r="O807" s="2">
        <v>0.81674929178470201</v>
      </c>
      <c r="P807" s="6">
        <v>0.13706850027794301</v>
      </c>
      <c r="Q807" s="2" t="s">
        <v>23</v>
      </c>
      <c r="R807" s="2" t="s">
        <v>34</v>
      </c>
      <c r="S807" s="2" t="s">
        <v>35</v>
      </c>
      <c r="T807" s="2" t="s">
        <v>36</v>
      </c>
      <c r="U807" s="2">
        <v>1</v>
      </c>
    </row>
    <row r="808" spans="1:21" x14ac:dyDescent="0.2">
      <c r="A808" s="2">
        <v>5.6479999999999997</v>
      </c>
      <c r="B808" s="2" t="s">
        <v>33</v>
      </c>
      <c r="C808" s="2">
        <v>14.566000000000001</v>
      </c>
      <c r="D808" s="2">
        <v>0.54600000000000004</v>
      </c>
      <c r="E808" s="2">
        <v>2.07E-2</v>
      </c>
      <c r="F808" s="2">
        <v>0.19819999999999999</v>
      </c>
      <c r="G808" s="6">
        <v>7.0059999999999997E-2</v>
      </c>
      <c r="H808" s="2">
        <v>0.188</v>
      </c>
      <c r="I808" s="2">
        <v>10.257999999999999</v>
      </c>
      <c r="J808" s="6">
        <v>1.109E-3</v>
      </c>
      <c r="K808" s="6">
        <v>5.69511846988296</v>
      </c>
      <c r="L808" s="6">
        <v>6.4087924636026301</v>
      </c>
      <c r="M808" s="6">
        <v>1.0134170710819299</v>
      </c>
      <c r="N808" s="6">
        <v>29.974307736226098</v>
      </c>
      <c r="O808" s="2">
        <v>0.90332861189801705</v>
      </c>
      <c r="P808" s="6">
        <v>0.10844831974605799</v>
      </c>
      <c r="Q808" s="2" t="s">
        <v>23</v>
      </c>
      <c r="R808" s="2" t="s">
        <v>34</v>
      </c>
      <c r="S808" s="2" t="s">
        <v>35</v>
      </c>
      <c r="T808" s="2" t="s">
        <v>36</v>
      </c>
      <c r="U808" s="2">
        <v>1</v>
      </c>
    </row>
    <row r="809" spans="1:21" x14ac:dyDescent="0.2">
      <c r="A809" s="2">
        <v>5.6479999999999997</v>
      </c>
      <c r="B809" s="2" t="s">
        <v>33</v>
      </c>
      <c r="C809" s="2">
        <v>10.566000000000001</v>
      </c>
      <c r="D809" s="2">
        <v>1.0329999999999999</v>
      </c>
      <c r="E809" s="2">
        <v>2.2839999999999999E-2</v>
      </c>
      <c r="F809" s="2">
        <v>0.1978</v>
      </c>
      <c r="G809" s="6">
        <v>0.18279999999999999</v>
      </c>
      <c r="H809" s="2">
        <v>0.35</v>
      </c>
      <c r="I809" s="2">
        <v>9.3439999999999994</v>
      </c>
      <c r="J809" s="6">
        <v>2.3709999999999998E-3</v>
      </c>
      <c r="K809" s="6">
        <v>4.3708971553610496</v>
      </c>
      <c r="L809" s="6">
        <v>3.52844638949672</v>
      </c>
      <c r="M809" s="6">
        <v>1.1761487964989099</v>
      </c>
      <c r="N809" s="6">
        <v>8.5886214442013102</v>
      </c>
      <c r="O809" s="2">
        <v>0.81710339943342802</v>
      </c>
      <c r="P809" s="6">
        <v>0.13160762242933399</v>
      </c>
      <c r="Q809" s="2" t="s">
        <v>23</v>
      </c>
      <c r="R809" s="2" t="s">
        <v>34</v>
      </c>
      <c r="S809" s="2" t="s">
        <v>35</v>
      </c>
      <c r="T809" s="2" t="s">
        <v>36</v>
      </c>
      <c r="U809" s="2">
        <v>1</v>
      </c>
    </row>
    <row r="810" spans="1:21" x14ac:dyDescent="0.2">
      <c r="A810" s="2">
        <v>5.6479999999999997</v>
      </c>
      <c r="B810" s="2" t="s">
        <v>33</v>
      </c>
      <c r="C810" s="2">
        <v>10.566000000000001</v>
      </c>
      <c r="D810" s="2">
        <v>1.0249999999999999</v>
      </c>
      <c r="E810" s="2">
        <v>2.264E-2</v>
      </c>
      <c r="F810" s="2">
        <v>0.19639999999999999</v>
      </c>
      <c r="G810" s="6">
        <v>0.18160000000000001</v>
      </c>
      <c r="H810" s="2">
        <v>0.34799999999999998</v>
      </c>
      <c r="I810" s="2">
        <v>9.359</v>
      </c>
      <c r="J810" s="6">
        <v>2.366E-3</v>
      </c>
      <c r="K810" s="6">
        <v>3.2213656387665202</v>
      </c>
      <c r="L810" s="6">
        <v>3.5682819383259901</v>
      </c>
      <c r="M810" s="6">
        <v>1.18392070484582</v>
      </c>
      <c r="N810" s="6">
        <v>8.8105726872246706</v>
      </c>
      <c r="O810" s="2">
        <v>0.81851983002832795</v>
      </c>
      <c r="P810" s="6">
        <v>0.13019824168482799</v>
      </c>
      <c r="Q810" s="2" t="s">
        <v>23</v>
      </c>
      <c r="R810" s="2" t="s">
        <v>34</v>
      </c>
      <c r="S810" s="2" t="s">
        <v>35</v>
      </c>
      <c r="T810" s="2" t="s">
        <v>36</v>
      </c>
      <c r="U810" s="2">
        <v>1</v>
      </c>
    </row>
    <row r="811" spans="1:21" x14ac:dyDescent="0.2">
      <c r="A811" s="2">
        <v>5.6479999999999997</v>
      </c>
      <c r="B811" s="2" t="s">
        <v>33</v>
      </c>
      <c r="C811" s="2">
        <v>14.566000000000001</v>
      </c>
      <c r="D811" s="2">
        <v>0.54100000000000004</v>
      </c>
      <c r="E811" s="2">
        <v>2.0480000000000002E-2</v>
      </c>
      <c r="F811" s="2">
        <v>0.1963</v>
      </c>
      <c r="G811" s="6">
        <v>6.5879999999999994E-2</v>
      </c>
      <c r="H811" s="2">
        <v>0.186</v>
      </c>
      <c r="I811" s="2">
        <v>10.268000000000001</v>
      </c>
      <c r="J811" s="6">
        <v>1.108E-3</v>
      </c>
      <c r="K811" s="6">
        <v>6.10200364298725</v>
      </c>
      <c r="L811" s="6">
        <v>6.8457802064359399</v>
      </c>
      <c r="M811" s="6">
        <v>1.5786278081359999</v>
      </c>
      <c r="N811" s="6">
        <v>32.6350941105039</v>
      </c>
      <c r="O811" s="2">
        <v>0.90421388101983002</v>
      </c>
      <c r="P811" s="6">
        <v>0.101075620189526</v>
      </c>
      <c r="Q811" s="2" t="s">
        <v>23</v>
      </c>
      <c r="R811" s="2" t="s">
        <v>34</v>
      </c>
      <c r="S811" s="2" t="s">
        <v>35</v>
      </c>
      <c r="T811" s="2" t="s">
        <v>36</v>
      </c>
      <c r="U811" s="2">
        <v>1</v>
      </c>
    </row>
    <row r="812" spans="1:21" x14ac:dyDescent="0.2">
      <c r="A812" s="2">
        <v>5.6479999999999997</v>
      </c>
      <c r="B812" s="2" t="s">
        <v>33</v>
      </c>
      <c r="C812" s="2">
        <v>10.566000000000001</v>
      </c>
      <c r="D812" s="2">
        <v>1.022</v>
      </c>
      <c r="E812" s="2">
        <v>2.2540000000000001E-2</v>
      </c>
      <c r="F812" s="2">
        <v>0.19570000000000001</v>
      </c>
      <c r="G812" s="6">
        <v>0.18870000000000001</v>
      </c>
      <c r="H812" s="2">
        <v>0.34599999999999997</v>
      </c>
      <c r="I812" s="2">
        <v>9.3680000000000003</v>
      </c>
      <c r="J812" s="6">
        <v>2.3640000000000002E-3</v>
      </c>
      <c r="K812" s="6">
        <v>4.26603073661897</v>
      </c>
      <c r="L812" s="6">
        <v>3.4976152623211401</v>
      </c>
      <c r="M812" s="6">
        <v>1.1340752517223101</v>
      </c>
      <c r="N812" s="6">
        <v>8.5850556438791692</v>
      </c>
      <c r="O812" s="2">
        <v>0.81905099150141603</v>
      </c>
      <c r="P812" s="6">
        <v>0.13483430538845401</v>
      </c>
      <c r="Q812" s="2" t="s">
        <v>23</v>
      </c>
      <c r="R812" s="2" t="s">
        <v>34</v>
      </c>
      <c r="S812" s="2" t="s">
        <v>35</v>
      </c>
      <c r="T812" s="2" t="s">
        <v>36</v>
      </c>
      <c r="U812" s="2">
        <v>1</v>
      </c>
    </row>
    <row r="813" spans="1:21" x14ac:dyDescent="0.2">
      <c r="A813" s="2">
        <v>5.6479999999999997</v>
      </c>
      <c r="B813" s="2" t="s">
        <v>33</v>
      </c>
      <c r="C813" s="2">
        <v>10.566000000000001</v>
      </c>
      <c r="D813" s="2">
        <v>1.016</v>
      </c>
      <c r="E813" s="2">
        <v>2.2380000000000001E-2</v>
      </c>
      <c r="F813" s="2">
        <v>0.19450000000000001</v>
      </c>
      <c r="G813" s="6">
        <v>0.18729999999999999</v>
      </c>
      <c r="H813" s="2">
        <v>0.34399999999999997</v>
      </c>
      <c r="I813" s="2">
        <v>9.3789999999999996</v>
      </c>
      <c r="J813" s="6">
        <v>2.3609999999999998E-3</v>
      </c>
      <c r="K813" s="6">
        <v>3.14468766684463</v>
      </c>
      <c r="L813" s="6">
        <v>3.5344367325146799</v>
      </c>
      <c r="M813" s="6">
        <v>1.1372130272290399</v>
      </c>
      <c r="N813" s="6">
        <v>8.7560064068339596</v>
      </c>
      <c r="O813" s="2">
        <v>0.82011331444759195</v>
      </c>
      <c r="P813" s="6">
        <v>0.13320230987727399</v>
      </c>
      <c r="Q813" s="2" t="s">
        <v>23</v>
      </c>
      <c r="R813" s="2" t="s">
        <v>34</v>
      </c>
      <c r="S813" s="2" t="s">
        <v>35</v>
      </c>
      <c r="T813" s="2" t="s">
        <v>36</v>
      </c>
      <c r="U813" s="2">
        <v>1</v>
      </c>
    </row>
    <row r="814" spans="1:21" x14ac:dyDescent="0.2">
      <c r="A814" s="2">
        <v>5.6479999999999997</v>
      </c>
      <c r="B814" s="2" t="s">
        <v>33</v>
      </c>
      <c r="C814" s="2">
        <v>14.566000000000001</v>
      </c>
      <c r="D814" s="2">
        <v>0.53500000000000003</v>
      </c>
      <c r="E814" s="2">
        <v>2.0250000000000001E-2</v>
      </c>
      <c r="F814" s="2">
        <v>0.1943</v>
      </c>
      <c r="G814" s="6">
        <v>7.077E-2</v>
      </c>
      <c r="H814" s="2">
        <v>0.184</v>
      </c>
      <c r="I814" s="2">
        <v>10.282</v>
      </c>
      <c r="J814" s="6">
        <v>1.1069999999999999E-3</v>
      </c>
      <c r="K814" s="6">
        <v>5.8075455701568499</v>
      </c>
      <c r="L814" s="6">
        <v>6.5705807545570201</v>
      </c>
      <c r="M814" s="6">
        <v>0.97498940228910602</v>
      </c>
      <c r="N814" s="6">
        <v>31.227921435636599</v>
      </c>
      <c r="O814" s="2">
        <v>0.90527620396600605</v>
      </c>
      <c r="P814" s="6">
        <v>0.107721006736984</v>
      </c>
      <c r="Q814" s="2" t="s">
        <v>23</v>
      </c>
      <c r="R814" s="2" t="s">
        <v>34</v>
      </c>
      <c r="S814" s="2" t="s">
        <v>35</v>
      </c>
      <c r="T814" s="2" t="s">
        <v>36</v>
      </c>
      <c r="U814" s="2">
        <v>1</v>
      </c>
    </row>
    <row r="815" spans="1:21" x14ac:dyDescent="0.2">
      <c r="A815" s="2">
        <v>2.3010000000000002</v>
      </c>
      <c r="B815" s="2" t="s">
        <v>33</v>
      </c>
      <c r="C815" s="2">
        <v>24.385999999999999</v>
      </c>
      <c r="D815" s="2">
        <v>0.47199999999999998</v>
      </c>
      <c r="E815" s="2">
        <v>5.6469999999999999E-2</v>
      </c>
      <c r="F815" s="2">
        <v>0.1938</v>
      </c>
      <c r="G815" s="6">
        <v>0.1045</v>
      </c>
      <c r="H815" s="2">
        <v>0.37</v>
      </c>
      <c r="I815" s="2">
        <v>4.1180000000000003</v>
      </c>
      <c r="J815" s="6">
        <v>1.0709999999999999E-3</v>
      </c>
      <c r="K815" s="6">
        <v>2.3636363636363602</v>
      </c>
      <c r="L815" s="6">
        <v>2.8038277511961698</v>
      </c>
      <c r="M815" s="6">
        <v>0.82296650717703301</v>
      </c>
      <c r="N815" s="6">
        <v>4.5550239234449803</v>
      </c>
      <c r="O815" s="2">
        <v>0.79487179487179505</v>
      </c>
      <c r="P815" s="6">
        <v>0.15030952538095199</v>
      </c>
      <c r="Q815" s="2" t="s">
        <v>23</v>
      </c>
      <c r="R815" s="2" t="s">
        <v>34</v>
      </c>
      <c r="S815" s="2" t="s">
        <v>35</v>
      </c>
      <c r="T815" s="2" t="s">
        <v>36</v>
      </c>
      <c r="U815" s="2">
        <v>1</v>
      </c>
    </row>
    <row r="816" spans="1:21" x14ac:dyDescent="0.2">
      <c r="A816" s="2">
        <v>5.6479999999999997</v>
      </c>
      <c r="B816" s="2" t="s">
        <v>33</v>
      </c>
      <c r="C816" s="2">
        <v>10.566000000000001</v>
      </c>
      <c r="D816" s="2">
        <v>1.006</v>
      </c>
      <c r="E816" s="2">
        <v>2.2120000000000001E-2</v>
      </c>
      <c r="F816" s="2">
        <v>0.19270000000000001</v>
      </c>
      <c r="G816" s="6">
        <v>0.1615</v>
      </c>
      <c r="H816" s="2">
        <v>0.34100000000000003</v>
      </c>
      <c r="I816" s="2">
        <v>9.3979999999999997</v>
      </c>
      <c r="J816" s="6">
        <v>2.3549999999999999E-3</v>
      </c>
      <c r="K816" s="6">
        <v>3.57894736842105</v>
      </c>
      <c r="L816" s="6">
        <v>3.9442724458204301</v>
      </c>
      <c r="M816" s="6">
        <v>1.1207430340557301</v>
      </c>
      <c r="N816" s="6">
        <v>10.4643962848297</v>
      </c>
      <c r="O816" s="2">
        <v>0.821883852691218</v>
      </c>
      <c r="P816" s="6">
        <v>0.11417773123767599</v>
      </c>
      <c r="Q816" s="2" t="s">
        <v>23</v>
      </c>
      <c r="R816" s="2" t="s">
        <v>34</v>
      </c>
      <c r="S816" s="2" t="s">
        <v>35</v>
      </c>
      <c r="T816" s="2" t="s">
        <v>36</v>
      </c>
      <c r="U816" s="2">
        <v>1</v>
      </c>
    </row>
    <row r="817" spans="1:21" x14ac:dyDescent="0.2">
      <c r="A817" s="2">
        <v>5.6479999999999997</v>
      </c>
      <c r="B817" s="2" t="s">
        <v>33</v>
      </c>
      <c r="C817" s="2">
        <v>14.566000000000001</v>
      </c>
      <c r="D817" s="2">
        <v>0.53</v>
      </c>
      <c r="E817" s="2">
        <v>2.0029999999999999E-2</v>
      </c>
      <c r="F817" s="2">
        <v>0.19239999999999999</v>
      </c>
      <c r="G817" s="6">
        <v>7.0910000000000001E-2</v>
      </c>
      <c r="H817" s="2">
        <v>0.182</v>
      </c>
      <c r="I817" s="2">
        <v>10.292</v>
      </c>
      <c r="J817" s="6">
        <v>1.106E-3</v>
      </c>
      <c r="K817" s="6">
        <v>5.8806938372584998</v>
      </c>
      <c r="L817" s="6">
        <v>6.6422225356085196</v>
      </c>
      <c r="M817" s="6">
        <v>1.4384430968833699</v>
      </c>
      <c r="N817" s="6">
        <v>31.871386264278701</v>
      </c>
      <c r="O817" s="2">
        <v>0.90616147308781902</v>
      </c>
      <c r="P817" s="6">
        <v>0.106957280746363</v>
      </c>
      <c r="Q817" s="2" t="s">
        <v>23</v>
      </c>
      <c r="R817" s="2" t="s">
        <v>34</v>
      </c>
      <c r="S817" s="2" t="s">
        <v>35</v>
      </c>
      <c r="T817" s="2" t="s">
        <v>36</v>
      </c>
      <c r="U817" s="2">
        <v>1</v>
      </c>
    </row>
    <row r="818" spans="1:21" x14ac:dyDescent="0.2">
      <c r="A818" s="2">
        <v>3.419</v>
      </c>
      <c r="B818" s="2" t="s">
        <v>33</v>
      </c>
      <c r="C818" s="2">
        <v>19.866</v>
      </c>
      <c r="D818" s="2">
        <v>0.47199999999999998</v>
      </c>
      <c r="E818" s="2">
        <v>3.4729999999999997E-2</v>
      </c>
      <c r="F818" s="2">
        <v>0.19209999999999999</v>
      </c>
      <c r="G818" s="6">
        <v>8.5330000000000003E-2</v>
      </c>
      <c r="H818" s="2">
        <v>0.26100000000000001</v>
      </c>
      <c r="I818" s="2">
        <v>6.2190000000000003</v>
      </c>
      <c r="J818" s="6">
        <v>1.023E-3</v>
      </c>
      <c r="K818" s="6">
        <v>3.0118363998593698</v>
      </c>
      <c r="L818" s="6">
        <v>3.9259346068205798</v>
      </c>
      <c r="M818" s="6">
        <v>0.89769131606703401</v>
      </c>
      <c r="N818" s="6">
        <v>12.0707840150006</v>
      </c>
      <c r="O818" s="2">
        <v>0.86194793799356495</v>
      </c>
      <c r="P818" s="6">
        <v>0.13498260653716301</v>
      </c>
      <c r="Q818" s="2" t="s">
        <v>23</v>
      </c>
      <c r="R818" s="2" t="s">
        <v>34</v>
      </c>
      <c r="S818" s="2" t="s">
        <v>35</v>
      </c>
      <c r="T818" s="2" t="s">
        <v>36</v>
      </c>
      <c r="U818" s="2">
        <v>1</v>
      </c>
    </row>
    <row r="819" spans="1:21" x14ac:dyDescent="0.2">
      <c r="A819" s="2">
        <v>2.3010000000000002</v>
      </c>
      <c r="B819" s="2" t="s">
        <v>33</v>
      </c>
      <c r="C819" s="2">
        <v>24.385999999999999</v>
      </c>
      <c r="D819" s="2">
        <v>0.46800000000000003</v>
      </c>
      <c r="E819" s="2">
        <v>5.5809999999999998E-2</v>
      </c>
      <c r="F819" s="2">
        <v>0.192</v>
      </c>
      <c r="G819" s="6">
        <v>0.10050000000000001</v>
      </c>
      <c r="H819" s="2">
        <v>0.36699999999999999</v>
      </c>
      <c r="I819" s="2">
        <v>4.1289999999999996</v>
      </c>
      <c r="J819" s="6">
        <v>1.0690000000000001E-3</v>
      </c>
      <c r="K819" s="6">
        <v>2.4378109452736298</v>
      </c>
      <c r="L819" s="6">
        <v>2.8855721393034801</v>
      </c>
      <c r="M819" s="6">
        <v>0.85671641791044795</v>
      </c>
      <c r="N819" s="6">
        <v>4.8656716417910397</v>
      </c>
      <c r="O819" s="2">
        <v>0.79661016949152597</v>
      </c>
      <c r="P819" s="6">
        <v>0.14352919992827801</v>
      </c>
      <c r="Q819" s="2" t="s">
        <v>23</v>
      </c>
      <c r="R819" s="2" t="s">
        <v>34</v>
      </c>
      <c r="S819" s="2" t="s">
        <v>35</v>
      </c>
      <c r="T819" s="2" t="s">
        <v>36</v>
      </c>
      <c r="U819" s="2">
        <v>1</v>
      </c>
    </row>
    <row r="820" spans="1:21" x14ac:dyDescent="0.2">
      <c r="A820" s="2">
        <v>5.6479999999999997</v>
      </c>
      <c r="B820" s="2" t="s">
        <v>33</v>
      </c>
      <c r="C820" s="2">
        <v>10.566000000000001</v>
      </c>
      <c r="D820" s="2">
        <v>0.996</v>
      </c>
      <c r="E820" s="2">
        <v>2.1860000000000001E-2</v>
      </c>
      <c r="F820" s="2">
        <v>0.1908</v>
      </c>
      <c r="G820" s="6">
        <v>0.17730000000000001</v>
      </c>
      <c r="H820" s="2">
        <v>0.33800000000000002</v>
      </c>
      <c r="I820" s="2">
        <v>9.4190000000000005</v>
      </c>
      <c r="J820" s="6">
        <v>2.3500000000000001E-3</v>
      </c>
      <c r="K820" s="6">
        <v>3.3220530174844898</v>
      </c>
      <c r="L820" s="6">
        <v>3.7450648618161302</v>
      </c>
      <c r="M820" s="6">
        <v>1.19007332205302</v>
      </c>
      <c r="N820" s="6">
        <v>9.7574732092498593</v>
      </c>
      <c r="O820" s="2">
        <v>0.82365439093484405</v>
      </c>
      <c r="P820" s="6">
        <v>0.124468521491173</v>
      </c>
      <c r="Q820" s="2" t="s">
        <v>23</v>
      </c>
      <c r="R820" s="2" t="s">
        <v>34</v>
      </c>
      <c r="S820" s="2" t="s">
        <v>35</v>
      </c>
      <c r="T820" s="2" t="s">
        <v>36</v>
      </c>
      <c r="U820" s="2">
        <v>1</v>
      </c>
    </row>
    <row r="821" spans="1:21" x14ac:dyDescent="0.2">
      <c r="A821" s="2">
        <v>5.6479999999999997</v>
      </c>
      <c r="B821" s="2" t="s">
        <v>33</v>
      </c>
      <c r="C821" s="2">
        <v>14.566000000000001</v>
      </c>
      <c r="D821" s="2">
        <v>0.52400000000000002</v>
      </c>
      <c r="E821" s="2">
        <v>1.9800000000000002E-2</v>
      </c>
      <c r="F821" s="2">
        <v>0.19040000000000001</v>
      </c>
      <c r="G821" s="6">
        <v>6.9339999999999999E-2</v>
      </c>
      <c r="H821" s="2">
        <v>0.18099999999999999</v>
      </c>
      <c r="I821" s="2">
        <v>10.307</v>
      </c>
      <c r="J821" s="6">
        <v>1.1050000000000001E-3</v>
      </c>
      <c r="K821" s="6">
        <v>6.0715315835015904</v>
      </c>
      <c r="L821" s="6">
        <v>6.8791462359388502</v>
      </c>
      <c r="M821" s="6">
        <v>1.4421690222093999</v>
      </c>
      <c r="N821" s="6">
        <v>33.458321315258097</v>
      </c>
      <c r="O821" s="2">
        <v>0.90722379603399395</v>
      </c>
      <c r="P821" s="6">
        <v>0.10374382148368801</v>
      </c>
      <c r="Q821" s="2" t="s">
        <v>23</v>
      </c>
      <c r="R821" s="2" t="s">
        <v>34</v>
      </c>
      <c r="S821" s="2" t="s">
        <v>35</v>
      </c>
      <c r="T821" s="2" t="s">
        <v>36</v>
      </c>
      <c r="U821" s="2">
        <v>1</v>
      </c>
    </row>
    <row r="822" spans="1:21" x14ac:dyDescent="0.2">
      <c r="A822" s="2">
        <v>3.419</v>
      </c>
      <c r="B822" s="2" t="s">
        <v>33</v>
      </c>
      <c r="C822" s="2">
        <v>19.866</v>
      </c>
      <c r="D822" s="2">
        <v>0.46800000000000003</v>
      </c>
      <c r="E822" s="2">
        <v>3.4360000000000002E-2</v>
      </c>
      <c r="F822" s="2">
        <v>0.1903</v>
      </c>
      <c r="G822" s="6">
        <v>7.6960000000000001E-2</v>
      </c>
      <c r="H822" s="2">
        <v>0.25800000000000001</v>
      </c>
      <c r="I822" s="2">
        <v>6.2279999999999998</v>
      </c>
      <c r="J822" s="6">
        <v>1.021E-3</v>
      </c>
      <c r="K822" s="6">
        <v>3.3264033264033301</v>
      </c>
      <c r="L822" s="6">
        <v>4.3009355509355496</v>
      </c>
      <c r="M822" s="6">
        <v>1.0018191268191301</v>
      </c>
      <c r="N822" s="6">
        <v>13.9033264033264</v>
      </c>
      <c r="O822" s="2">
        <v>0.86311787072243296</v>
      </c>
      <c r="P822" s="6">
        <v>0.120702791229088</v>
      </c>
      <c r="Q822" s="2" t="s">
        <v>23</v>
      </c>
      <c r="R822" s="2" t="s">
        <v>34</v>
      </c>
      <c r="S822" s="2" t="s">
        <v>35</v>
      </c>
      <c r="T822" s="2" t="s">
        <v>36</v>
      </c>
      <c r="U822" s="2">
        <v>1</v>
      </c>
    </row>
    <row r="823" spans="1:21" x14ac:dyDescent="0.2">
      <c r="A823" s="2">
        <v>2.3010000000000002</v>
      </c>
      <c r="B823" s="2" t="s">
        <v>33</v>
      </c>
      <c r="C823" s="2">
        <v>24.385999999999999</v>
      </c>
      <c r="D823" s="2">
        <v>0.46300000000000002</v>
      </c>
      <c r="E823" s="2">
        <v>5.5149999999999998E-2</v>
      </c>
      <c r="F823" s="2">
        <v>0.19020000000000001</v>
      </c>
      <c r="G823" s="6">
        <v>0.1056</v>
      </c>
      <c r="H823" s="2">
        <v>0.36299999999999999</v>
      </c>
      <c r="I823" s="2">
        <v>4.1390000000000002</v>
      </c>
      <c r="J823" s="6">
        <v>1.067E-3</v>
      </c>
      <c r="K823" s="6">
        <v>2.3579545454545499</v>
      </c>
      <c r="L823" s="6">
        <v>2.83143939393939</v>
      </c>
      <c r="M823" s="6">
        <v>1.0132575757575799</v>
      </c>
      <c r="N823" s="6">
        <v>4.7632575757575797</v>
      </c>
      <c r="O823" s="2">
        <v>0.79878313776618903</v>
      </c>
      <c r="P823" s="6">
        <v>0.150152019396323</v>
      </c>
      <c r="Q823" s="2" t="s">
        <v>23</v>
      </c>
      <c r="R823" s="2" t="s">
        <v>34</v>
      </c>
      <c r="S823" s="2" t="s">
        <v>35</v>
      </c>
      <c r="T823" s="2" t="s">
        <v>36</v>
      </c>
      <c r="U823" s="2">
        <v>1</v>
      </c>
    </row>
    <row r="824" spans="1:21" x14ac:dyDescent="0.2">
      <c r="A824" s="2">
        <v>5.6479999999999997</v>
      </c>
      <c r="B824" s="2" t="s">
        <v>33</v>
      </c>
      <c r="C824" s="2">
        <v>10.566000000000001</v>
      </c>
      <c r="D824" s="2">
        <v>0.98699999999999999</v>
      </c>
      <c r="E824" s="2">
        <v>2.1600000000000001E-2</v>
      </c>
      <c r="F824" s="2">
        <v>0.189</v>
      </c>
      <c r="G824" s="6">
        <v>0.18340000000000001</v>
      </c>
      <c r="H824" s="2">
        <v>0.33500000000000002</v>
      </c>
      <c r="I824" s="2">
        <v>9.44</v>
      </c>
      <c r="J824" s="6">
        <v>2.3440000000000002E-3</v>
      </c>
      <c r="K824" s="6">
        <v>3.2606324972737202</v>
      </c>
      <c r="L824" s="6">
        <v>3.7022900763358799</v>
      </c>
      <c r="M824" s="6">
        <v>1.1450381679389301</v>
      </c>
      <c r="N824" s="6">
        <v>9.6510359869138505</v>
      </c>
      <c r="O824" s="2">
        <v>0.82524787535410804</v>
      </c>
      <c r="P824" s="6">
        <v>0.12780470285145001</v>
      </c>
      <c r="Q824" s="2" t="s">
        <v>23</v>
      </c>
      <c r="R824" s="2" t="s">
        <v>34</v>
      </c>
      <c r="S824" s="2" t="s">
        <v>35</v>
      </c>
      <c r="T824" s="2" t="s">
        <v>36</v>
      </c>
      <c r="U824" s="2">
        <v>1</v>
      </c>
    </row>
    <row r="825" spans="1:21" x14ac:dyDescent="0.2">
      <c r="A825" s="2">
        <v>5.6479999999999997</v>
      </c>
      <c r="B825" s="2" t="s">
        <v>33</v>
      </c>
      <c r="C825" s="2">
        <v>14.566000000000001</v>
      </c>
      <c r="D825" s="2">
        <v>0.51900000000000002</v>
      </c>
      <c r="E825" s="2">
        <v>1.958E-2</v>
      </c>
      <c r="F825" s="2">
        <v>0.1885</v>
      </c>
      <c r="G825" s="6">
        <v>7.3440000000000005E-2</v>
      </c>
      <c r="H825" s="2">
        <v>0.17899999999999999</v>
      </c>
      <c r="I825" s="2">
        <v>10.317</v>
      </c>
      <c r="J825" s="6">
        <v>1.1039999999999999E-3</v>
      </c>
      <c r="K825" s="6">
        <v>5.8415032679738603</v>
      </c>
      <c r="L825" s="6">
        <v>6.6721132897603503</v>
      </c>
      <c r="M825" s="6">
        <v>1.3616557734204799</v>
      </c>
      <c r="N825" s="6">
        <v>32.407407407407398</v>
      </c>
      <c r="O825" s="2">
        <v>0.90810906515580703</v>
      </c>
      <c r="P825" s="6">
        <v>0.10886061853416</v>
      </c>
      <c r="Q825" s="2" t="s">
        <v>23</v>
      </c>
      <c r="R825" s="2" t="s">
        <v>34</v>
      </c>
      <c r="S825" s="2" t="s">
        <v>35</v>
      </c>
      <c r="T825" s="2" t="s">
        <v>36</v>
      </c>
      <c r="U825" s="2">
        <v>1</v>
      </c>
    </row>
    <row r="826" spans="1:21" x14ac:dyDescent="0.2">
      <c r="A826" s="2">
        <v>3.419</v>
      </c>
      <c r="B826" s="2" t="s">
        <v>33</v>
      </c>
      <c r="C826" s="2">
        <v>19.866</v>
      </c>
      <c r="D826" s="2">
        <v>0.46300000000000002</v>
      </c>
      <c r="E826" s="2">
        <v>3.3989999999999999E-2</v>
      </c>
      <c r="F826" s="2">
        <v>0.1885</v>
      </c>
      <c r="G826" s="6">
        <v>7.5969999999999996E-2</v>
      </c>
      <c r="H826" s="2">
        <v>0.25600000000000001</v>
      </c>
      <c r="I826" s="2">
        <v>6.2380000000000004</v>
      </c>
      <c r="J826" s="6">
        <v>1.0200000000000001E-3</v>
      </c>
      <c r="K826" s="6">
        <v>3.3829143082795801</v>
      </c>
      <c r="L826" s="6">
        <v>4.3964722916940904</v>
      </c>
      <c r="M826" s="6">
        <v>1.0148742924838801</v>
      </c>
      <c r="N826" s="6">
        <v>14.3477688561274</v>
      </c>
      <c r="O826" s="2">
        <v>0.86458028663351905</v>
      </c>
      <c r="P826" s="6">
        <v>0.118423549043033</v>
      </c>
      <c r="Q826" s="2" t="s">
        <v>23</v>
      </c>
      <c r="R826" s="2" t="s">
        <v>34</v>
      </c>
      <c r="S826" s="2" t="s">
        <v>35</v>
      </c>
      <c r="T826" s="2" t="s">
        <v>36</v>
      </c>
      <c r="U826" s="2">
        <v>1</v>
      </c>
    </row>
    <row r="827" spans="1:21" x14ac:dyDescent="0.2">
      <c r="A827" s="2">
        <v>2.3010000000000002</v>
      </c>
      <c r="B827" s="2" t="s">
        <v>33</v>
      </c>
      <c r="C827" s="2">
        <v>24.385999999999999</v>
      </c>
      <c r="D827" s="2">
        <v>0.45900000000000002</v>
      </c>
      <c r="E827" s="2">
        <v>5.45E-2</v>
      </c>
      <c r="F827" s="2">
        <v>0.18840000000000001</v>
      </c>
      <c r="G827" s="6">
        <v>0.10050000000000001</v>
      </c>
      <c r="H827" s="2">
        <v>0.36</v>
      </c>
      <c r="I827" s="2">
        <v>4.149</v>
      </c>
      <c r="J827" s="6">
        <v>1.0660000000000001E-3</v>
      </c>
      <c r="K827" s="6">
        <v>2.4577114427860698</v>
      </c>
      <c r="L827" s="6">
        <v>2.93532338308458</v>
      </c>
      <c r="M827" s="6">
        <v>1.06467661691542</v>
      </c>
      <c r="N827" s="6">
        <v>5.1442786069651696</v>
      </c>
      <c r="O827" s="2">
        <v>0.80052151238591895</v>
      </c>
      <c r="P827" s="6">
        <v>0.14185502397711999</v>
      </c>
      <c r="Q827" s="2" t="s">
        <v>23</v>
      </c>
      <c r="R827" s="2" t="s">
        <v>34</v>
      </c>
      <c r="S827" s="2" t="s">
        <v>35</v>
      </c>
      <c r="T827" s="2" t="s">
        <v>36</v>
      </c>
      <c r="U827" s="2">
        <v>1</v>
      </c>
    </row>
    <row r="828" spans="1:21" x14ac:dyDescent="0.2">
      <c r="A828" s="2">
        <v>5.6479999999999997</v>
      </c>
      <c r="B828" s="2" t="s">
        <v>33</v>
      </c>
      <c r="C828" s="2">
        <v>10.566000000000001</v>
      </c>
      <c r="D828" s="2">
        <v>0.97699999999999998</v>
      </c>
      <c r="E828" s="2">
        <v>2.1340000000000001E-2</v>
      </c>
      <c r="F828" s="2">
        <v>0.18709999999999999</v>
      </c>
      <c r="G828" s="6">
        <v>0.16880000000000001</v>
      </c>
      <c r="H828" s="2">
        <v>0.33200000000000002</v>
      </c>
      <c r="I828" s="2">
        <v>9.4610000000000003</v>
      </c>
      <c r="J828" s="6">
        <v>2.3389999999999999E-3</v>
      </c>
      <c r="K828" s="6">
        <v>3.5248815165876799</v>
      </c>
      <c r="L828" s="6">
        <v>3.9514218009478701</v>
      </c>
      <c r="M828" s="6">
        <v>1.2322274881516599</v>
      </c>
      <c r="N828" s="6">
        <v>10.781990521327</v>
      </c>
      <c r="O828" s="2">
        <v>0.82701841359773398</v>
      </c>
      <c r="P828" s="6">
        <v>0.11677993499086201</v>
      </c>
      <c r="Q828" s="2" t="s">
        <v>23</v>
      </c>
      <c r="R828" s="2" t="s">
        <v>34</v>
      </c>
      <c r="S828" s="2" t="s">
        <v>35</v>
      </c>
      <c r="T828" s="2" t="s">
        <v>36</v>
      </c>
      <c r="U828" s="2">
        <v>1</v>
      </c>
    </row>
    <row r="829" spans="1:21" x14ac:dyDescent="0.2">
      <c r="A829" s="2">
        <v>3.419</v>
      </c>
      <c r="B829" s="2" t="s">
        <v>33</v>
      </c>
      <c r="C829" s="2">
        <v>19.866</v>
      </c>
      <c r="D829" s="2">
        <v>0.45900000000000002</v>
      </c>
      <c r="E829" s="2">
        <v>3.3610000000000001E-2</v>
      </c>
      <c r="F829" s="2">
        <v>0.1867</v>
      </c>
      <c r="G829" s="6">
        <v>7.7270000000000005E-2</v>
      </c>
      <c r="H829" s="2">
        <v>0.254</v>
      </c>
      <c r="I829" s="2">
        <v>6.2489999999999997</v>
      </c>
      <c r="J829" s="6">
        <v>1.0189999999999999E-3</v>
      </c>
      <c r="K829" s="6">
        <v>3.3518830076355601</v>
      </c>
      <c r="L829" s="6">
        <v>4.4001552995988096</v>
      </c>
      <c r="M829" s="6">
        <v>0.98874077908632096</v>
      </c>
      <c r="N829" s="6">
        <v>14.4946292222078</v>
      </c>
      <c r="O829" s="2">
        <v>0.86575021936238705</v>
      </c>
      <c r="P829" s="6">
        <v>0.119397839316392</v>
      </c>
      <c r="Q829" s="2" t="s">
        <v>23</v>
      </c>
      <c r="R829" s="2" t="s">
        <v>34</v>
      </c>
      <c r="S829" s="2" t="s">
        <v>35</v>
      </c>
      <c r="T829" s="2" t="s">
        <v>36</v>
      </c>
      <c r="U829" s="2">
        <v>1</v>
      </c>
    </row>
    <row r="830" spans="1:21" x14ac:dyDescent="0.2">
      <c r="A830" s="2">
        <v>2.3010000000000002</v>
      </c>
      <c r="B830" s="2" t="s">
        <v>33</v>
      </c>
      <c r="C830" s="2">
        <v>24.385999999999999</v>
      </c>
      <c r="D830" s="2">
        <v>0.45400000000000001</v>
      </c>
      <c r="E830" s="2">
        <v>5.3850000000000002E-2</v>
      </c>
      <c r="F830" s="2">
        <v>0.18659999999999999</v>
      </c>
      <c r="G830" s="6">
        <v>9.8830000000000001E-2</v>
      </c>
      <c r="H830" s="2">
        <v>0.35699999999999998</v>
      </c>
      <c r="I830" s="2">
        <v>4.1589999999999998</v>
      </c>
      <c r="J830" s="6">
        <v>1.0640000000000001E-3</v>
      </c>
      <c r="K830" s="6">
        <v>2.4992411211170702</v>
      </c>
      <c r="L830" s="6">
        <v>2.9950419912981898</v>
      </c>
      <c r="M830" s="6">
        <v>0.86309824951937697</v>
      </c>
      <c r="N830" s="6">
        <v>5.4032176464636201</v>
      </c>
      <c r="O830" s="2">
        <v>0.80269448066058202</v>
      </c>
      <c r="P830" s="6">
        <v>0.13886171920249599</v>
      </c>
      <c r="Q830" s="2" t="s">
        <v>23</v>
      </c>
      <c r="R830" s="2" t="s">
        <v>34</v>
      </c>
      <c r="S830" s="2" t="s">
        <v>35</v>
      </c>
      <c r="T830" s="2" t="s">
        <v>36</v>
      </c>
      <c r="U830" s="2">
        <v>1</v>
      </c>
    </row>
    <row r="831" spans="1:21" x14ac:dyDescent="0.2">
      <c r="A831" s="2">
        <v>5.6479999999999997</v>
      </c>
      <c r="B831" s="2" t="s">
        <v>33</v>
      </c>
      <c r="C831" s="2">
        <v>14.566000000000001</v>
      </c>
      <c r="D831" s="2">
        <v>0.51400000000000001</v>
      </c>
      <c r="E831" s="2">
        <v>1.9359999999999999E-2</v>
      </c>
      <c r="F831" s="2">
        <v>0.1865</v>
      </c>
      <c r="G831" s="6">
        <v>7.2639999999999996E-2</v>
      </c>
      <c r="H831" s="2">
        <v>0.17699999999999999</v>
      </c>
      <c r="I831" s="2">
        <v>10.327999999999999</v>
      </c>
      <c r="J831" s="6">
        <v>1.103E-3</v>
      </c>
      <c r="K831" s="6">
        <v>6.0159691629956003</v>
      </c>
      <c r="L831" s="6">
        <v>6.8419603524229098</v>
      </c>
      <c r="M831" s="6">
        <v>1.3725220264317199</v>
      </c>
      <c r="N831" s="6">
        <v>33.590308370044099</v>
      </c>
      <c r="O831" s="2">
        <v>0.908994334277621</v>
      </c>
      <c r="P831" s="6">
        <v>0.106551226963767</v>
      </c>
      <c r="Q831" s="2" t="s">
        <v>23</v>
      </c>
      <c r="R831" s="2" t="s">
        <v>34</v>
      </c>
      <c r="S831" s="2" t="s">
        <v>35</v>
      </c>
      <c r="T831" s="2" t="s">
        <v>36</v>
      </c>
      <c r="U831" s="2">
        <v>1</v>
      </c>
    </row>
    <row r="832" spans="1:21" x14ac:dyDescent="0.2">
      <c r="A832" s="2">
        <v>5.6479999999999997</v>
      </c>
      <c r="B832" s="2" t="s">
        <v>33</v>
      </c>
      <c r="C832" s="2">
        <v>10.566000000000001</v>
      </c>
      <c r="D832" s="2">
        <v>0.96699999999999997</v>
      </c>
      <c r="E832" s="2">
        <v>2.1090000000000001E-2</v>
      </c>
      <c r="F832" s="2">
        <v>0.1852</v>
      </c>
      <c r="G832" s="6">
        <v>0.16919999999999999</v>
      </c>
      <c r="H832" s="2">
        <v>0.32900000000000001</v>
      </c>
      <c r="I832" s="2">
        <v>9.4779999999999998</v>
      </c>
      <c r="J832" s="6">
        <v>2.3340000000000001E-3</v>
      </c>
      <c r="K832" s="6">
        <v>3.5460992907801399</v>
      </c>
      <c r="L832" s="6">
        <v>3.9952718676122898</v>
      </c>
      <c r="M832" s="6">
        <v>1.2293144208037801</v>
      </c>
      <c r="N832" s="6">
        <v>11.0520094562648</v>
      </c>
      <c r="O832" s="2">
        <v>0.82878895184136003</v>
      </c>
      <c r="P832" s="6">
        <v>0.11619698619848499</v>
      </c>
      <c r="Q832" s="2" t="s">
        <v>23</v>
      </c>
      <c r="R832" s="2" t="s">
        <v>34</v>
      </c>
      <c r="S832" s="2" t="s">
        <v>35</v>
      </c>
      <c r="T832" s="2" t="s">
        <v>36</v>
      </c>
      <c r="U832" s="2">
        <v>1</v>
      </c>
    </row>
    <row r="833" spans="1:21" x14ac:dyDescent="0.2">
      <c r="A833" s="2">
        <v>3.419</v>
      </c>
      <c r="B833" s="2" t="s">
        <v>33</v>
      </c>
      <c r="C833" s="2">
        <v>19.866</v>
      </c>
      <c r="D833" s="2">
        <v>0.45400000000000001</v>
      </c>
      <c r="E833" s="2">
        <v>3.3239999999999999E-2</v>
      </c>
      <c r="F833" s="2">
        <v>0.18490000000000001</v>
      </c>
      <c r="G833" s="6">
        <v>7.8039999999999998E-2</v>
      </c>
      <c r="H833" s="2">
        <v>0.252</v>
      </c>
      <c r="I833" s="2">
        <v>6.2590000000000003</v>
      </c>
      <c r="J833" s="6">
        <v>1.0169999999999999E-3</v>
      </c>
      <c r="K833" s="6">
        <v>3.3444387493593002</v>
      </c>
      <c r="L833" s="6">
        <v>4.4208098411071202</v>
      </c>
      <c r="M833" s="6">
        <v>1.33264992311635</v>
      </c>
      <c r="N833" s="6">
        <v>14.736032803690399</v>
      </c>
      <c r="O833" s="2">
        <v>0.86721263527347203</v>
      </c>
      <c r="P833" s="6">
        <v>0.119832242606163</v>
      </c>
      <c r="Q833" s="2" t="s">
        <v>23</v>
      </c>
      <c r="R833" s="2" t="s">
        <v>34</v>
      </c>
      <c r="S833" s="2" t="s">
        <v>35</v>
      </c>
      <c r="T833" s="2" t="s">
        <v>36</v>
      </c>
      <c r="U833" s="2">
        <v>1</v>
      </c>
    </row>
    <row r="834" spans="1:21" x14ac:dyDescent="0.2">
      <c r="A834" s="2">
        <v>2.3010000000000002</v>
      </c>
      <c r="B834" s="2" t="s">
        <v>33</v>
      </c>
      <c r="C834" s="2">
        <v>24.385999999999999</v>
      </c>
      <c r="D834" s="2">
        <v>0.45</v>
      </c>
      <c r="E834" s="2">
        <v>5.3199999999999997E-2</v>
      </c>
      <c r="F834" s="2">
        <v>0.18479999999999999</v>
      </c>
      <c r="G834" s="6">
        <v>0.1016</v>
      </c>
      <c r="H834" s="2">
        <v>0.35399999999999998</v>
      </c>
      <c r="I834" s="2">
        <v>4.1689999999999996</v>
      </c>
      <c r="J834" s="6">
        <v>1.062E-3</v>
      </c>
      <c r="K834" s="6">
        <v>2.4606299212598399</v>
      </c>
      <c r="L834" s="6">
        <v>2.9724409448818898</v>
      </c>
      <c r="M834" s="6">
        <v>1.04330708661417</v>
      </c>
      <c r="N834" s="6">
        <v>5.4035433070866201</v>
      </c>
      <c r="O834" s="2">
        <v>0.80443285528031305</v>
      </c>
      <c r="P834" s="6">
        <v>0.14167911350062101</v>
      </c>
      <c r="Q834" s="2" t="s">
        <v>23</v>
      </c>
      <c r="R834" s="2" t="s">
        <v>34</v>
      </c>
      <c r="S834" s="2" t="s">
        <v>35</v>
      </c>
      <c r="T834" s="2" t="s">
        <v>36</v>
      </c>
      <c r="U834" s="2">
        <v>1</v>
      </c>
    </row>
    <row r="835" spans="1:21" x14ac:dyDescent="0.2">
      <c r="A835" s="2">
        <v>5.6479999999999997</v>
      </c>
      <c r="B835" s="2" t="s">
        <v>33</v>
      </c>
      <c r="C835" s="2">
        <v>14.566000000000001</v>
      </c>
      <c r="D835" s="2">
        <v>0.50800000000000001</v>
      </c>
      <c r="E835" s="2">
        <v>1.9130000000000001E-2</v>
      </c>
      <c r="F835" s="2">
        <v>0.18459999999999999</v>
      </c>
      <c r="G835" s="6">
        <v>5.5739999999999998E-2</v>
      </c>
      <c r="H835" s="2">
        <v>0.17499999999999999</v>
      </c>
      <c r="I835" s="2">
        <v>10.343</v>
      </c>
      <c r="J835" s="6">
        <v>1.1019999999999999E-3</v>
      </c>
      <c r="K835" s="6">
        <v>7.7502691065661997</v>
      </c>
      <c r="L835" s="6">
        <v>8.6831718693936093</v>
      </c>
      <c r="M835" s="6">
        <v>1.75816289917474</v>
      </c>
      <c r="N835" s="6">
        <v>44.851094366702597</v>
      </c>
      <c r="O835" s="2">
        <v>0.91005665722379603</v>
      </c>
      <c r="P835" s="6">
        <v>8.1163108054940605E-2</v>
      </c>
      <c r="Q835" s="2" t="s">
        <v>23</v>
      </c>
      <c r="R835" s="2" t="s">
        <v>34</v>
      </c>
      <c r="S835" s="2" t="s">
        <v>35</v>
      </c>
      <c r="T835" s="2" t="s">
        <v>36</v>
      </c>
      <c r="U835" s="2">
        <v>1</v>
      </c>
    </row>
    <row r="836" spans="1:21" x14ac:dyDescent="0.2">
      <c r="A836" s="2">
        <v>5.6479999999999997</v>
      </c>
      <c r="B836" s="2" t="s">
        <v>33</v>
      </c>
      <c r="C836" s="2">
        <v>14.566000000000001</v>
      </c>
      <c r="D836" s="2">
        <v>0.50800000000000001</v>
      </c>
      <c r="E836" s="2">
        <v>1.9140000000000001E-2</v>
      </c>
      <c r="F836" s="2">
        <v>0.18459999999999999</v>
      </c>
      <c r="G836" s="6">
        <v>7.8079999999999997E-2</v>
      </c>
      <c r="H836" s="2">
        <v>0.17499999999999999</v>
      </c>
      <c r="I836" s="2">
        <v>10.340999999999999</v>
      </c>
      <c r="J836" s="6">
        <v>1.1019999999999999E-3</v>
      </c>
      <c r="K836" s="6">
        <v>10.2459016393443</v>
      </c>
      <c r="L836" s="6">
        <v>6.5573770491803298</v>
      </c>
      <c r="M836" s="6">
        <v>1.2615266393442599</v>
      </c>
      <c r="N836" s="6">
        <v>32.018442622950801</v>
      </c>
      <c r="O836" s="2">
        <v>0.91005665722379603</v>
      </c>
      <c r="P836" s="6">
        <v>0.11369207997931199</v>
      </c>
      <c r="Q836" s="2" t="s">
        <v>23</v>
      </c>
      <c r="R836" s="2" t="s">
        <v>34</v>
      </c>
      <c r="S836" s="2" t="s">
        <v>35</v>
      </c>
      <c r="T836" s="2" t="s">
        <v>36</v>
      </c>
      <c r="U836" s="2">
        <v>1</v>
      </c>
    </row>
    <row r="837" spans="1:21" x14ac:dyDescent="0.2">
      <c r="A837" s="2">
        <v>3.419</v>
      </c>
      <c r="B837" s="2" t="s">
        <v>33</v>
      </c>
      <c r="C837" s="2">
        <v>16.366</v>
      </c>
      <c r="D837" s="2">
        <v>0.66500000000000004</v>
      </c>
      <c r="E837" s="2">
        <v>3.5659999999999997E-2</v>
      </c>
      <c r="F837" s="2">
        <v>0.18429999999999999</v>
      </c>
      <c r="G837" s="6">
        <v>0.14000000000000001</v>
      </c>
      <c r="H837" s="2">
        <v>0.36499999999999999</v>
      </c>
      <c r="I837" s="2">
        <v>5.8639999999999999</v>
      </c>
      <c r="J837" s="6">
        <v>1.6310000000000001E-3</v>
      </c>
      <c r="K837" s="6">
        <v>3.2571428571428598</v>
      </c>
      <c r="L837" s="6">
        <v>3.22857142857143</v>
      </c>
      <c r="M837" s="6">
        <v>1.1142857142857101</v>
      </c>
      <c r="N837" s="6">
        <v>6.7214285714285698</v>
      </c>
      <c r="O837" s="2">
        <v>0.80549868382568002</v>
      </c>
      <c r="P837" s="6">
        <v>0.13282412368866001</v>
      </c>
      <c r="Q837" s="2" t="s">
        <v>23</v>
      </c>
      <c r="R837" s="2" t="s">
        <v>34</v>
      </c>
      <c r="S837" s="2" t="s">
        <v>35</v>
      </c>
      <c r="T837" s="2" t="s">
        <v>36</v>
      </c>
      <c r="U837" s="2">
        <v>1</v>
      </c>
    </row>
    <row r="838" spans="1:21" x14ac:dyDescent="0.2">
      <c r="A838" s="2">
        <v>5.6479999999999997</v>
      </c>
      <c r="B838" s="2" t="s">
        <v>33</v>
      </c>
      <c r="C838" s="2">
        <v>10.566000000000001</v>
      </c>
      <c r="D838" s="2">
        <v>0.95699999999999996</v>
      </c>
      <c r="E838" s="2">
        <v>2.0830000000000001E-2</v>
      </c>
      <c r="F838" s="2">
        <v>0.18340000000000001</v>
      </c>
      <c r="G838" s="6">
        <v>0.17660000000000001</v>
      </c>
      <c r="H838" s="2">
        <v>0.32600000000000001</v>
      </c>
      <c r="I838" s="2">
        <v>9.5009999999999994</v>
      </c>
      <c r="J838" s="6">
        <v>2.3280000000000002E-3</v>
      </c>
      <c r="K838" s="6">
        <v>3.4597961494903702</v>
      </c>
      <c r="L838" s="6">
        <v>3.9297848244620601</v>
      </c>
      <c r="M838" s="6">
        <v>1.16081540203851</v>
      </c>
      <c r="N838" s="6">
        <v>10.872027180068001</v>
      </c>
      <c r="O838" s="2">
        <v>0.83055949008498597</v>
      </c>
      <c r="P838" s="6">
        <v>0.12050641468191101</v>
      </c>
      <c r="Q838" s="2" t="s">
        <v>23</v>
      </c>
      <c r="R838" s="2" t="s">
        <v>34</v>
      </c>
      <c r="S838" s="2" t="s">
        <v>35</v>
      </c>
      <c r="T838" s="2" t="s">
        <v>36</v>
      </c>
      <c r="U838" s="2">
        <v>1</v>
      </c>
    </row>
    <row r="839" spans="1:21" x14ac:dyDescent="0.2">
      <c r="A839" s="2">
        <v>3.419</v>
      </c>
      <c r="B839" s="2" t="s">
        <v>33</v>
      </c>
      <c r="C839" s="2">
        <v>19.866</v>
      </c>
      <c r="D839" s="2">
        <v>0.45</v>
      </c>
      <c r="E839" s="2">
        <v>3.2870000000000003E-2</v>
      </c>
      <c r="F839" s="2">
        <v>0.18310000000000001</v>
      </c>
      <c r="G839" s="6">
        <v>7.5600000000000001E-2</v>
      </c>
      <c r="H839" s="2">
        <v>0.249</v>
      </c>
      <c r="I839" s="2">
        <v>6.2690000000000001</v>
      </c>
      <c r="J839" s="6">
        <v>1.016E-3</v>
      </c>
      <c r="K839" s="6">
        <v>3.46560846560847</v>
      </c>
      <c r="L839" s="6">
        <v>4.5767195767195803</v>
      </c>
      <c r="M839" s="6">
        <v>1.37566137566138</v>
      </c>
      <c r="N839" s="6">
        <v>15.6084656084656</v>
      </c>
      <c r="O839" s="2">
        <v>0.86838256800234004</v>
      </c>
      <c r="P839" s="6">
        <v>0.11504664885252</v>
      </c>
      <c r="Q839" s="2" t="s">
        <v>23</v>
      </c>
      <c r="R839" s="2" t="s">
        <v>34</v>
      </c>
      <c r="S839" s="2" t="s">
        <v>35</v>
      </c>
      <c r="T839" s="2" t="s">
        <v>36</v>
      </c>
      <c r="U839" s="2">
        <v>1</v>
      </c>
    </row>
    <row r="840" spans="1:21" x14ac:dyDescent="0.2">
      <c r="A840" s="2">
        <v>2.3010000000000002</v>
      </c>
      <c r="B840" s="2" t="s">
        <v>33</v>
      </c>
      <c r="C840" s="2">
        <v>24.385999999999999</v>
      </c>
      <c r="D840" s="2">
        <v>0.44600000000000001</v>
      </c>
      <c r="E840" s="2">
        <v>5.2560000000000003E-2</v>
      </c>
      <c r="F840" s="2">
        <v>0.183</v>
      </c>
      <c r="G840" s="6">
        <v>9.9769999999999998E-2</v>
      </c>
      <c r="H840" s="2">
        <v>0.35099999999999998</v>
      </c>
      <c r="I840" s="2">
        <v>4.1790000000000003</v>
      </c>
      <c r="J840" s="6">
        <v>1.06E-3</v>
      </c>
      <c r="K840" s="6">
        <v>2.5157863085095702</v>
      </c>
      <c r="L840" s="6">
        <v>3.0369850656509998</v>
      </c>
      <c r="M840" s="6">
        <v>0.854966422772377</v>
      </c>
      <c r="N840" s="6">
        <v>5.6830710634459303</v>
      </c>
      <c r="O840" s="2">
        <v>0.80617122990004397</v>
      </c>
      <c r="P840" s="6">
        <v>0.138062650999353</v>
      </c>
      <c r="Q840" s="2" t="s">
        <v>23</v>
      </c>
      <c r="R840" s="2" t="s">
        <v>34</v>
      </c>
      <c r="S840" s="2" t="s">
        <v>35</v>
      </c>
      <c r="T840" s="2" t="s">
        <v>36</v>
      </c>
      <c r="U840" s="2">
        <v>1</v>
      </c>
    </row>
    <row r="841" spans="1:21" x14ac:dyDescent="0.2">
      <c r="A841" s="2">
        <v>5.6479999999999997</v>
      </c>
      <c r="B841" s="2" t="s">
        <v>33</v>
      </c>
      <c r="C841" s="2">
        <v>14.566000000000001</v>
      </c>
      <c r="D841" s="2">
        <v>0.504</v>
      </c>
      <c r="E841" s="2">
        <v>1.8950000000000002E-2</v>
      </c>
      <c r="F841" s="2">
        <v>0.18290000000000001</v>
      </c>
      <c r="G841" s="6">
        <v>6.6850000000000007E-2</v>
      </c>
      <c r="H841" s="2">
        <v>0.17399999999999999</v>
      </c>
      <c r="I841" s="2">
        <v>10.349</v>
      </c>
      <c r="J841" s="6">
        <v>1.101E-3</v>
      </c>
      <c r="K841" s="6">
        <v>11.8773373223635</v>
      </c>
      <c r="L841" s="6">
        <v>7.5691847419596101</v>
      </c>
      <c r="M841" s="6">
        <v>0.93492894540015004</v>
      </c>
      <c r="N841" s="6">
        <v>38.294689603590101</v>
      </c>
      <c r="O841" s="2">
        <v>0.91076487252124705</v>
      </c>
      <c r="P841" s="6">
        <v>9.6403473152393407E-2</v>
      </c>
      <c r="Q841" s="2" t="s">
        <v>23</v>
      </c>
      <c r="R841" s="2" t="s">
        <v>34</v>
      </c>
      <c r="S841" s="2" t="s">
        <v>35</v>
      </c>
      <c r="T841" s="2" t="s">
        <v>36</v>
      </c>
      <c r="U841" s="2">
        <v>1</v>
      </c>
    </row>
    <row r="842" spans="1:21" x14ac:dyDescent="0.2">
      <c r="A842" s="2">
        <v>3.419</v>
      </c>
      <c r="B842" s="2" t="s">
        <v>33</v>
      </c>
      <c r="C842" s="2">
        <v>10.566000000000001</v>
      </c>
      <c r="D842" s="2">
        <v>1.577</v>
      </c>
      <c r="E842" s="2">
        <v>5.289E-2</v>
      </c>
      <c r="F842" s="2">
        <v>0.18279999999999999</v>
      </c>
      <c r="G842" s="6">
        <v>0.69369999999999998</v>
      </c>
      <c r="H842" s="2">
        <v>0.749</v>
      </c>
      <c r="I842" s="2">
        <v>4.1539999999999999</v>
      </c>
      <c r="J842" s="6">
        <v>6.4920000000000004E-3</v>
      </c>
      <c r="K842" s="6">
        <v>1.19504108404209</v>
      </c>
      <c r="L842" s="6">
        <v>2.0614098313392</v>
      </c>
      <c r="M842" s="6">
        <v>0.85627792994089702</v>
      </c>
      <c r="N842" s="6">
        <v>0.44111287299985602</v>
      </c>
      <c r="O842" s="2">
        <v>0.53875402164375497</v>
      </c>
      <c r="P842" s="6">
        <v>0.15645451308136099</v>
      </c>
      <c r="Q842" s="2" t="s">
        <v>23</v>
      </c>
      <c r="R842" s="2" t="s">
        <v>34</v>
      </c>
      <c r="S842" s="2" t="s">
        <v>35</v>
      </c>
      <c r="T842" s="2" t="s">
        <v>36</v>
      </c>
      <c r="U842" s="2">
        <v>1</v>
      </c>
    </row>
    <row r="843" spans="1:21" x14ac:dyDescent="0.2">
      <c r="A843" s="2">
        <v>5.6479999999999997</v>
      </c>
      <c r="B843" s="2" t="s">
        <v>33</v>
      </c>
      <c r="C843" s="2">
        <v>14.566000000000001</v>
      </c>
      <c r="D843" s="2">
        <v>0.503</v>
      </c>
      <c r="E843" s="2">
        <v>1.891E-2</v>
      </c>
      <c r="F843" s="2">
        <v>0.18260000000000001</v>
      </c>
      <c r="G843" s="6">
        <v>6.0019999999999997E-2</v>
      </c>
      <c r="H843" s="2">
        <v>0.17299999999999999</v>
      </c>
      <c r="I843" s="2">
        <v>10.353999999999999</v>
      </c>
      <c r="J843" s="6">
        <v>1.101E-3</v>
      </c>
      <c r="K843" s="6">
        <v>7.2475841386204598</v>
      </c>
      <c r="L843" s="6">
        <v>8.3138953682106003</v>
      </c>
      <c r="M843" s="6">
        <v>1.6277907364211901</v>
      </c>
      <c r="N843" s="6">
        <v>42.819060313228903</v>
      </c>
      <c r="O843" s="2">
        <v>0.910941926345609</v>
      </c>
      <c r="P843" s="6">
        <v>8.6461871104857299E-2</v>
      </c>
      <c r="Q843" s="2" t="s">
        <v>23</v>
      </c>
      <c r="R843" s="2" t="s">
        <v>34</v>
      </c>
      <c r="S843" s="2" t="s">
        <v>35</v>
      </c>
      <c r="T843" s="2" t="s">
        <v>36</v>
      </c>
      <c r="U843" s="2">
        <v>1</v>
      </c>
    </row>
    <row r="844" spans="1:21" x14ac:dyDescent="0.2">
      <c r="A844" s="2">
        <v>3.419</v>
      </c>
      <c r="B844" s="2" t="s">
        <v>33</v>
      </c>
      <c r="C844" s="2">
        <v>16.366</v>
      </c>
      <c r="D844" s="2">
        <v>0.65900000000000003</v>
      </c>
      <c r="E844" s="2">
        <v>3.5249999999999997E-2</v>
      </c>
      <c r="F844" s="2">
        <v>0.18260000000000001</v>
      </c>
      <c r="G844" s="6">
        <v>0.13880000000000001</v>
      </c>
      <c r="H844" s="2">
        <v>0.36099999999999999</v>
      </c>
      <c r="I844" s="2">
        <v>5.8769999999999998</v>
      </c>
      <c r="J844" s="6">
        <v>1.627E-3</v>
      </c>
      <c r="K844" s="6">
        <v>3.2636887608069198</v>
      </c>
      <c r="L844" s="6">
        <v>3.27809798270893</v>
      </c>
      <c r="M844" s="6">
        <v>0.92219020172910704</v>
      </c>
      <c r="N844" s="6">
        <v>6.96685878962536</v>
      </c>
      <c r="O844" s="2">
        <v>0.80725358291898197</v>
      </c>
      <c r="P844" s="6">
        <v>0.13082295524438201</v>
      </c>
      <c r="Q844" s="2" t="s">
        <v>23</v>
      </c>
      <c r="R844" s="2" t="s">
        <v>34</v>
      </c>
      <c r="S844" s="2" t="s">
        <v>35</v>
      </c>
      <c r="T844" s="2" t="s">
        <v>36</v>
      </c>
      <c r="U844" s="2">
        <v>1</v>
      </c>
    </row>
    <row r="845" spans="1:21" x14ac:dyDescent="0.2">
      <c r="A845" s="2">
        <v>5.6479999999999997</v>
      </c>
      <c r="B845" s="2" t="s">
        <v>33</v>
      </c>
      <c r="C845" s="2">
        <v>10.566000000000001</v>
      </c>
      <c r="D845" s="2">
        <v>0.94799999999999995</v>
      </c>
      <c r="E845" s="2">
        <v>2.0580000000000001E-2</v>
      </c>
      <c r="F845" s="2">
        <v>0.18149999999999999</v>
      </c>
      <c r="G845" s="6">
        <v>0.18049999999999999</v>
      </c>
      <c r="H845" s="2">
        <v>0.32300000000000001</v>
      </c>
      <c r="I845" s="2">
        <v>9.5190000000000001</v>
      </c>
      <c r="J845" s="6">
        <v>2.323E-3</v>
      </c>
      <c r="K845" s="6">
        <v>3.4293628808864298</v>
      </c>
      <c r="L845" s="6">
        <v>3.9168975069252099</v>
      </c>
      <c r="M845" s="6">
        <v>1.1301939058171699</v>
      </c>
      <c r="N845" s="6">
        <v>10.9141274238227</v>
      </c>
      <c r="O845" s="2">
        <v>0.83215297450424897</v>
      </c>
      <c r="P845" s="6">
        <v>0.122074665398923</v>
      </c>
      <c r="Q845" s="2" t="s">
        <v>23</v>
      </c>
      <c r="R845" s="2" t="s">
        <v>34</v>
      </c>
      <c r="S845" s="2" t="s">
        <v>35</v>
      </c>
      <c r="T845" s="2" t="s">
        <v>36</v>
      </c>
      <c r="U845" s="2">
        <v>1</v>
      </c>
    </row>
    <row r="846" spans="1:21" x14ac:dyDescent="0.2">
      <c r="A846" s="2">
        <v>3.419</v>
      </c>
      <c r="B846" s="2" t="s">
        <v>33</v>
      </c>
      <c r="C846" s="2">
        <v>19.866</v>
      </c>
      <c r="D846" s="2">
        <v>0.44600000000000001</v>
      </c>
      <c r="E846" s="2">
        <v>3.2500000000000001E-2</v>
      </c>
      <c r="F846" s="2">
        <v>0.18140000000000001</v>
      </c>
      <c r="G846" s="6">
        <v>8.1070000000000003E-2</v>
      </c>
      <c r="H846" s="2">
        <v>0.247</v>
      </c>
      <c r="I846" s="2">
        <v>6.2789999999999999</v>
      </c>
      <c r="J846" s="6">
        <v>1.0150000000000001E-3</v>
      </c>
      <c r="K846" s="6">
        <v>3.2934501048476599</v>
      </c>
      <c r="L846" s="6">
        <v>4.4159368447021103</v>
      </c>
      <c r="M846" s="6">
        <v>0.92512643394597305</v>
      </c>
      <c r="N846" s="6">
        <v>14.9253731343284</v>
      </c>
      <c r="O846" s="2">
        <v>0.86955250073120804</v>
      </c>
      <c r="P846" s="6">
        <v>0.122387638114237</v>
      </c>
      <c r="Q846" s="2" t="s">
        <v>23</v>
      </c>
      <c r="R846" s="2" t="s">
        <v>34</v>
      </c>
      <c r="S846" s="2" t="s">
        <v>35</v>
      </c>
      <c r="T846" s="2" t="s">
        <v>36</v>
      </c>
      <c r="U846" s="2">
        <v>1</v>
      </c>
    </row>
    <row r="847" spans="1:21" x14ac:dyDescent="0.2">
      <c r="A847" s="2">
        <v>5.6479999999999997</v>
      </c>
      <c r="B847" s="2" t="s">
        <v>33</v>
      </c>
      <c r="C847" s="2">
        <v>14.566000000000001</v>
      </c>
      <c r="D847" s="2">
        <v>0.499</v>
      </c>
      <c r="E847" s="2">
        <v>1.8749999999999999E-2</v>
      </c>
      <c r="F847" s="2">
        <v>0.1812</v>
      </c>
      <c r="G847" s="6">
        <v>5.9889999999999999E-2</v>
      </c>
      <c r="H847" s="2">
        <v>0.17199999999999999</v>
      </c>
      <c r="I847" s="2">
        <v>10.362</v>
      </c>
      <c r="J847" s="6">
        <v>1.1000000000000001E-3</v>
      </c>
      <c r="K847" s="6">
        <v>13.3244281182167</v>
      </c>
      <c r="L847" s="6">
        <v>8.43212556353315</v>
      </c>
      <c r="M847" s="6">
        <v>1.0218734346301599</v>
      </c>
      <c r="N847" s="6">
        <v>43.746869260310604</v>
      </c>
      <c r="O847" s="2">
        <v>0.91165014164305902</v>
      </c>
      <c r="P847" s="6">
        <v>8.5716851306238406E-2</v>
      </c>
      <c r="Q847" s="2" t="s">
        <v>23</v>
      </c>
      <c r="R847" s="2" t="s">
        <v>34</v>
      </c>
      <c r="S847" s="2" t="s">
        <v>35</v>
      </c>
      <c r="T847" s="2" t="s">
        <v>36</v>
      </c>
      <c r="U847" s="2">
        <v>1</v>
      </c>
    </row>
    <row r="848" spans="1:21" x14ac:dyDescent="0.2">
      <c r="A848" s="2">
        <v>2.3010000000000002</v>
      </c>
      <c r="B848" s="2" t="s">
        <v>33</v>
      </c>
      <c r="C848" s="2">
        <v>24.385999999999999</v>
      </c>
      <c r="D848" s="2">
        <v>0.441</v>
      </c>
      <c r="E848" s="2">
        <v>5.1920000000000001E-2</v>
      </c>
      <c r="F848" s="2">
        <v>0.1812</v>
      </c>
      <c r="G848" s="6">
        <v>0.10249999999999999</v>
      </c>
      <c r="H848" s="2">
        <v>0.34799999999999998</v>
      </c>
      <c r="I848" s="2">
        <v>4.1890000000000001</v>
      </c>
      <c r="J848" s="6">
        <v>1.0579999999999999E-3</v>
      </c>
      <c r="K848" s="6">
        <v>2.4780487804878102</v>
      </c>
      <c r="L848" s="6">
        <v>3.0146341463414599</v>
      </c>
      <c r="M848" s="6">
        <v>1.03414634146341</v>
      </c>
      <c r="N848" s="6">
        <v>5.6780487804878099</v>
      </c>
      <c r="O848" s="2">
        <v>0.80834419817470604</v>
      </c>
      <c r="P848" s="6">
        <v>0.141152967049058</v>
      </c>
      <c r="Q848" s="2" t="s">
        <v>23</v>
      </c>
      <c r="R848" s="2" t="s">
        <v>34</v>
      </c>
      <c r="S848" s="2" t="s">
        <v>35</v>
      </c>
      <c r="T848" s="2" t="s">
        <v>36</v>
      </c>
      <c r="U848" s="2">
        <v>1</v>
      </c>
    </row>
    <row r="849" spans="1:21" x14ac:dyDescent="0.2">
      <c r="A849" s="2">
        <v>3.419</v>
      </c>
      <c r="B849" s="2" t="s">
        <v>33</v>
      </c>
      <c r="C849" s="2">
        <v>10.566000000000001</v>
      </c>
      <c r="D849" s="2">
        <v>1.5620000000000001</v>
      </c>
      <c r="E849" s="2">
        <v>5.1990000000000001E-2</v>
      </c>
      <c r="F849" s="2">
        <v>0.18110000000000001</v>
      </c>
      <c r="G849" s="6">
        <v>0.69410000000000005</v>
      </c>
      <c r="H849" s="2">
        <v>0.745</v>
      </c>
      <c r="I849" s="2">
        <v>4.1829999999999998</v>
      </c>
      <c r="J849" s="6">
        <v>6.4330000000000003E-3</v>
      </c>
      <c r="K849" s="6">
        <v>1.1828266820342901</v>
      </c>
      <c r="L849" s="6">
        <v>2.0602218700475401</v>
      </c>
      <c r="M849" s="6">
        <v>0.92349805503529703</v>
      </c>
      <c r="N849" s="6">
        <v>0.46823224319262402</v>
      </c>
      <c r="O849" s="2">
        <v>0.54314126937701102</v>
      </c>
      <c r="P849" s="6">
        <v>0.156911878251661</v>
      </c>
      <c r="Q849" s="2" t="s">
        <v>23</v>
      </c>
      <c r="R849" s="2" t="s">
        <v>34</v>
      </c>
      <c r="S849" s="2" t="s">
        <v>35</v>
      </c>
      <c r="T849" s="2" t="s">
        <v>36</v>
      </c>
      <c r="U849" s="2">
        <v>1</v>
      </c>
    </row>
    <row r="850" spans="1:21" x14ac:dyDescent="0.2">
      <c r="A850" s="2">
        <v>3.419</v>
      </c>
      <c r="B850" s="2" t="s">
        <v>33</v>
      </c>
      <c r="C850" s="2">
        <v>16.366</v>
      </c>
      <c r="D850" s="2">
        <v>0.65300000000000002</v>
      </c>
      <c r="E850" s="2">
        <v>3.4840000000000003E-2</v>
      </c>
      <c r="F850" s="2">
        <v>0.18079999999999999</v>
      </c>
      <c r="G850" s="6">
        <v>0.1346</v>
      </c>
      <c r="H850" s="2">
        <v>0.35799999999999998</v>
      </c>
      <c r="I850" s="2">
        <v>5.89</v>
      </c>
      <c r="J850" s="6">
        <v>1.624E-3</v>
      </c>
      <c r="K850" s="6">
        <v>3.3655274888558702</v>
      </c>
      <c r="L850" s="6">
        <v>3.3729569093610698</v>
      </c>
      <c r="M850" s="6">
        <v>1.15156017830609</v>
      </c>
      <c r="N850" s="6">
        <v>7.3625557206537904</v>
      </c>
      <c r="O850" s="2">
        <v>0.80900848201228404</v>
      </c>
      <c r="P850" s="6">
        <v>0.12588086249661701</v>
      </c>
      <c r="Q850" s="2" t="s">
        <v>23</v>
      </c>
      <c r="R850" s="2" t="s">
        <v>34</v>
      </c>
      <c r="S850" s="2" t="s">
        <v>35</v>
      </c>
      <c r="T850" s="2" t="s">
        <v>36</v>
      </c>
      <c r="U850" s="2">
        <v>1</v>
      </c>
    </row>
    <row r="851" spans="1:21" x14ac:dyDescent="0.2">
      <c r="A851" s="2">
        <v>5.6479999999999997</v>
      </c>
      <c r="B851" s="2" t="s">
        <v>33</v>
      </c>
      <c r="C851" s="2">
        <v>14.566000000000001</v>
      </c>
      <c r="D851" s="2">
        <v>0.498</v>
      </c>
      <c r="E851" s="2">
        <v>1.8689999999999998E-2</v>
      </c>
      <c r="F851" s="2">
        <v>0.18060000000000001</v>
      </c>
      <c r="G851" s="6">
        <v>7.1360000000000007E-2</v>
      </c>
      <c r="H851" s="2">
        <v>0.17199999999999999</v>
      </c>
      <c r="I851" s="2">
        <v>10.365</v>
      </c>
      <c r="J851" s="6">
        <v>1.1000000000000001E-3</v>
      </c>
      <c r="K851" s="6">
        <v>6.25</v>
      </c>
      <c r="L851" s="6">
        <v>7.30100896860987</v>
      </c>
      <c r="M851" s="6">
        <v>1.3396860986547099</v>
      </c>
      <c r="N851" s="6">
        <v>36.995515695067297</v>
      </c>
      <c r="O851" s="2">
        <v>0.91182719546742197</v>
      </c>
      <c r="P851" s="6">
        <v>0.101685284460112</v>
      </c>
      <c r="Q851" s="2" t="s">
        <v>23</v>
      </c>
      <c r="R851" s="2" t="s">
        <v>34</v>
      </c>
      <c r="S851" s="2" t="s">
        <v>35</v>
      </c>
      <c r="T851" s="2" t="s">
        <v>36</v>
      </c>
      <c r="U851" s="2">
        <v>1</v>
      </c>
    </row>
    <row r="852" spans="1:21" x14ac:dyDescent="0.2">
      <c r="A852" s="2">
        <v>5.6479999999999997</v>
      </c>
      <c r="B852" s="2" t="s">
        <v>33</v>
      </c>
      <c r="C852" s="2">
        <v>10.566000000000001</v>
      </c>
      <c r="D852" s="2">
        <v>0.93799999999999994</v>
      </c>
      <c r="E852" s="2">
        <v>2.0330000000000001E-2</v>
      </c>
      <c r="F852" s="2">
        <v>0.17960000000000001</v>
      </c>
      <c r="G852" s="6">
        <v>0.1716</v>
      </c>
      <c r="H852" s="2">
        <v>0.32</v>
      </c>
      <c r="I852" s="2">
        <v>9.5370000000000008</v>
      </c>
      <c r="J852" s="6">
        <v>2.3180000000000002E-3</v>
      </c>
      <c r="K852" s="6">
        <v>3.6130536130536099</v>
      </c>
      <c r="L852" s="6">
        <v>4.1025641025641004</v>
      </c>
      <c r="M852" s="6">
        <v>1.1888111888111901</v>
      </c>
      <c r="N852" s="6">
        <v>11.7715617715618</v>
      </c>
      <c r="O852" s="2">
        <v>0.83392351274787502</v>
      </c>
      <c r="P852" s="6">
        <v>0.11516333149316001</v>
      </c>
      <c r="Q852" s="2" t="s">
        <v>23</v>
      </c>
      <c r="R852" s="2" t="s">
        <v>34</v>
      </c>
      <c r="S852" s="2" t="s">
        <v>35</v>
      </c>
      <c r="T852" s="2" t="s">
        <v>36</v>
      </c>
      <c r="U852" s="2">
        <v>1</v>
      </c>
    </row>
    <row r="853" spans="1:21" x14ac:dyDescent="0.2">
      <c r="A853" s="2">
        <v>3.419</v>
      </c>
      <c r="B853" s="2" t="s">
        <v>33</v>
      </c>
      <c r="C853" s="2">
        <v>19.866</v>
      </c>
      <c r="D853" s="2">
        <v>0.441</v>
      </c>
      <c r="E853" s="2">
        <v>3.2140000000000002E-2</v>
      </c>
      <c r="F853" s="2">
        <v>0.17960000000000001</v>
      </c>
      <c r="G853" s="6">
        <v>7.3620000000000005E-2</v>
      </c>
      <c r="H853" s="2">
        <v>0.245</v>
      </c>
      <c r="I853" s="2">
        <v>6.2880000000000003</v>
      </c>
      <c r="J853" s="6">
        <v>1.0139999999999999E-3</v>
      </c>
      <c r="K853" s="6">
        <v>3.6403151317576699</v>
      </c>
      <c r="L853" s="6">
        <v>4.7948926922032102</v>
      </c>
      <c r="M853" s="6">
        <v>0.82993751697908202</v>
      </c>
      <c r="N853" s="6">
        <v>16.843249117087701</v>
      </c>
      <c r="O853" s="2">
        <v>0.87101491664229302</v>
      </c>
      <c r="P853" s="6">
        <v>0.110414831282142</v>
      </c>
      <c r="Q853" s="2" t="s">
        <v>23</v>
      </c>
      <c r="R853" s="2" t="s">
        <v>34</v>
      </c>
      <c r="S853" s="2" t="s">
        <v>35</v>
      </c>
      <c r="T853" s="2" t="s">
        <v>36</v>
      </c>
      <c r="U853" s="2">
        <v>1</v>
      </c>
    </row>
    <row r="854" spans="1:21" x14ac:dyDescent="0.2">
      <c r="A854" s="2">
        <v>5.6479999999999997</v>
      </c>
      <c r="B854" s="2" t="s">
        <v>33</v>
      </c>
      <c r="C854" s="2">
        <v>14.566000000000001</v>
      </c>
      <c r="D854" s="2">
        <v>0.49399999999999999</v>
      </c>
      <c r="E854" s="2">
        <v>1.856E-2</v>
      </c>
      <c r="F854" s="2">
        <v>0.17949999999999999</v>
      </c>
      <c r="G854" s="6">
        <v>7.0459999999999995E-2</v>
      </c>
      <c r="H854" s="2">
        <v>0.17</v>
      </c>
      <c r="I854" s="2">
        <v>10.37</v>
      </c>
      <c r="J854" s="6">
        <v>1.0989999999999999E-3</v>
      </c>
      <c r="K854" s="6">
        <v>11.510076639227901</v>
      </c>
      <c r="L854" s="6">
        <v>7.4652284984388304</v>
      </c>
      <c r="M854" s="6">
        <v>1.3582174283281301</v>
      </c>
      <c r="N854" s="6">
        <v>38.035764973034297</v>
      </c>
      <c r="O854" s="2">
        <v>0.91253541076487199</v>
      </c>
      <c r="P854" s="6">
        <v>0.10007831658977399</v>
      </c>
      <c r="Q854" s="2" t="s">
        <v>23</v>
      </c>
      <c r="R854" s="2" t="s">
        <v>34</v>
      </c>
      <c r="S854" s="2" t="s">
        <v>35</v>
      </c>
      <c r="T854" s="2" t="s">
        <v>36</v>
      </c>
      <c r="U854" s="2">
        <v>1</v>
      </c>
    </row>
    <row r="855" spans="1:21" x14ac:dyDescent="0.2">
      <c r="A855" s="2">
        <v>3.419</v>
      </c>
      <c r="B855" s="2" t="s">
        <v>33</v>
      </c>
      <c r="C855" s="2">
        <v>10.566000000000001</v>
      </c>
      <c r="D855" s="2">
        <v>1.548</v>
      </c>
      <c r="E855" s="2">
        <v>5.1090000000000003E-2</v>
      </c>
      <c r="F855" s="2">
        <v>0.1794</v>
      </c>
      <c r="G855" s="6">
        <v>0.68010000000000004</v>
      </c>
      <c r="H855" s="2">
        <v>0.74</v>
      </c>
      <c r="I855" s="2">
        <v>4.2130000000000001</v>
      </c>
      <c r="J855" s="6">
        <v>6.3759999999999997E-3</v>
      </c>
      <c r="K855" s="6">
        <v>1.20717541538009</v>
      </c>
      <c r="L855" s="6">
        <v>2.0879282458462001</v>
      </c>
      <c r="M855" s="6">
        <v>0.86457873842082</v>
      </c>
      <c r="N855" s="6">
        <v>0.51021908542861405</v>
      </c>
      <c r="O855" s="2">
        <v>0.54723603392804898</v>
      </c>
      <c r="P855" s="6">
        <v>0.15386760457899701</v>
      </c>
      <c r="Q855" s="2" t="s">
        <v>23</v>
      </c>
      <c r="R855" s="2" t="s">
        <v>34</v>
      </c>
      <c r="S855" s="2" t="s">
        <v>35</v>
      </c>
      <c r="T855" s="2" t="s">
        <v>36</v>
      </c>
      <c r="U855" s="2">
        <v>1</v>
      </c>
    </row>
    <row r="856" spans="1:21" x14ac:dyDescent="0.2">
      <c r="A856" s="2">
        <v>2.3010000000000002</v>
      </c>
      <c r="B856" s="2" t="s">
        <v>33</v>
      </c>
      <c r="C856" s="2">
        <v>24.385999999999999</v>
      </c>
      <c r="D856" s="2">
        <v>0.437</v>
      </c>
      <c r="E856" s="2">
        <v>5.1279999999999999E-2</v>
      </c>
      <c r="F856" s="2">
        <v>0.1794</v>
      </c>
      <c r="G856" s="6">
        <v>0.104</v>
      </c>
      <c r="H856" s="2">
        <v>0.34499999999999997</v>
      </c>
      <c r="I856" s="2">
        <v>4.1989999999999998</v>
      </c>
      <c r="J856" s="6">
        <v>1.0560000000000001E-3</v>
      </c>
      <c r="K856" s="6">
        <v>2.4807692307692299</v>
      </c>
      <c r="L856" s="6">
        <v>3.0288461538461502</v>
      </c>
      <c r="M856" s="6">
        <v>0.81923076923076898</v>
      </c>
      <c r="N856" s="6">
        <v>5.7788461538461497</v>
      </c>
      <c r="O856" s="2">
        <v>0.81008257279443696</v>
      </c>
      <c r="P856" s="6">
        <v>0.14209061897424899</v>
      </c>
      <c r="Q856" s="2" t="s">
        <v>23</v>
      </c>
      <c r="R856" s="2" t="s">
        <v>34</v>
      </c>
      <c r="S856" s="2" t="s">
        <v>35</v>
      </c>
      <c r="T856" s="2" t="s">
        <v>36</v>
      </c>
      <c r="U856" s="2">
        <v>1</v>
      </c>
    </row>
    <row r="857" spans="1:21" x14ac:dyDescent="0.2">
      <c r="A857" s="2">
        <v>3.419</v>
      </c>
      <c r="B857" s="2" t="s">
        <v>33</v>
      </c>
      <c r="C857" s="2">
        <v>16.366</v>
      </c>
      <c r="D857" s="2">
        <v>0.64700000000000002</v>
      </c>
      <c r="E857" s="2">
        <v>3.4430000000000002E-2</v>
      </c>
      <c r="F857" s="2">
        <v>0.17910000000000001</v>
      </c>
      <c r="G857" s="6">
        <v>0.1363</v>
      </c>
      <c r="H857" s="2">
        <v>0.35499999999999998</v>
      </c>
      <c r="I857" s="2">
        <v>5.9039999999999999</v>
      </c>
      <c r="J857" s="6">
        <v>1.6199999999999999E-3</v>
      </c>
      <c r="K857" s="6">
        <v>3.3308877476155501</v>
      </c>
      <c r="L857" s="6">
        <v>3.3822450476889201</v>
      </c>
      <c r="M857" s="6">
        <v>1.1225238444607499</v>
      </c>
      <c r="N857" s="6">
        <v>7.4834922964049904</v>
      </c>
      <c r="O857" s="2">
        <v>0.81076338110558699</v>
      </c>
      <c r="P857" s="6">
        <v>0.12660885142158701</v>
      </c>
      <c r="Q857" s="2" t="s">
        <v>23</v>
      </c>
      <c r="R857" s="2" t="s">
        <v>34</v>
      </c>
      <c r="S857" s="2" t="s">
        <v>35</v>
      </c>
      <c r="T857" s="2" t="s">
        <v>36</v>
      </c>
      <c r="U857" s="2">
        <v>1</v>
      </c>
    </row>
    <row r="858" spans="1:21" x14ac:dyDescent="0.2">
      <c r="A858" s="2">
        <v>5.6479999999999997</v>
      </c>
      <c r="B858" s="2" t="s">
        <v>33</v>
      </c>
      <c r="C858" s="2">
        <v>10.566000000000001</v>
      </c>
      <c r="D858" s="2">
        <v>0.92800000000000005</v>
      </c>
      <c r="E858" s="2">
        <v>2.0070000000000001E-2</v>
      </c>
      <c r="F858" s="2">
        <v>0.17780000000000001</v>
      </c>
      <c r="G858" s="6">
        <v>0.1794</v>
      </c>
      <c r="H858" s="2">
        <v>0.316</v>
      </c>
      <c r="I858" s="2">
        <v>9.5609999999999999</v>
      </c>
      <c r="J858" s="6">
        <v>2.3119999999999998E-3</v>
      </c>
      <c r="K858" s="6">
        <v>3.5340022296544</v>
      </c>
      <c r="L858" s="6">
        <v>4.0356744704570797</v>
      </c>
      <c r="M858" s="6">
        <v>1.1259754738015599</v>
      </c>
      <c r="N858" s="6">
        <v>11.5942028985507</v>
      </c>
      <c r="O858" s="2">
        <v>0.83569405099150096</v>
      </c>
      <c r="P858" s="6">
        <v>0.119593146151015</v>
      </c>
      <c r="Q858" s="2" t="s">
        <v>23</v>
      </c>
      <c r="R858" s="2" t="s">
        <v>34</v>
      </c>
      <c r="S858" s="2" t="s">
        <v>35</v>
      </c>
      <c r="T858" s="2" t="s">
        <v>36</v>
      </c>
      <c r="U858" s="2">
        <v>1</v>
      </c>
    </row>
    <row r="859" spans="1:21" x14ac:dyDescent="0.2">
      <c r="A859" s="2">
        <v>3.419</v>
      </c>
      <c r="B859" s="2" t="s">
        <v>33</v>
      </c>
      <c r="C859" s="2">
        <v>19.866</v>
      </c>
      <c r="D859" s="2">
        <v>0.437</v>
      </c>
      <c r="E859" s="2">
        <v>3.177E-2</v>
      </c>
      <c r="F859" s="2">
        <v>0.17780000000000001</v>
      </c>
      <c r="G859" s="6">
        <v>7.7920000000000003E-2</v>
      </c>
      <c r="H859" s="2">
        <v>0.24199999999999999</v>
      </c>
      <c r="I859" s="2">
        <v>6.2990000000000004</v>
      </c>
      <c r="J859" s="6">
        <v>1.0120000000000001E-3</v>
      </c>
      <c r="K859" s="6">
        <v>3.5035934291581099</v>
      </c>
      <c r="L859" s="6">
        <v>4.6714579055441501</v>
      </c>
      <c r="M859" s="6">
        <v>0.947125256673511</v>
      </c>
      <c r="N859" s="6">
        <v>16.427104722792599</v>
      </c>
      <c r="O859" s="2">
        <v>0.87218484937116103</v>
      </c>
      <c r="P859" s="6">
        <v>0.115779744215101</v>
      </c>
      <c r="Q859" s="2" t="s">
        <v>23</v>
      </c>
      <c r="R859" s="2" t="s">
        <v>34</v>
      </c>
      <c r="S859" s="2" t="s">
        <v>35</v>
      </c>
      <c r="T859" s="2" t="s">
        <v>36</v>
      </c>
      <c r="U859" s="2">
        <v>1</v>
      </c>
    </row>
    <row r="860" spans="1:21" x14ac:dyDescent="0.2">
      <c r="A860" s="2">
        <v>5.6479999999999997</v>
      </c>
      <c r="B860" s="2" t="s">
        <v>33</v>
      </c>
      <c r="C860" s="2">
        <v>14.566000000000001</v>
      </c>
      <c r="D860" s="2">
        <v>0.49</v>
      </c>
      <c r="E860" s="2">
        <v>1.8360000000000001E-2</v>
      </c>
      <c r="F860" s="2">
        <v>0.1777</v>
      </c>
      <c r="G860" s="6">
        <v>6.1539999999999997E-2</v>
      </c>
      <c r="H860" s="2">
        <v>0.16900000000000001</v>
      </c>
      <c r="I860" s="2">
        <v>10.382999999999999</v>
      </c>
      <c r="J860" s="6">
        <v>1.098E-3</v>
      </c>
      <c r="K860" s="6">
        <v>13.2109197270068</v>
      </c>
      <c r="L860" s="6">
        <v>8.4985375365615905</v>
      </c>
      <c r="M860" s="6">
        <v>1.53558661033474</v>
      </c>
      <c r="N860" s="6">
        <v>44.686382840428998</v>
      </c>
      <c r="O860" s="2">
        <v>0.91324362606232301</v>
      </c>
      <c r="P860" s="6">
        <v>8.6443769165582801E-2</v>
      </c>
      <c r="Q860" s="2" t="s">
        <v>23</v>
      </c>
      <c r="R860" s="2" t="s">
        <v>34</v>
      </c>
      <c r="S860" s="2" t="s">
        <v>35</v>
      </c>
      <c r="T860" s="2" t="s">
        <v>36</v>
      </c>
      <c r="U860" s="2">
        <v>1</v>
      </c>
    </row>
    <row r="861" spans="1:21" x14ac:dyDescent="0.2">
      <c r="A861" s="2">
        <v>3.419</v>
      </c>
      <c r="B861" s="2" t="s">
        <v>33</v>
      </c>
      <c r="C861" s="2">
        <v>10.566000000000001</v>
      </c>
      <c r="D861" s="2">
        <v>1.5329999999999999</v>
      </c>
      <c r="E861" s="2">
        <v>5.0220000000000001E-2</v>
      </c>
      <c r="F861" s="2">
        <v>0.1777</v>
      </c>
      <c r="G861" s="6">
        <v>0.67659999999999998</v>
      </c>
      <c r="H861" s="2">
        <v>0.73599999999999999</v>
      </c>
      <c r="I861" s="2">
        <v>4.242</v>
      </c>
      <c r="J861" s="6">
        <v>6.319E-3</v>
      </c>
      <c r="K861" s="6">
        <v>1.2030741945019201</v>
      </c>
      <c r="L861" s="6">
        <v>2.0987289388117101</v>
      </c>
      <c r="M861" s="6">
        <v>0.86461720366538597</v>
      </c>
      <c r="N861" s="6">
        <v>0.54537392846585897</v>
      </c>
      <c r="O861" s="2">
        <v>0.55162328166130403</v>
      </c>
      <c r="P861" s="6">
        <v>0.15338242258689899</v>
      </c>
      <c r="Q861" s="2" t="s">
        <v>23</v>
      </c>
      <c r="R861" s="2" t="s">
        <v>34</v>
      </c>
      <c r="S861" s="2" t="s">
        <v>35</v>
      </c>
      <c r="T861" s="2" t="s">
        <v>36</v>
      </c>
      <c r="U861" s="2">
        <v>1</v>
      </c>
    </row>
    <row r="862" spans="1:21" x14ac:dyDescent="0.2">
      <c r="A862" s="2">
        <v>2.3010000000000002</v>
      </c>
      <c r="B862" s="2" t="s">
        <v>33</v>
      </c>
      <c r="C862" s="2">
        <v>24.385999999999999</v>
      </c>
      <c r="D862" s="2">
        <v>0.433</v>
      </c>
      <c r="E862" s="2">
        <v>5.0650000000000001E-2</v>
      </c>
      <c r="F862" s="2">
        <v>0.17760000000000001</v>
      </c>
      <c r="G862" s="6">
        <v>9.9610000000000004E-2</v>
      </c>
      <c r="H862" s="2">
        <v>0.34100000000000003</v>
      </c>
      <c r="I862" s="2">
        <v>4.2089999999999996</v>
      </c>
      <c r="J862" s="6">
        <v>1.054E-3</v>
      </c>
      <c r="K862" s="6">
        <v>2.6001405481377402</v>
      </c>
      <c r="L862" s="6">
        <v>3.1322156409998998</v>
      </c>
      <c r="M862" s="6">
        <v>1.0641501857243201</v>
      </c>
      <c r="N862" s="6">
        <v>6.2142355185222398</v>
      </c>
      <c r="O862" s="2">
        <v>0.81182094741416799</v>
      </c>
      <c r="P862" s="6">
        <v>0.13500307819628801</v>
      </c>
      <c r="Q862" s="2" t="s">
        <v>23</v>
      </c>
      <c r="R862" s="2" t="s">
        <v>34</v>
      </c>
      <c r="S862" s="2" t="s">
        <v>35</v>
      </c>
      <c r="T862" s="2" t="s">
        <v>36</v>
      </c>
      <c r="U862" s="2">
        <v>1</v>
      </c>
    </row>
    <row r="863" spans="1:21" x14ac:dyDescent="0.2">
      <c r="A863" s="2">
        <v>3.419</v>
      </c>
      <c r="B863" s="2" t="s">
        <v>33</v>
      </c>
      <c r="C863" s="2">
        <v>16.366</v>
      </c>
      <c r="D863" s="2">
        <v>0.64</v>
      </c>
      <c r="E863" s="2">
        <v>3.4029999999999998E-2</v>
      </c>
      <c r="F863" s="2">
        <v>0.1774</v>
      </c>
      <c r="G863" s="6">
        <v>0.14399999999999999</v>
      </c>
      <c r="H863" s="2">
        <v>0.35199999999999998</v>
      </c>
      <c r="I863" s="2">
        <v>5.9169999999999998</v>
      </c>
      <c r="J863" s="6">
        <v>1.616E-3</v>
      </c>
      <c r="K863" s="6">
        <v>3.2013888888888902</v>
      </c>
      <c r="L863" s="6">
        <v>3.3055555555555598</v>
      </c>
      <c r="M863" s="6">
        <v>0.875</v>
      </c>
      <c r="N863" s="6">
        <v>7.2916666666666696</v>
      </c>
      <c r="O863" s="2">
        <v>0.81281076338110603</v>
      </c>
      <c r="P863" s="6">
        <v>0.133111378754142</v>
      </c>
      <c r="Q863" s="2" t="s">
        <v>23</v>
      </c>
      <c r="R863" s="2" t="s">
        <v>34</v>
      </c>
      <c r="S863" s="2" t="s">
        <v>35</v>
      </c>
      <c r="T863" s="2" t="s">
        <v>36</v>
      </c>
      <c r="U863" s="2">
        <v>1</v>
      </c>
    </row>
    <row r="864" spans="1:21" x14ac:dyDescent="0.2">
      <c r="A864" s="2">
        <v>5.6479999999999997</v>
      </c>
      <c r="B864" s="2" t="s">
        <v>33</v>
      </c>
      <c r="C864" s="2">
        <v>10.566000000000001</v>
      </c>
      <c r="D864" s="2">
        <v>0.91900000000000004</v>
      </c>
      <c r="E864" s="2">
        <v>1.984E-2</v>
      </c>
      <c r="F864" s="2">
        <v>0.17610000000000001</v>
      </c>
      <c r="G864" s="6">
        <v>0.17530000000000001</v>
      </c>
      <c r="H864" s="2">
        <v>0.314</v>
      </c>
      <c r="I864" s="2">
        <v>9.5790000000000006</v>
      </c>
      <c r="J864" s="6">
        <v>2.3080000000000002E-3</v>
      </c>
      <c r="K864" s="6">
        <v>4.8887621220764403</v>
      </c>
      <c r="L864" s="6">
        <v>4.1471762692527099</v>
      </c>
      <c r="M864" s="6">
        <v>1.15231032515687</v>
      </c>
      <c r="N864" s="6">
        <v>12.150598973188799</v>
      </c>
      <c r="O864" s="2">
        <v>0.83728753541076495</v>
      </c>
      <c r="P864" s="6">
        <v>0.11604109895409399</v>
      </c>
      <c r="Q864" s="2" t="s">
        <v>23</v>
      </c>
      <c r="R864" s="2" t="s">
        <v>34</v>
      </c>
      <c r="S864" s="2" t="s">
        <v>35</v>
      </c>
      <c r="T864" s="2" t="s">
        <v>36</v>
      </c>
      <c r="U864" s="2">
        <v>1</v>
      </c>
    </row>
    <row r="865" spans="1:21" x14ac:dyDescent="0.2">
      <c r="A865" s="2">
        <v>5.6479999999999997</v>
      </c>
      <c r="B865" s="2" t="s">
        <v>33</v>
      </c>
      <c r="C865" s="2">
        <v>14.566000000000001</v>
      </c>
      <c r="D865" s="2">
        <v>0.48499999999999999</v>
      </c>
      <c r="E865" s="2">
        <v>1.8169999999999999E-2</v>
      </c>
      <c r="F865" s="2">
        <v>0.17599999999999999</v>
      </c>
      <c r="G865" s="6">
        <v>7.6300000000000007E-2</v>
      </c>
      <c r="H865" s="2">
        <v>0.16700000000000001</v>
      </c>
      <c r="I865" s="2">
        <v>10.391999999999999</v>
      </c>
      <c r="J865" s="6">
        <v>1.0970000000000001E-3</v>
      </c>
      <c r="K865" s="6">
        <v>10.7208387942333</v>
      </c>
      <c r="L865" s="6">
        <v>7.2083879423328998</v>
      </c>
      <c r="M865" s="6">
        <v>1.2346002621232</v>
      </c>
      <c r="N865" s="6">
        <v>36.828309305373502</v>
      </c>
      <c r="O865" s="2">
        <v>0.91412889518413598</v>
      </c>
      <c r="P865" s="6">
        <v>0.106341571214948</v>
      </c>
      <c r="Q865" s="2" t="s">
        <v>23</v>
      </c>
      <c r="R865" s="2" t="s">
        <v>34</v>
      </c>
      <c r="S865" s="2" t="s">
        <v>35</v>
      </c>
      <c r="T865" s="2" t="s">
        <v>36</v>
      </c>
      <c r="U865" s="2">
        <v>1</v>
      </c>
    </row>
    <row r="866" spans="1:21" x14ac:dyDescent="0.2">
      <c r="A866" s="2">
        <v>3.419</v>
      </c>
      <c r="B866" s="2" t="s">
        <v>33</v>
      </c>
      <c r="C866" s="2">
        <v>19.866</v>
      </c>
      <c r="D866" s="2">
        <v>0.433</v>
      </c>
      <c r="E866" s="2">
        <v>3.141E-2</v>
      </c>
      <c r="F866" s="2">
        <v>0.17599999999999999</v>
      </c>
      <c r="G866" s="6">
        <v>8.158E-2</v>
      </c>
      <c r="H866" s="2">
        <v>0.24</v>
      </c>
      <c r="I866" s="2">
        <v>6.3079999999999998</v>
      </c>
      <c r="J866" s="6">
        <v>1.011E-3</v>
      </c>
      <c r="K866" s="6">
        <v>3.4076979651875501</v>
      </c>
      <c r="L866" s="6">
        <v>4.5721990683991196</v>
      </c>
      <c r="M866" s="6">
        <v>0.88869821034567298</v>
      </c>
      <c r="N866" s="6">
        <v>16.0578573179701</v>
      </c>
      <c r="O866" s="2">
        <v>0.87335478210002904</v>
      </c>
      <c r="P866" s="6">
        <v>0.12007788568993601</v>
      </c>
      <c r="Q866" s="2" t="s">
        <v>23</v>
      </c>
      <c r="R866" s="2" t="s">
        <v>34</v>
      </c>
      <c r="S866" s="2" t="s">
        <v>35</v>
      </c>
      <c r="T866" s="2" t="s">
        <v>36</v>
      </c>
      <c r="U866" s="2">
        <v>1</v>
      </c>
    </row>
    <row r="867" spans="1:21" x14ac:dyDescent="0.2">
      <c r="A867" s="2">
        <v>3.419</v>
      </c>
      <c r="B867" s="2" t="s">
        <v>33</v>
      </c>
      <c r="C867" s="2">
        <v>10.566000000000001</v>
      </c>
      <c r="D867" s="2">
        <v>1.518</v>
      </c>
      <c r="E867" s="2">
        <v>4.9349999999999998E-2</v>
      </c>
      <c r="F867" s="2">
        <v>0.17599999999999999</v>
      </c>
      <c r="G867" s="6">
        <v>0.65890000000000004</v>
      </c>
      <c r="H867" s="2">
        <v>0.73099999999999998</v>
      </c>
      <c r="I867" s="2">
        <v>4.2709999999999999</v>
      </c>
      <c r="J867" s="6">
        <v>6.2630000000000003E-3</v>
      </c>
      <c r="K867" s="6">
        <v>1.2293215966003901</v>
      </c>
      <c r="L867" s="6">
        <v>2.1247533768401898</v>
      </c>
      <c r="M867" s="6">
        <v>0.96069206252845596</v>
      </c>
      <c r="N867" s="6">
        <v>0.59341326453179499</v>
      </c>
      <c r="O867" s="2">
        <v>0.55601052939455997</v>
      </c>
      <c r="P867" s="6">
        <v>0.14964401025236801</v>
      </c>
      <c r="Q867" s="2" t="s">
        <v>23</v>
      </c>
      <c r="R867" s="2" t="s">
        <v>34</v>
      </c>
      <c r="S867" s="2" t="s">
        <v>35</v>
      </c>
      <c r="T867" s="2" t="s">
        <v>36</v>
      </c>
      <c r="U867" s="2">
        <v>1</v>
      </c>
    </row>
    <row r="868" spans="1:21" x14ac:dyDescent="0.2">
      <c r="A868" s="2">
        <v>5.6479999999999997</v>
      </c>
      <c r="B868" s="2" t="s">
        <v>33</v>
      </c>
      <c r="C868" s="2">
        <v>10.566000000000001</v>
      </c>
      <c r="D868" s="2">
        <v>0.91900000000000004</v>
      </c>
      <c r="E868" s="2">
        <v>1.9820000000000001E-2</v>
      </c>
      <c r="F868" s="2">
        <v>0.1759</v>
      </c>
      <c r="G868" s="6">
        <v>0.16880000000000001</v>
      </c>
      <c r="H868" s="2">
        <v>0.313</v>
      </c>
      <c r="I868" s="2">
        <v>9.5809999999999995</v>
      </c>
      <c r="J868" s="6">
        <v>2.307E-3</v>
      </c>
      <c r="K868" s="6">
        <v>3.7677725118483401</v>
      </c>
      <c r="L868" s="6">
        <v>4.2594786729857796</v>
      </c>
      <c r="M868" s="6">
        <v>1.48696682464455</v>
      </c>
      <c r="N868" s="6">
        <v>12.6184834123223</v>
      </c>
      <c r="O868" s="2">
        <v>0.83728753541076495</v>
      </c>
      <c r="P868" s="6">
        <v>0.111484977524827</v>
      </c>
      <c r="Q868" s="2" t="s">
        <v>23</v>
      </c>
      <c r="R868" s="2" t="s">
        <v>34</v>
      </c>
      <c r="S868" s="2" t="s">
        <v>35</v>
      </c>
      <c r="T868" s="2" t="s">
        <v>36</v>
      </c>
      <c r="U868" s="2">
        <v>1</v>
      </c>
    </row>
    <row r="869" spans="1:21" x14ac:dyDescent="0.2">
      <c r="A869" s="2">
        <v>2.3010000000000002</v>
      </c>
      <c r="B869" s="2" t="s">
        <v>33</v>
      </c>
      <c r="C869" s="2">
        <v>24.385999999999999</v>
      </c>
      <c r="D869" s="2">
        <v>0.42799999999999999</v>
      </c>
      <c r="E869" s="2">
        <v>5.0009999999999999E-2</v>
      </c>
      <c r="F869" s="2">
        <v>0.17580000000000001</v>
      </c>
      <c r="G869" s="6">
        <v>9.9809999999999996E-2</v>
      </c>
      <c r="H869" s="2">
        <v>0.33800000000000002</v>
      </c>
      <c r="I869" s="2">
        <v>4.2190000000000003</v>
      </c>
      <c r="J869" s="6">
        <v>1.052E-3</v>
      </c>
      <c r="K869" s="6">
        <v>2.6249874762047898</v>
      </c>
      <c r="L869" s="6">
        <v>3.1660154293157001</v>
      </c>
      <c r="M869" s="6">
        <v>1.05199879771566</v>
      </c>
      <c r="N869" s="6">
        <v>6.3821260394749997</v>
      </c>
      <c r="O869" s="2">
        <v>0.81399391568883095</v>
      </c>
      <c r="P869" s="6">
        <v>0.134578460057515</v>
      </c>
      <c r="Q869" s="2" t="s">
        <v>23</v>
      </c>
      <c r="R869" s="2" t="s">
        <v>34</v>
      </c>
      <c r="S869" s="2" t="s">
        <v>35</v>
      </c>
      <c r="T869" s="2" t="s">
        <v>36</v>
      </c>
      <c r="U869" s="2">
        <v>1</v>
      </c>
    </row>
    <row r="870" spans="1:21" x14ac:dyDescent="0.2">
      <c r="A870" s="2">
        <v>3.419</v>
      </c>
      <c r="B870" s="2" t="s">
        <v>33</v>
      </c>
      <c r="C870" s="2">
        <v>16.366</v>
      </c>
      <c r="D870" s="2">
        <v>0.63400000000000001</v>
      </c>
      <c r="E870" s="2">
        <v>3.3619999999999997E-2</v>
      </c>
      <c r="F870" s="2">
        <v>0.1757</v>
      </c>
      <c r="G870" s="6">
        <v>0.13800000000000001</v>
      </c>
      <c r="H870" s="2">
        <v>0.34899999999999998</v>
      </c>
      <c r="I870" s="2">
        <v>5.931</v>
      </c>
      <c r="J870" s="6">
        <v>1.6130000000000001E-3</v>
      </c>
      <c r="K870" s="6">
        <v>3.3260869565217401</v>
      </c>
      <c r="L870" s="6">
        <v>3.4275362318840599</v>
      </c>
      <c r="M870" s="6">
        <v>0.89855072463768104</v>
      </c>
      <c r="N870" s="6">
        <v>7.8260869565217401</v>
      </c>
      <c r="O870" s="2">
        <v>0.81456566247440798</v>
      </c>
      <c r="P870" s="6">
        <v>0.126677743311087</v>
      </c>
      <c r="Q870" s="2" t="s">
        <v>23</v>
      </c>
      <c r="R870" s="2" t="s">
        <v>34</v>
      </c>
      <c r="S870" s="2" t="s">
        <v>35</v>
      </c>
      <c r="T870" s="2" t="s">
        <v>36</v>
      </c>
      <c r="U870" s="2">
        <v>1</v>
      </c>
    </row>
    <row r="871" spans="1:21" x14ac:dyDescent="0.2">
      <c r="A871" s="2">
        <v>5.6479999999999997</v>
      </c>
      <c r="B871" s="2" t="s">
        <v>33</v>
      </c>
      <c r="C871" s="2">
        <v>10.566000000000001</v>
      </c>
      <c r="D871" s="2">
        <v>0.91100000000000003</v>
      </c>
      <c r="E871" s="2">
        <v>1.9619999999999999E-2</v>
      </c>
      <c r="F871" s="2">
        <v>0.1744</v>
      </c>
      <c r="G871" s="6">
        <v>0.1656</v>
      </c>
      <c r="H871" s="2">
        <v>0.311</v>
      </c>
      <c r="I871" s="2">
        <v>9.5969999999999995</v>
      </c>
      <c r="J871" s="6">
        <v>2.3029999999999999E-3</v>
      </c>
      <c r="K871" s="6">
        <v>5.1509661835748801</v>
      </c>
      <c r="L871" s="6">
        <v>4.3659420289855104</v>
      </c>
      <c r="M871" s="6">
        <v>1.20169082125604</v>
      </c>
      <c r="N871" s="6">
        <v>13.1642512077295</v>
      </c>
      <c r="O871" s="2">
        <v>0.83870396600566599</v>
      </c>
      <c r="P871" s="6">
        <v>0.108692626379033</v>
      </c>
      <c r="Q871" s="2" t="s">
        <v>23</v>
      </c>
      <c r="R871" s="2" t="s">
        <v>34</v>
      </c>
      <c r="S871" s="2" t="s">
        <v>35</v>
      </c>
      <c r="T871" s="2" t="s">
        <v>36</v>
      </c>
      <c r="U871" s="2">
        <v>1</v>
      </c>
    </row>
    <row r="872" spans="1:21" x14ac:dyDescent="0.2">
      <c r="A872" s="2">
        <v>5.6479999999999997</v>
      </c>
      <c r="B872" s="2" t="s">
        <v>33</v>
      </c>
      <c r="C872" s="2">
        <v>14.566000000000001</v>
      </c>
      <c r="D872" s="2">
        <v>0.48</v>
      </c>
      <c r="E872" s="2">
        <v>1.797E-2</v>
      </c>
      <c r="F872" s="2">
        <v>0.17430000000000001</v>
      </c>
      <c r="G872" s="6">
        <v>7.5149999999999995E-2</v>
      </c>
      <c r="H872" s="2">
        <v>0.16600000000000001</v>
      </c>
      <c r="I872" s="2">
        <v>10.406000000000001</v>
      </c>
      <c r="J872" s="6">
        <v>1.0970000000000001E-3</v>
      </c>
      <c r="K872" s="6">
        <v>11.2441783100466</v>
      </c>
      <c r="L872" s="6">
        <v>7.4251497005987996</v>
      </c>
      <c r="M872" s="6">
        <v>0.75582168995342702</v>
      </c>
      <c r="N872" s="6">
        <v>38.323353293413199</v>
      </c>
      <c r="O872" s="2">
        <v>0.91501416430594895</v>
      </c>
      <c r="P872" s="6">
        <v>0.10391428575341501</v>
      </c>
      <c r="Q872" s="2" t="s">
        <v>23</v>
      </c>
      <c r="R872" s="2" t="s">
        <v>34</v>
      </c>
      <c r="S872" s="2" t="s">
        <v>35</v>
      </c>
      <c r="T872" s="2" t="s">
        <v>36</v>
      </c>
      <c r="U872" s="2">
        <v>1</v>
      </c>
    </row>
    <row r="873" spans="1:21" x14ac:dyDescent="0.2">
      <c r="A873" s="2">
        <v>3.419</v>
      </c>
      <c r="B873" s="2" t="s">
        <v>33</v>
      </c>
      <c r="C873" s="2">
        <v>10.566000000000001</v>
      </c>
      <c r="D873" s="2">
        <v>1.504</v>
      </c>
      <c r="E873" s="2">
        <v>4.8500000000000001E-2</v>
      </c>
      <c r="F873" s="2">
        <v>0.17430000000000001</v>
      </c>
      <c r="G873" s="6">
        <v>0.64959999999999996</v>
      </c>
      <c r="H873" s="2">
        <v>0.72599999999999998</v>
      </c>
      <c r="I873" s="2">
        <v>4.3</v>
      </c>
      <c r="J873" s="6">
        <v>6.208E-3</v>
      </c>
      <c r="K873" s="6">
        <v>1.23768472906404</v>
      </c>
      <c r="L873" s="6">
        <v>2.1397783251231499</v>
      </c>
      <c r="M873" s="6">
        <v>0.96982758620689602</v>
      </c>
      <c r="N873" s="6">
        <v>0.63731527093596096</v>
      </c>
      <c r="O873" s="2">
        <v>0.56010529394559805</v>
      </c>
      <c r="P873" s="6">
        <v>0.14757090021713801</v>
      </c>
      <c r="Q873" s="2" t="s">
        <v>23</v>
      </c>
      <c r="R873" s="2" t="s">
        <v>34</v>
      </c>
      <c r="S873" s="2" t="s">
        <v>35</v>
      </c>
      <c r="T873" s="2" t="s">
        <v>36</v>
      </c>
      <c r="U873" s="2">
        <v>1</v>
      </c>
    </row>
    <row r="874" spans="1:21" x14ac:dyDescent="0.2">
      <c r="A874" s="2">
        <v>3.419</v>
      </c>
      <c r="B874" s="2" t="s">
        <v>33</v>
      </c>
      <c r="C874" s="2">
        <v>19.866</v>
      </c>
      <c r="D874" s="2">
        <v>0.42799999999999999</v>
      </c>
      <c r="E874" s="2">
        <v>3.1040000000000002E-2</v>
      </c>
      <c r="F874" s="2">
        <v>0.17419999999999999</v>
      </c>
      <c r="G874" s="6">
        <v>7.324E-2</v>
      </c>
      <c r="H874" s="2">
        <v>0.23699999999999999</v>
      </c>
      <c r="I874" s="2">
        <v>6.319</v>
      </c>
      <c r="J874" s="6">
        <v>1.01E-3</v>
      </c>
      <c r="K874" s="6">
        <v>3.8093937738940502</v>
      </c>
      <c r="L874" s="6">
        <v>5.0245767340251204</v>
      </c>
      <c r="M874" s="6">
        <v>1.39268159475696</v>
      </c>
      <c r="N874" s="6">
        <v>18.432550518842199</v>
      </c>
      <c r="O874" s="2">
        <v>0.87481719801111402</v>
      </c>
      <c r="P874" s="6">
        <v>0.107067500691663</v>
      </c>
      <c r="Q874" s="2" t="s">
        <v>23</v>
      </c>
      <c r="R874" s="2" t="s">
        <v>34</v>
      </c>
      <c r="S874" s="2" t="s">
        <v>35</v>
      </c>
      <c r="T874" s="2" t="s">
        <v>36</v>
      </c>
      <c r="U874" s="2">
        <v>1</v>
      </c>
    </row>
    <row r="875" spans="1:21" x14ac:dyDescent="0.2">
      <c r="A875" s="2">
        <v>5.6479999999999997</v>
      </c>
      <c r="B875" s="2" t="s">
        <v>33</v>
      </c>
      <c r="C875" s="2">
        <v>10.566000000000001</v>
      </c>
      <c r="D875" s="2">
        <v>0.90900000000000003</v>
      </c>
      <c r="E875" s="2">
        <v>1.9570000000000001E-2</v>
      </c>
      <c r="F875" s="2">
        <v>0.1741</v>
      </c>
      <c r="G875" s="6">
        <v>0.17469999999999999</v>
      </c>
      <c r="H875" s="2">
        <v>0.31</v>
      </c>
      <c r="I875" s="2">
        <v>9.6010000000000009</v>
      </c>
      <c r="J875" s="6">
        <v>2.3019999999999998E-3</v>
      </c>
      <c r="K875" s="6">
        <v>3.6748712077847698</v>
      </c>
      <c r="L875" s="6">
        <v>4.2129364625071597</v>
      </c>
      <c r="M875" s="6">
        <v>1.1390955924441899</v>
      </c>
      <c r="N875" s="6">
        <v>12.535775615340601</v>
      </c>
      <c r="O875" s="2">
        <v>0.839058073654391</v>
      </c>
      <c r="P875" s="6">
        <v>0.11458457317003699</v>
      </c>
      <c r="Q875" s="2" t="s">
        <v>23</v>
      </c>
      <c r="R875" s="2" t="s">
        <v>34</v>
      </c>
      <c r="S875" s="2" t="s">
        <v>35</v>
      </c>
      <c r="T875" s="2" t="s">
        <v>36</v>
      </c>
      <c r="U875" s="2">
        <v>1</v>
      </c>
    </row>
    <row r="876" spans="1:21" x14ac:dyDescent="0.2">
      <c r="A876" s="2">
        <v>3.419</v>
      </c>
      <c r="B876" s="2" t="s">
        <v>33</v>
      </c>
      <c r="C876" s="2">
        <v>16.366</v>
      </c>
      <c r="D876" s="2">
        <v>0.628</v>
      </c>
      <c r="E876" s="2">
        <v>3.322E-2</v>
      </c>
      <c r="F876" s="2">
        <v>0.17399999999999999</v>
      </c>
      <c r="G876" s="6">
        <v>0.14199999999999999</v>
      </c>
      <c r="H876" s="2">
        <v>0.34599999999999997</v>
      </c>
      <c r="I876" s="2">
        <v>5.944</v>
      </c>
      <c r="J876" s="6">
        <v>1.609E-3</v>
      </c>
      <c r="K876" s="6">
        <v>3.29577464788732</v>
      </c>
      <c r="L876" s="6">
        <v>3.4014084507042299</v>
      </c>
      <c r="M876" s="6">
        <v>0.87323943661971803</v>
      </c>
      <c r="N876" s="6">
        <v>7.7464788732394396</v>
      </c>
      <c r="O876" s="2">
        <v>0.81632056156771005</v>
      </c>
      <c r="P876" s="6">
        <v>0.12942846122189</v>
      </c>
      <c r="Q876" s="2" t="s">
        <v>23</v>
      </c>
      <c r="R876" s="2" t="s">
        <v>34</v>
      </c>
      <c r="S876" s="2" t="s">
        <v>35</v>
      </c>
      <c r="T876" s="2" t="s">
        <v>36</v>
      </c>
      <c r="U876" s="2">
        <v>1</v>
      </c>
    </row>
    <row r="877" spans="1:21" x14ac:dyDescent="0.2">
      <c r="A877" s="2">
        <v>2.3010000000000002</v>
      </c>
      <c r="B877" s="2" t="s">
        <v>33</v>
      </c>
      <c r="C877" s="2">
        <v>24.385999999999999</v>
      </c>
      <c r="D877" s="2">
        <v>0.42399999999999999</v>
      </c>
      <c r="E877" s="2">
        <v>4.938E-2</v>
      </c>
      <c r="F877" s="2">
        <v>0.17399999999999999</v>
      </c>
      <c r="G877" s="6">
        <v>0.1028</v>
      </c>
      <c r="H877" s="2">
        <v>0.33500000000000002</v>
      </c>
      <c r="I877" s="2">
        <v>4.2290000000000001</v>
      </c>
      <c r="J877" s="6">
        <v>1.0499999999999999E-3</v>
      </c>
      <c r="K877" s="6">
        <v>2.5875486381322998</v>
      </c>
      <c r="L877" s="6">
        <v>3.1420233463035001</v>
      </c>
      <c r="M877" s="6">
        <v>0.81712062256809403</v>
      </c>
      <c r="N877" s="6">
        <v>6.4105058365758802</v>
      </c>
      <c r="O877" s="2">
        <v>0.81573229030856098</v>
      </c>
      <c r="P877" s="6">
        <v>0.137467309411336</v>
      </c>
      <c r="Q877" s="2" t="s">
        <v>23</v>
      </c>
      <c r="R877" s="2" t="s">
        <v>34</v>
      </c>
      <c r="S877" s="2" t="s">
        <v>35</v>
      </c>
      <c r="T877" s="2" t="s">
        <v>36</v>
      </c>
      <c r="U877" s="2">
        <v>1</v>
      </c>
    </row>
    <row r="878" spans="1:21" x14ac:dyDescent="0.2">
      <c r="A878" s="2">
        <v>5.6479999999999997</v>
      </c>
      <c r="B878" s="2" t="s">
        <v>33</v>
      </c>
      <c r="C878" s="2">
        <v>10.566000000000001</v>
      </c>
      <c r="D878" s="2">
        <v>0.90200000000000002</v>
      </c>
      <c r="E878" s="2">
        <v>1.9400000000000001E-2</v>
      </c>
      <c r="F878" s="2">
        <v>0.17280000000000001</v>
      </c>
      <c r="G878" s="6">
        <v>0.17499999999999999</v>
      </c>
      <c r="H878" s="2">
        <v>0.308</v>
      </c>
      <c r="I878" s="2">
        <v>9.6150000000000002</v>
      </c>
      <c r="J878" s="6">
        <v>2.2980000000000001E-3</v>
      </c>
      <c r="K878" s="6">
        <v>4.9657142857142897</v>
      </c>
      <c r="L878" s="6">
        <v>4.25142857142857</v>
      </c>
      <c r="M878" s="6">
        <v>1.1257142857142901</v>
      </c>
      <c r="N878" s="6">
        <v>12.8</v>
      </c>
      <c r="O878" s="2">
        <v>0.84029745042492898</v>
      </c>
      <c r="P878" s="6">
        <v>0.114165648911829</v>
      </c>
      <c r="Q878" s="2" t="s">
        <v>23</v>
      </c>
      <c r="R878" s="2" t="s">
        <v>34</v>
      </c>
      <c r="S878" s="2" t="s">
        <v>35</v>
      </c>
      <c r="T878" s="2" t="s">
        <v>36</v>
      </c>
      <c r="U878" s="2">
        <v>1</v>
      </c>
    </row>
    <row r="879" spans="1:21" x14ac:dyDescent="0.2">
      <c r="A879" s="2">
        <v>5.6479999999999997</v>
      </c>
      <c r="B879" s="2" t="s">
        <v>33</v>
      </c>
      <c r="C879" s="2">
        <v>14.566000000000001</v>
      </c>
      <c r="D879" s="2">
        <v>0.47499999999999998</v>
      </c>
      <c r="E879" s="2">
        <v>1.7780000000000001E-2</v>
      </c>
      <c r="F879" s="2">
        <v>0.1726</v>
      </c>
      <c r="G879" s="6">
        <v>6.7369999999999999E-2</v>
      </c>
      <c r="H879" s="2">
        <v>0.16400000000000001</v>
      </c>
      <c r="I879" s="2">
        <v>10.414999999999999</v>
      </c>
      <c r="J879" s="6">
        <v>1.096E-3</v>
      </c>
      <c r="K879" s="6">
        <v>12.438770966305499</v>
      </c>
      <c r="L879" s="6">
        <v>8.26777497402405</v>
      </c>
      <c r="M879" s="6">
        <v>1.3641086537034299</v>
      </c>
      <c r="N879" s="6">
        <v>43.788036217901102</v>
      </c>
      <c r="O879" s="2">
        <v>0.91589943342776203</v>
      </c>
      <c r="P879" s="6">
        <v>9.2415055475964306E-2</v>
      </c>
      <c r="Q879" s="2" t="s">
        <v>23</v>
      </c>
      <c r="R879" s="2" t="s">
        <v>34</v>
      </c>
      <c r="S879" s="2" t="s">
        <v>35</v>
      </c>
      <c r="T879" s="2" t="s">
        <v>36</v>
      </c>
      <c r="U879" s="2">
        <v>1</v>
      </c>
    </row>
    <row r="880" spans="1:21" x14ac:dyDescent="0.2">
      <c r="A880" s="2">
        <v>3.419</v>
      </c>
      <c r="B880" s="2" t="s">
        <v>33</v>
      </c>
      <c r="C880" s="2">
        <v>10.566000000000001</v>
      </c>
      <c r="D880" s="2">
        <v>1.4890000000000001</v>
      </c>
      <c r="E880" s="2">
        <v>4.7660000000000001E-2</v>
      </c>
      <c r="F880" s="2">
        <v>0.1726</v>
      </c>
      <c r="G880" s="6">
        <v>0.65600000000000003</v>
      </c>
      <c r="H880" s="2">
        <v>0.72099999999999997</v>
      </c>
      <c r="I880" s="2">
        <v>4.33</v>
      </c>
      <c r="J880" s="6">
        <v>6.1539999999999997E-3</v>
      </c>
      <c r="K880" s="6">
        <v>1.2408536585365899</v>
      </c>
      <c r="L880" s="6">
        <v>2.1341463414634099</v>
      </c>
      <c r="M880" s="6">
        <v>0.87652439024390305</v>
      </c>
      <c r="N880" s="6">
        <v>0.66615853658536595</v>
      </c>
      <c r="O880" s="2">
        <v>0.56449254167885299</v>
      </c>
      <c r="P880" s="6">
        <v>0.149246364302038</v>
      </c>
      <c r="Q880" s="2" t="s">
        <v>23</v>
      </c>
      <c r="R880" s="2" t="s">
        <v>34</v>
      </c>
      <c r="S880" s="2" t="s">
        <v>35</v>
      </c>
      <c r="T880" s="2" t="s">
        <v>36</v>
      </c>
      <c r="U880" s="2">
        <v>1</v>
      </c>
    </row>
    <row r="881" spans="1:21" x14ac:dyDescent="0.2">
      <c r="A881" s="2">
        <v>3.419</v>
      </c>
      <c r="B881" s="2" t="s">
        <v>33</v>
      </c>
      <c r="C881" s="2">
        <v>19.866</v>
      </c>
      <c r="D881" s="2">
        <v>0.42399999999999999</v>
      </c>
      <c r="E881" s="2">
        <v>3.0679999999999999E-2</v>
      </c>
      <c r="F881" s="2">
        <v>0.1724</v>
      </c>
      <c r="G881" s="6">
        <v>7.8390000000000001E-2</v>
      </c>
      <c r="H881" s="2">
        <v>0.23499999999999999</v>
      </c>
      <c r="I881" s="2">
        <v>6.3280000000000003</v>
      </c>
      <c r="J881" s="6">
        <v>1.0089999999999999E-3</v>
      </c>
      <c r="K881" s="6">
        <v>3.6229110855976501</v>
      </c>
      <c r="L881" s="6">
        <v>4.8348003571884197</v>
      </c>
      <c r="M881" s="6">
        <v>1.2884296466386</v>
      </c>
      <c r="N881" s="6">
        <v>17.604286261002699</v>
      </c>
      <c r="O881" s="2">
        <v>0.87598713073998202</v>
      </c>
      <c r="P881" s="6">
        <v>0.113491316547117</v>
      </c>
      <c r="Q881" s="2" t="s">
        <v>23</v>
      </c>
      <c r="R881" s="2" t="s">
        <v>34</v>
      </c>
      <c r="S881" s="2" t="s">
        <v>35</v>
      </c>
      <c r="T881" s="2" t="s">
        <v>36</v>
      </c>
      <c r="U881" s="2">
        <v>1</v>
      </c>
    </row>
    <row r="882" spans="1:21" x14ac:dyDescent="0.2">
      <c r="A882" s="2">
        <v>3.419</v>
      </c>
      <c r="B882" s="2" t="s">
        <v>33</v>
      </c>
      <c r="C882" s="2">
        <v>16.366</v>
      </c>
      <c r="D882" s="2">
        <v>0.622</v>
      </c>
      <c r="E882" s="2">
        <v>3.2820000000000002E-2</v>
      </c>
      <c r="F882" s="2">
        <v>0.17230000000000001</v>
      </c>
      <c r="G882" s="6">
        <v>0.14000000000000001</v>
      </c>
      <c r="H882" s="2">
        <v>0.34300000000000003</v>
      </c>
      <c r="I882" s="2">
        <v>5.9569999999999999</v>
      </c>
      <c r="J882" s="6">
        <v>1.606E-3</v>
      </c>
      <c r="K882" s="6">
        <v>3.35</v>
      </c>
      <c r="L882" s="6">
        <v>3.4714285714285702</v>
      </c>
      <c r="M882" s="6">
        <v>1.0785714285714301</v>
      </c>
      <c r="N882" s="6">
        <v>8.1428571428571406</v>
      </c>
      <c r="O882" s="2">
        <v>0.818075460661012</v>
      </c>
      <c r="P882" s="6">
        <v>0.12669001065035099</v>
      </c>
      <c r="Q882" s="2" t="s">
        <v>23</v>
      </c>
      <c r="R882" s="2" t="s">
        <v>34</v>
      </c>
      <c r="S882" s="2" t="s">
        <v>35</v>
      </c>
      <c r="T882" s="2" t="s">
        <v>36</v>
      </c>
      <c r="U882" s="2">
        <v>1</v>
      </c>
    </row>
    <row r="883" spans="1:21" x14ac:dyDescent="0.2">
      <c r="A883" s="2">
        <v>5.6479999999999997</v>
      </c>
      <c r="B883" s="2" t="s">
        <v>33</v>
      </c>
      <c r="C883" s="2">
        <v>10.566000000000001</v>
      </c>
      <c r="D883" s="2">
        <v>0.89900000000000002</v>
      </c>
      <c r="E883" s="2">
        <v>1.932E-2</v>
      </c>
      <c r="F883" s="2">
        <v>0.17219999999999999</v>
      </c>
      <c r="G883" s="6">
        <v>0.18190000000000001</v>
      </c>
      <c r="H883" s="2">
        <v>0.307</v>
      </c>
      <c r="I883" s="2">
        <v>9.6219999999999999</v>
      </c>
      <c r="J883" s="6">
        <v>2.297E-3</v>
      </c>
      <c r="K883" s="6">
        <v>3.5514018691588798</v>
      </c>
      <c r="L883" s="6">
        <v>4.1506322155030198</v>
      </c>
      <c r="M883" s="6">
        <v>1.0830126443100601</v>
      </c>
      <c r="N883" s="6">
        <v>12.3694337548103</v>
      </c>
      <c r="O883" s="2">
        <v>0.84082861189801705</v>
      </c>
      <c r="P883" s="6">
        <v>0.118332970000933</v>
      </c>
      <c r="Q883" s="2" t="s">
        <v>23</v>
      </c>
      <c r="R883" s="2" t="s">
        <v>34</v>
      </c>
      <c r="S883" s="2" t="s">
        <v>35</v>
      </c>
      <c r="T883" s="2" t="s">
        <v>36</v>
      </c>
      <c r="U883" s="2">
        <v>1</v>
      </c>
    </row>
    <row r="884" spans="1:21" x14ac:dyDescent="0.2">
      <c r="A884" s="2">
        <v>2.3010000000000002</v>
      </c>
      <c r="B884" s="2" t="s">
        <v>33</v>
      </c>
      <c r="C884" s="2">
        <v>24.385999999999999</v>
      </c>
      <c r="D884" s="2">
        <v>0.41899999999999998</v>
      </c>
      <c r="E884" s="2">
        <v>4.8759999999999998E-2</v>
      </c>
      <c r="F884" s="2">
        <v>0.17219999999999999</v>
      </c>
      <c r="G884" s="6">
        <v>9.6019999999999994E-2</v>
      </c>
      <c r="H884" s="2">
        <v>0.33200000000000002</v>
      </c>
      <c r="I884" s="2">
        <v>4.2389999999999999</v>
      </c>
      <c r="J884" s="6">
        <v>1.0480000000000001E-3</v>
      </c>
      <c r="K884" s="6">
        <v>2.7702561966257</v>
      </c>
      <c r="L884" s="6">
        <v>3.3118100395750898</v>
      </c>
      <c r="M884" s="6">
        <v>0.87377629660487399</v>
      </c>
      <c r="N884" s="6">
        <v>7.0714434492814</v>
      </c>
      <c r="O884" s="2">
        <v>0.81790525858322505</v>
      </c>
      <c r="P884" s="6">
        <v>0.12771350667746001</v>
      </c>
      <c r="Q884" s="2" t="s">
        <v>23</v>
      </c>
      <c r="R884" s="2" t="s">
        <v>34</v>
      </c>
      <c r="S884" s="2" t="s">
        <v>35</v>
      </c>
      <c r="T884" s="2" t="s">
        <v>36</v>
      </c>
      <c r="U884" s="2">
        <v>1</v>
      </c>
    </row>
    <row r="885" spans="1:21" x14ac:dyDescent="0.2">
      <c r="A885" s="2">
        <v>5.6479999999999997</v>
      </c>
      <c r="B885" s="2" t="s">
        <v>33</v>
      </c>
      <c r="C885" s="2">
        <v>10.566000000000001</v>
      </c>
      <c r="D885" s="2">
        <v>0.89400000000000002</v>
      </c>
      <c r="E885" s="2">
        <v>1.9189999999999999E-2</v>
      </c>
      <c r="F885" s="2">
        <v>0.17119999999999999</v>
      </c>
      <c r="G885" s="6">
        <v>0.185</v>
      </c>
      <c r="H885" s="2">
        <v>0.30499999999999999</v>
      </c>
      <c r="I885" s="2">
        <v>9.6289999999999996</v>
      </c>
      <c r="J885" s="6">
        <v>2.294E-3</v>
      </c>
      <c r="K885" s="6">
        <v>4.71891891891892</v>
      </c>
      <c r="L885" s="6">
        <v>4.1297297297297302</v>
      </c>
      <c r="M885" s="6">
        <v>1.05945945945946</v>
      </c>
      <c r="N885" s="6">
        <v>12.3783783783784</v>
      </c>
      <c r="O885" s="2">
        <v>0.84171388101983002</v>
      </c>
      <c r="P885" s="6">
        <v>0.11978164583721999</v>
      </c>
      <c r="Q885" s="2" t="s">
        <v>23</v>
      </c>
      <c r="R885" s="2" t="s">
        <v>34</v>
      </c>
      <c r="S885" s="2" t="s">
        <v>35</v>
      </c>
      <c r="T885" s="2" t="s">
        <v>36</v>
      </c>
      <c r="U885" s="2">
        <v>1</v>
      </c>
    </row>
    <row r="886" spans="1:21" x14ac:dyDescent="0.2">
      <c r="A886" s="2">
        <v>5.6479999999999997</v>
      </c>
      <c r="B886" s="2" t="s">
        <v>33</v>
      </c>
      <c r="C886" s="2">
        <v>14.566000000000001</v>
      </c>
      <c r="D886" s="2">
        <v>0.47099999999999997</v>
      </c>
      <c r="E886" s="2">
        <v>1.7590000000000001E-2</v>
      </c>
      <c r="F886" s="2">
        <v>0.1709</v>
      </c>
      <c r="G886" s="6">
        <v>6.3100000000000003E-2</v>
      </c>
      <c r="H886" s="2">
        <v>0.16200000000000001</v>
      </c>
      <c r="I886" s="2">
        <v>10.423999999999999</v>
      </c>
      <c r="J886" s="6">
        <v>1.0950000000000001E-3</v>
      </c>
      <c r="K886" s="6">
        <v>13.518225039619701</v>
      </c>
      <c r="L886" s="6">
        <v>8.8748019017432593</v>
      </c>
      <c r="M886" s="6">
        <v>1.4374009508716299</v>
      </c>
      <c r="N886" s="6">
        <v>47.860538827258303</v>
      </c>
      <c r="O886" s="2">
        <v>0.91660764872521205</v>
      </c>
      <c r="P886" s="6">
        <v>8.5660205998778702E-2</v>
      </c>
      <c r="Q886" s="2" t="s">
        <v>23</v>
      </c>
      <c r="R886" s="2" t="s">
        <v>34</v>
      </c>
      <c r="S886" s="2" t="s">
        <v>35</v>
      </c>
      <c r="T886" s="2" t="s">
        <v>36</v>
      </c>
      <c r="U886" s="2">
        <v>1</v>
      </c>
    </row>
    <row r="887" spans="1:21" x14ac:dyDescent="0.2">
      <c r="A887" s="2">
        <v>3.419</v>
      </c>
      <c r="B887" s="2" t="s">
        <v>33</v>
      </c>
      <c r="C887" s="2">
        <v>10.566000000000001</v>
      </c>
      <c r="D887" s="2">
        <v>1.474</v>
      </c>
      <c r="E887" s="2">
        <v>4.684E-2</v>
      </c>
      <c r="F887" s="2">
        <v>0.1709</v>
      </c>
      <c r="G887" s="6">
        <v>0.65600000000000003</v>
      </c>
      <c r="H887" s="2">
        <v>0.71699999999999997</v>
      </c>
      <c r="I887" s="2">
        <v>4.359</v>
      </c>
      <c r="J887" s="6">
        <v>6.1000000000000004E-3</v>
      </c>
      <c r="K887" s="6">
        <v>1.23780487804878</v>
      </c>
      <c r="L887" s="6">
        <v>2.1341463414634099</v>
      </c>
      <c r="M887" s="6">
        <v>0.94969512195121997</v>
      </c>
      <c r="N887" s="6">
        <v>0.70121951219512202</v>
      </c>
      <c r="O887" s="2">
        <v>0.56887978941210904</v>
      </c>
      <c r="P887" s="6">
        <v>0.14944189675627001</v>
      </c>
      <c r="Q887" s="2" t="s">
        <v>23</v>
      </c>
      <c r="R887" s="2" t="s">
        <v>34</v>
      </c>
      <c r="S887" s="2" t="s">
        <v>35</v>
      </c>
      <c r="T887" s="2" t="s">
        <v>36</v>
      </c>
      <c r="U887" s="2">
        <v>1</v>
      </c>
    </row>
    <row r="888" spans="1:21" x14ac:dyDescent="0.2">
      <c r="A888" s="2">
        <v>3.419</v>
      </c>
      <c r="B888" s="2" t="s">
        <v>33</v>
      </c>
      <c r="C888" s="2">
        <v>19.866</v>
      </c>
      <c r="D888" s="2">
        <v>0.41899999999999998</v>
      </c>
      <c r="E888" s="2">
        <v>3.031E-2</v>
      </c>
      <c r="F888" s="2">
        <v>0.1706</v>
      </c>
      <c r="G888" s="6">
        <v>7.7729999999999994E-2</v>
      </c>
      <c r="H888" s="2">
        <v>0.23300000000000001</v>
      </c>
      <c r="I888" s="2">
        <v>6.34</v>
      </c>
      <c r="J888" s="6">
        <v>1.0070000000000001E-3</v>
      </c>
      <c r="K888" s="6">
        <v>3.7179981988936102</v>
      </c>
      <c r="L888" s="6">
        <v>4.95304258330117</v>
      </c>
      <c r="M888" s="6">
        <v>0.92371027917149096</v>
      </c>
      <c r="N888" s="6">
        <v>18.2683648526952</v>
      </c>
      <c r="O888" s="2">
        <v>0.877449546651068</v>
      </c>
      <c r="P888" s="6">
        <v>0.11174705314467601</v>
      </c>
      <c r="Q888" s="2" t="s">
        <v>23</v>
      </c>
      <c r="R888" s="2" t="s">
        <v>34</v>
      </c>
      <c r="S888" s="2" t="s">
        <v>35</v>
      </c>
      <c r="T888" s="2" t="s">
        <v>36</v>
      </c>
      <c r="U888" s="2">
        <v>1</v>
      </c>
    </row>
    <row r="889" spans="1:21" x14ac:dyDescent="0.2">
      <c r="A889" s="2">
        <v>3.419</v>
      </c>
      <c r="B889" s="2" t="s">
        <v>33</v>
      </c>
      <c r="C889" s="2">
        <v>16.366</v>
      </c>
      <c r="D889" s="2">
        <v>0.61599999999999999</v>
      </c>
      <c r="E889" s="2">
        <v>3.2419999999999997E-2</v>
      </c>
      <c r="F889" s="2">
        <v>0.1706</v>
      </c>
      <c r="G889" s="6">
        <v>0.1462</v>
      </c>
      <c r="H889" s="2">
        <v>0.33900000000000002</v>
      </c>
      <c r="I889" s="2">
        <v>5.9710000000000001</v>
      </c>
      <c r="J889" s="6">
        <v>1.6019999999999999E-3</v>
      </c>
      <c r="K889" s="6">
        <v>3.2558139534883699</v>
      </c>
      <c r="L889" s="6">
        <v>3.4131326949384402</v>
      </c>
      <c r="M889" s="6">
        <v>1.02599179206566</v>
      </c>
      <c r="N889" s="6">
        <v>8.0027359781121792</v>
      </c>
      <c r="O889" s="2">
        <v>0.81983035975431395</v>
      </c>
      <c r="P889" s="6">
        <v>0.13133679472413501</v>
      </c>
      <c r="Q889" s="2" t="s">
        <v>23</v>
      </c>
      <c r="R889" s="2" t="s">
        <v>34</v>
      </c>
      <c r="S889" s="2" t="s">
        <v>35</v>
      </c>
      <c r="T889" s="2" t="s">
        <v>36</v>
      </c>
      <c r="U889" s="2">
        <v>1</v>
      </c>
    </row>
    <row r="890" spans="1:21" x14ac:dyDescent="0.2">
      <c r="A890" s="2">
        <v>2.3010000000000002</v>
      </c>
      <c r="B890" s="2" t="s">
        <v>33</v>
      </c>
      <c r="C890" s="2">
        <v>24.385999999999999</v>
      </c>
      <c r="D890" s="2">
        <v>0.41499999999999998</v>
      </c>
      <c r="E890" s="2">
        <v>4.8140000000000002E-2</v>
      </c>
      <c r="F890" s="2">
        <v>0.1704</v>
      </c>
      <c r="G890" s="6">
        <v>9.9510000000000001E-2</v>
      </c>
      <c r="H890" s="2">
        <v>0.32900000000000001</v>
      </c>
      <c r="I890" s="2">
        <v>4.2489999999999997</v>
      </c>
      <c r="J890" s="6">
        <v>1.0460000000000001E-3</v>
      </c>
      <c r="K890" s="6">
        <v>2.7132951462164598</v>
      </c>
      <c r="L890" s="6">
        <v>3.2760526580243199</v>
      </c>
      <c r="M890" s="6">
        <v>1.04512109335745</v>
      </c>
      <c r="N890" s="6">
        <v>7.0143704150336701</v>
      </c>
      <c r="O890" s="2">
        <v>0.81964363320295497</v>
      </c>
      <c r="P890" s="6">
        <v>0.13123090810471999</v>
      </c>
      <c r="Q890" s="2" t="s">
        <v>23</v>
      </c>
      <c r="R890" s="2" t="s">
        <v>34</v>
      </c>
      <c r="S890" s="2" t="s">
        <v>35</v>
      </c>
      <c r="T890" s="2" t="s">
        <v>36</v>
      </c>
      <c r="U890" s="2">
        <v>1</v>
      </c>
    </row>
    <row r="891" spans="1:21" x14ac:dyDescent="0.2">
      <c r="A891" s="2">
        <v>5.6479999999999997</v>
      </c>
      <c r="B891" s="2" t="s">
        <v>33</v>
      </c>
      <c r="C891" s="2">
        <v>10.566000000000001</v>
      </c>
      <c r="D891" s="2">
        <v>0.88500000000000001</v>
      </c>
      <c r="E891" s="2">
        <v>1.8970000000000001E-2</v>
      </c>
      <c r="F891" s="2">
        <v>0.16950000000000001</v>
      </c>
      <c r="G891" s="6">
        <v>0.1812</v>
      </c>
      <c r="H891" s="2">
        <v>0.30299999999999999</v>
      </c>
      <c r="I891" s="2">
        <v>9.6479999999999997</v>
      </c>
      <c r="J891" s="6">
        <v>2.2889999999999998E-3</v>
      </c>
      <c r="K891" s="6">
        <v>4.8123620309050796</v>
      </c>
      <c r="L891" s="6">
        <v>4.2384105960264904</v>
      </c>
      <c r="M891" s="6">
        <v>1.0706401766004401</v>
      </c>
      <c r="N891" s="6">
        <v>12.9139072847682</v>
      </c>
      <c r="O891" s="2">
        <v>0.84330736543909302</v>
      </c>
      <c r="P891" s="6">
        <v>0.116451991261349</v>
      </c>
      <c r="Q891" s="2" t="s">
        <v>23</v>
      </c>
      <c r="R891" s="2" t="s">
        <v>34</v>
      </c>
      <c r="S891" s="2" t="s">
        <v>35</v>
      </c>
      <c r="T891" s="2" t="s">
        <v>36</v>
      </c>
      <c r="U891" s="2">
        <v>1</v>
      </c>
    </row>
    <row r="892" spans="1:21" x14ac:dyDescent="0.2">
      <c r="A892" s="2">
        <v>5.6479999999999997</v>
      </c>
      <c r="B892" s="2" t="s">
        <v>33</v>
      </c>
      <c r="C892" s="2">
        <v>14.566000000000001</v>
      </c>
      <c r="D892" s="2">
        <v>0.46600000000000003</v>
      </c>
      <c r="E892" s="2">
        <v>1.7389999999999999E-2</v>
      </c>
      <c r="F892" s="2">
        <v>0.16919999999999999</v>
      </c>
      <c r="G892" s="6">
        <v>7.7530000000000002E-2</v>
      </c>
      <c r="H892" s="2">
        <v>0.161</v>
      </c>
      <c r="I892" s="2">
        <v>10.439</v>
      </c>
      <c r="J892" s="6">
        <v>1.0939999999999999E-3</v>
      </c>
      <c r="K892" s="6">
        <v>11.363343221978599</v>
      </c>
      <c r="L892" s="6">
        <v>7.5841609699471197</v>
      </c>
      <c r="M892" s="6">
        <v>1.1543918483167801</v>
      </c>
      <c r="N892" s="6">
        <v>39.984522120469499</v>
      </c>
      <c r="O892" s="2">
        <v>0.91749291784702502</v>
      </c>
      <c r="P892" s="6">
        <v>0.104391725630228</v>
      </c>
      <c r="Q892" s="2" t="s">
        <v>23</v>
      </c>
      <c r="R892" s="2" t="s">
        <v>34</v>
      </c>
      <c r="S892" s="2" t="s">
        <v>35</v>
      </c>
      <c r="T892" s="2" t="s">
        <v>36</v>
      </c>
      <c r="U892" s="2">
        <v>1</v>
      </c>
    </row>
    <row r="893" spans="1:21" x14ac:dyDescent="0.2">
      <c r="A893" s="2">
        <v>3.419</v>
      </c>
      <c r="B893" s="2" t="s">
        <v>33</v>
      </c>
      <c r="C893" s="2">
        <v>10.566000000000001</v>
      </c>
      <c r="D893" s="2">
        <v>1.46</v>
      </c>
      <c r="E893" s="2">
        <v>4.6019999999999998E-2</v>
      </c>
      <c r="F893" s="2">
        <v>0.16919999999999999</v>
      </c>
      <c r="G893" s="6">
        <v>0.6462</v>
      </c>
      <c r="H893" s="2">
        <v>0.71199999999999997</v>
      </c>
      <c r="I893" s="2">
        <v>4.3879999999999999</v>
      </c>
      <c r="J893" s="6">
        <v>6.0470000000000003E-3</v>
      </c>
      <c r="K893" s="6">
        <v>1.25812441968431</v>
      </c>
      <c r="L893" s="6">
        <v>2.1665119158155401</v>
      </c>
      <c r="M893" s="6">
        <v>0.959455277004024</v>
      </c>
      <c r="N893" s="6">
        <v>0.752089136490251</v>
      </c>
      <c r="O893" s="2">
        <v>0.572974553963147</v>
      </c>
      <c r="P893" s="6">
        <v>0.147170772491694</v>
      </c>
      <c r="Q893" s="2" t="s">
        <v>23</v>
      </c>
      <c r="R893" s="2" t="s">
        <v>34</v>
      </c>
      <c r="S893" s="2" t="s">
        <v>35</v>
      </c>
      <c r="T893" s="2" t="s">
        <v>36</v>
      </c>
      <c r="U893" s="2">
        <v>1</v>
      </c>
    </row>
    <row r="894" spans="1:21" x14ac:dyDescent="0.2">
      <c r="A894" s="2">
        <v>3.419</v>
      </c>
      <c r="B894" s="2" t="s">
        <v>33</v>
      </c>
      <c r="C894" s="2">
        <v>19.866</v>
      </c>
      <c r="D894" s="2">
        <v>0.41499999999999998</v>
      </c>
      <c r="E894" s="2">
        <v>2.9950000000000001E-2</v>
      </c>
      <c r="F894" s="2">
        <v>0.16889999999999999</v>
      </c>
      <c r="G894" s="6">
        <v>0.18609999999999999</v>
      </c>
      <c r="H894" s="2">
        <v>0.23</v>
      </c>
      <c r="I894" s="2">
        <v>6.35</v>
      </c>
      <c r="J894" s="6">
        <v>1.0059999999999999E-3</v>
      </c>
      <c r="K894" s="6">
        <v>1.5583019881783999</v>
      </c>
      <c r="L894" s="6">
        <v>2.0687802256851202</v>
      </c>
      <c r="M894" s="6">
        <v>0.339065018807093</v>
      </c>
      <c r="N894" s="6">
        <v>3.9817302525523899</v>
      </c>
      <c r="O894" s="2">
        <v>0.87861947937993601</v>
      </c>
      <c r="P894" s="6">
        <v>0.26521340070202698</v>
      </c>
      <c r="Q894" s="2" t="s">
        <v>23</v>
      </c>
      <c r="R894" s="2" t="s">
        <v>34</v>
      </c>
      <c r="S894" s="2" t="s">
        <v>35</v>
      </c>
      <c r="T894" s="2" t="s">
        <v>36</v>
      </c>
      <c r="U894" s="2">
        <v>1</v>
      </c>
    </row>
    <row r="895" spans="1:21" x14ac:dyDescent="0.2">
      <c r="A895" s="2">
        <v>3.419</v>
      </c>
      <c r="B895" s="2" t="s">
        <v>33</v>
      </c>
      <c r="C895" s="2">
        <v>16.366</v>
      </c>
      <c r="D895" s="2">
        <v>0.60899999999999999</v>
      </c>
      <c r="E895" s="2">
        <v>3.2030000000000003E-2</v>
      </c>
      <c r="F895" s="2">
        <v>0.16889999999999999</v>
      </c>
      <c r="G895" s="6">
        <v>0.1368</v>
      </c>
      <c r="H895" s="2">
        <v>0.33600000000000002</v>
      </c>
      <c r="I895" s="2">
        <v>5.9829999999999997</v>
      </c>
      <c r="J895" s="6">
        <v>1.5989999999999999E-3</v>
      </c>
      <c r="K895" s="6">
        <v>3.4868421052631602</v>
      </c>
      <c r="L895" s="6">
        <v>3.59649122807018</v>
      </c>
      <c r="M895" s="6">
        <v>1.0891812865497099</v>
      </c>
      <c r="N895" s="6">
        <v>8.7719298245614006</v>
      </c>
      <c r="O895" s="2">
        <v>0.82187774202983299</v>
      </c>
      <c r="P895" s="6">
        <v>0.122238337459548</v>
      </c>
      <c r="Q895" s="2" t="s">
        <v>23</v>
      </c>
      <c r="R895" s="2" t="s">
        <v>34</v>
      </c>
      <c r="S895" s="2" t="s">
        <v>35</v>
      </c>
      <c r="T895" s="2" t="s">
        <v>36</v>
      </c>
      <c r="U895" s="2">
        <v>1</v>
      </c>
    </row>
    <row r="896" spans="1:21" x14ac:dyDescent="0.2">
      <c r="A896" s="2">
        <v>2.3010000000000002</v>
      </c>
      <c r="B896" s="2" t="s">
        <v>33</v>
      </c>
      <c r="C896" s="2">
        <v>24.385999999999999</v>
      </c>
      <c r="D896" s="2">
        <v>0.41099999999999998</v>
      </c>
      <c r="E896" s="2">
        <v>4.752E-2</v>
      </c>
      <c r="F896" s="2">
        <v>0.1686</v>
      </c>
      <c r="G896" s="6">
        <v>9.3719999999999998E-2</v>
      </c>
      <c r="H896" s="2">
        <v>0.32500000000000001</v>
      </c>
      <c r="I896" s="2">
        <v>4.2590000000000003</v>
      </c>
      <c r="J896" s="6">
        <v>1.0449999999999999E-3</v>
      </c>
      <c r="K896" s="6">
        <v>2.8702518139137898</v>
      </c>
      <c r="L896" s="6">
        <v>3.4357661118224501</v>
      </c>
      <c r="M896" s="6">
        <v>1.0990183525394801</v>
      </c>
      <c r="N896" s="6">
        <v>7.6824583866837397</v>
      </c>
      <c r="O896" s="2">
        <v>0.821382007822686</v>
      </c>
      <c r="P896" s="6">
        <v>0.122528160752221</v>
      </c>
      <c r="Q896" s="2" t="s">
        <v>23</v>
      </c>
      <c r="R896" s="2" t="s">
        <v>34</v>
      </c>
      <c r="S896" s="2" t="s">
        <v>35</v>
      </c>
      <c r="T896" s="2" t="s">
        <v>36</v>
      </c>
      <c r="U896" s="2">
        <v>1</v>
      </c>
    </row>
    <row r="897" spans="1:21" x14ac:dyDescent="0.2">
      <c r="A897" s="2">
        <v>5.6479999999999997</v>
      </c>
      <c r="B897" s="2" t="s">
        <v>33</v>
      </c>
      <c r="C897" s="2">
        <v>10.566000000000001</v>
      </c>
      <c r="D897" s="2">
        <v>0.877</v>
      </c>
      <c r="E897" s="2">
        <v>1.8749999999999999E-2</v>
      </c>
      <c r="F897" s="2">
        <v>0.16789999999999999</v>
      </c>
      <c r="G897" s="6">
        <v>0.17899999999999999</v>
      </c>
      <c r="H897" s="2">
        <v>0.3</v>
      </c>
      <c r="I897" s="2">
        <v>9.6669999999999998</v>
      </c>
      <c r="J897" s="6">
        <v>2.2850000000000001E-3</v>
      </c>
      <c r="K897" s="6">
        <v>4.8994413407821202</v>
      </c>
      <c r="L897" s="6">
        <v>4.3296089385474898</v>
      </c>
      <c r="M897" s="6">
        <v>1.0726256983240201</v>
      </c>
      <c r="N897" s="6">
        <v>13.463687150838</v>
      </c>
      <c r="O897" s="2">
        <v>0.84472379603399395</v>
      </c>
      <c r="P897" s="6">
        <v>0.114149718927436</v>
      </c>
      <c r="Q897" s="2" t="s">
        <v>23</v>
      </c>
      <c r="R897" s="2" t="s">
        <v>34</v>
      </c>
      <c r="S897" s="2" t="s">
        <v>35</v>
      </c>
      <c r="T897" s="2" t="s">
        <v>36</v>
      </c>
      <c r="U897" s="2">
        <v>1</v>
      </c>
    </row>
    <row r="898" spans="1:21" x14ac:dyDescent="0.2">
      <c r="A898" s="2">
        <v>3.419</v>
      </c>
      <c r="B898" s="2" t="s">
        <v>33</v>
      </c>
      <c r="C898" s="2">
        <v>10.566000000000001</v>
      </c>
      <c r="D898" s="2">
        <v>1.4450000000000001</v>
      </c>
      <c r="E898" s="2">
        <v>4.5220000000000003E-2</v>
      </c>
      <c r="F898" s="2">
        <v>0.16750000000000001</v>
      </c>
      <c r="G898" s="6">
        <v>0.64080000000000004</v>
      </c>
      <c r="H898" s="2">
        <v>0.70699999999999996</v>
      </c>
      <c r="I898" s="2">
        <v>4.4180000000000001</v>
      </c>
      <c r="J898" s="6">
        <v>5.9940000000000002E-3</v>
      </c>
      <c r="K898" s="6">
        <v>1.27028714107366</v>
      </c>
      <c r="L898" s="6">
        <v>2.1847690387016199</v>
      </c>
      <c r="M898" s="6">
        <v>0.88014981273408199</v>
      </c>
      <c r="N898" s="6">
        <v>0.79744069912609306</v>
      </c>
      <c r="O898" s="2">
        <v>0.57736180169640205</v>
      </c>
      <c r="P898" s="6">
        <v>0.14608055386343</v>
      </c>
      <c r="Q898" s="2" t="s">
        <v>23</v>
      </c>
      <c r="R898" s="2" t="s">
        <v>34</v>
      </c>
      <c r="S898" s="2" t="s">
        <v>35</v>
      </c>
      <c r="T898" s="2" t="s">
        <v>36</v>
      </c>
      <c r="U898" s="2">
        <v>1</v>
      </c>
    </row>
    <row r="899" spans="1:21" x14ac:dyDescent="0.2">
      <c r="A899" s="2">
        <v>5.6479999999999997</v>
      </c>
      <c r="B899" s="2" t="s">
        <v>33</v>
      </c>
      <c r="C899" s="2">
        <v>14.566000000000001</v>
      </c>
      <c r="D899" s="2">
        <v>0.46100000000000002</v>
      </c>
      <c r="E899" s="2">
        <v>1.72E-2</v>
      </c>
      <c r="F899" s="2">
        <v>0.16739999999999999</v>
      </c>
      <c r="G899" s="6">
        <v>6.4699999999999994E-2</v>
      </c>
      <c r="H899" s="2">
        <v>0.159</v>
      </c>
      <c r="I899" s="2">
        <v>10.448</v>
      </c>
      <c r="J899" s="6">
        <v>1.093E-3</v>
      </c>
      <c r="K899" s="6">
        <v>13.632148377125199</v>
      </c>
      <c r="L899" s="6">
        <v>8.9953632148377096</v>
      </c>
      <c r="M899" s="6">
        <v>1.3678516228748101</v>
      </c>
      <c r="N899" s="6">
        <v>49.149922720247297</v>
      </c>
      <c r="O899" s="2">
        <v>0.918378186968838</v>
      </c>
      <c r="P899" s="6">
        <v>8.62954125104336E-2</v>
      </c>
      <c r="Q899" s="2" t="s">
        <v>23</v>
      </c>
      <c r="R899" s="2" t="s">
        <v>34</v>
      </c>
      <c r="S899" s="2" t="s">
        <v>35</v>
      </c>
      <c r="T899" s="2" t="s">
        <v>36</v>
      </c>
      <c r="U899" s="2">
        <v>1</v>
      </c>
    </row>
    <row r="900" spans="1:21" x14ac:dyDescent="0.2">
      <c r="A900" s="2">
        <v>3.419</v>
      </c>
      <c r="B900" s="2" t="s">
        <v>33</v>
      </c>
      <c r="C900" s="2">
        <v>19.866</v>
      </c>
      <c r="D900" s="2">
        <v>0.41099999999999998</v>
      </c>
      <c r="E900" s="2">
        <v>2.9590000000000002E-2</v>
      </c>
      <c r="F900" s="2">
        <v>0.1671</v>
      </c>
      <c r="G900" s="6">
        <v>7.4730000000000005E-2</v>
      </c>
      <c r="H900" s="2">
        <v>0.22800000000000001</v>
      </c>
      <c r="I900" s="2">
        <v>6.359</v>
      </c>
      <c r="J900" s="6">
        <v>1.005E-3</v>
      </c>
      <c r="K900" s="6">
        <v>3.90739997323699</v>
      </c>
      <c r="L900" s="6">
        <v>5.2455506490030803</v>
      </c>
      <c r="M900" s="6">
        <v>0.93402917168473099</v>
      </c>
      <c r="N900" s="6">
        <v>20.072260136491401</v>
      </c>
      <c r="O900" s="2">
        <v>0.87978941210880401</v>
      </c>
      <c r="P900" s="6">
        <v>0.105432610158743</v>
      </c>
      <c r="Q900" s="2" t="s">
        <v>23</v>
      </c>
      <c r="R900" s="2" t="s">
        <v>34</v>
      </c>
      <c r="S900" s="2" t="s">
        <v>35</v>
      </c>
      <c r="T900" s="2" t="s">
        <v>36</v>
      </c>
      <c r="U900" s="2">
        <v>1</v>
      </c>
    </row>
    <row r="901" spans="1:21" x14ac:dyDescent="0.2">
      <c r="A901" s="2">
        <v>3.419</v>
      </c>
      <c r="B901" s="2" t="s">
        <v>33</v>
      </c>
      <c r="C901" s="2">
        <v>16.366</v>
      </c>
      <c r="D901" s="2">
        <v>0.60299999999999998</v>
      </c>
      <c r="E901" s="2">
        <v>3.1629999999999998E-2</v>
      </c>
      <c r="F901" s="2">
        <v>0.1671</v>
      </c>
      <c r="G901" s="6">
        <v>0.14130000000000001</v>
      </c>
      <c r="H901" s="2">
        <v>0.33300000000000002</v>
      </c>
      <c r="I901" s="2">
        <v>5.9969999999999999</v>
      </c>
      <c r="J901" s="6">
        <v>1.5950000000000001E-3</v>
      </c>
      <c r="K901" s="6">
        <v>3.4465675866949699</v>
      </c>
      <c r="L901" s="6">
        <v>3.5668789808917198</v>
      </c>
      <c r="M901" s="6">
        <v>0.86341118188251897</v>
      </c>
      <c r="N901" s="6">
        <v>8.7048832271762198</v>
      </c>
      <c r="O901" s="2">
        <v>0.82363264112313594</v>
      </c>
      <c r="P901" s="6">
        <v>0.125162445602502</v>
      </c>
      <c r="Q901" s="2" t="s">
        <v>23</v>
      </c>
      <c r="R901" s="2" t="s">
        <v>34</v>
      </c>
      <c r="S901" s="2" t="s">
        <v>35</v>
      </c>
      <c r="T901" s="2" t="s">
        <v>36</v>
      </c>
      <c r="U901" s="2">
        <v>1</v>
      </c>
    </row>
    <row r="902" spans="1:21" x14ac:dyDescent="0.2">
      <c r="A902" s="2">
        <v>2.3010000000000002</v>
      </c>
      <c r="B902" s="2" t="s">
        <v>33</v>
      </c>
      <c r="C902" s="2">
        <v>24.385999999999999</v>
      </c>
      <c r="D902" s="2">
        <v>0.40600000000000003</v>
      </c>
      <c r="E902" s="2">
        <v>4.6899999999999997E-2</v>
      </c>
      <c r="F902" s="2">
        <v>0.1668</v>
      </c>
      <c r="G902" s="6">
        <v>9.2310000000000003E-2</v>
      </c>
      <c r="H902" s="2">
        <v>0.32200000000000001</v>
      </c>
      <c r="I902" s="2">
        <v>4.2690000000000001</v>
      </c>
      <c r="J902" s="6">
        <v>1.0430000000000001E-3</v>
      </c>
      <c r="K902" s="6">
        <v>2.9032607518145399</v>
      </c>
      <c r="L902" s="6">
        <v>3.5099122521936899</v>
      </c>
      <c r="M902" s="6">
        <v>1.10497237569061</v>
      </c>
      <c r="N902" s="6">
        <v>8.0489654425305996</v>
      </c>
      <c r="O902" s="2">
        <v>0.82355497609734896</v>
      </c>
      <c r="P902" s="6">
        <v>0.119999571460607</v>
      </c>
      <c r="Q902" s="2" t="s">
        <v>23</v>
      </c>
      <c r="R902" s="2" t="s">
        <v>34</v>
      </c>
      <c r="S902" s="2" t="s">
        <v>35</v>
      </c>
      <c r="T902" s="2" t="s">
        <v>36</v>
      </c>
      <c r="U902" s="2">
        <v>1</v>
      </c>
    </row>
    <row r="903" spans="1:21" x14ac:dyDescent="0.2">
      <c r="A903" s="2">
        <v>5.6479999999999997</v>
      </c>
      <c r="B903" s="2" t="s">
        <v>33</v>
      </c>
      <c r="C903" s="2">
        <v>10.566000000000001</v>
      </c>
      <c r="D903" s="2">
        <v>0.86799999999999999</v>
      </c>
      <c r="E903" s="2">
        <v>1.8530000000000001E-2</v>
      </c>
      <c r="F903" s="2">
        <v>0.1663</v>
      </c>
      <c r="G903" s="6">
        <v>0.17649999999999999</v>
      </c>
      <c r="H903" s="2">
        <v>0.29699999999999999</v>
      </c>
      <c r="I903" s="2">
        <v>9.6859999999999999</v>
      </c>
      <c r="J903" s="6">
        <v>2.281E-3</v>
      </c>
      <c r="K903" s="6">
        <v>5.0198300283286104</v>
      </c>
      <c r="L903" s="6">
        <v>4.4249291784702596</v>
      </c>
      <c r="M903" s="6">
        <v>1.0878186968838499</v>
      </c>
      <c r="N903" s="6">
        <v>13.9376770538244</v>
      </c>
      <c r="O903" s="2">
        <v>0.84631728045325805</v>
      </c>
      <c r="P903" s="6">
        <v>0.111832396577661</v>
      </c>
      <c r="Q903" s="2" t="s">
        <v>23</v>
      </c>
      <c r="R903" s="2" t="s">
        <v>34</v>
      </c>
      <c r="S903" s="2" t="s">
        <v>35</v>
      </c>
      <c r="T903" s="2" t="s">
        <v>36</v>
      </c>
      <c r="U903" s="2">
        <v>1</v>
      </c>
    </row>
    <row r="904" spans="1:21" x14ac:dyDescent="0.2">
      <c r="A904" s="2">
        <v>3.419</v>
      </c>
      <c r="B904" s="2" t="s">
        <v>33</v>
      </c>
      <c r="C904" s="2">
        <v>10.566000000000001</v>
      </c>
      <c r="D904" s="2">
        <v>1.43</v>
      </c>
      <c r="E904" s="2">
        <v>4.4429999999999997E-2</v>
      </c>
      <c r="F904" s="2">
        <v>0.1658</v>
      </c>
      <c r="G904" s="6">
        <v>0.63229999999999997</v>
      </c>
      <c r="H904" s="2">
        <v>0.70199999999999996</v>
      </c>
      <c r="I904" s="2">
        <v>4.4470000000000001</v>
      </c>
      <c r="J904" s="6">
        <v>5.9430000000000004E-3</v>
      </c>
      <c r="K904" s="6">
        <v>1.2921081764985001</v>
      </c>
      <c r="L904" s="6">
        <v>2.1983235805788399</v>
      </c>
      <c r="M904" s="6">
        <v>0.96631345880120201</v>
      </c>
      <c r="N904" s="6">
        <v>0.84769887711529301</v>
      </c>
      <c r="O904" s="2">
        <v>0.58174904942965799</v>
      </c>
      <c r="P904" s="6">
        <v>0.144255099168909</v>
      </c>
      <c r="Q904" s="2" t="s">
        <v>23</v>
      </c>
      <c r="R904" s="2" t="s">
        <v>34</v>
      </c>
      <c r="S904" s="2" t="s">
        <v>35</v>
      </c>
      <c r="T904" s="2" t="s">
        <v>36</v>
      </c>
      <c r="U904" s="2">
        <v>1</v>
      </c>
    </row>
    <row r="905" spans="1:21" x14ac:dyDescent="0.2">
      <c r="A905" s="2">
        <v>5.6479999999999997</v>
      </c>
      <c r="B905" s="2" t="s">
        <v>33</v>
      </c>
      <c r="C905" s="2">
        <v>14.566000000000001</v>
      </c>
      <c r="D905" s="2">
        <v>0.45600000000000002</v>
      </c>
      <c r="E905" s="2">
        <v>1.7010000000000001E-2</v>
      </c>
      <c r="F905" s="2">
        <v>0.16569999999999999</v>
      </c>
      <c r="G905" s="6">
        <v>7.3590000000000003E-2</v>
      </c>
      <c r="H905" s="2">
        <v>0.158</v>
      </c>
      <c r="I905" s="2">
        <v>10.457000000000001</v>
      </c>
      <c r="J905" s="6">
        <v>1.0920000000000001E-3</v>
      </c>
      <c r="K905" s="6">
        <v>12.297866557956199</v>
      </c>
      <c r="L905" s="6">
        <v>8.2076369071884798</v>
      </c>
      <c r="M905" s="6">
        <v>1.1808669656203299</v>
      </c>
      <c r="N905" s="6">
        <v>44.2994972142954</v>
      </c>
      <c r="O905" s="2">
        <v>0.91926345609065196</v>
      </c>
      <c r="P905" s="6">
        <v>9.7333879620066704E-2</v>
      </c>
      <c r="Q905" s="2" t="s">
        <v>23</v>
      </c>
      <c r="R905" s="2" t="s">
        <v>34</v>
      </c>
      <c r="S905" s="2" t="s">
        <v>35</v>
      </c>
      <c r="T905" s="2" t="s">
        <v>36</v>
      </c>
      <c r="U905" s="2">
        <v>1</v>
      </c>
    </row>
    <row r="906" spans="1:21" x14ac:dyDescent="0.2">
      <c r="A906" s="2">
        <v>3.419</v>
      </c>
      <c r="B906" s="2" t="s">
        <v>33</v>
      </c>
      <c r="C906" s="2">
        <v>16.366</v>
      </c>
      <c r="D906" s="2">
        <v>0.59699999999999998</v>
      </c>
      <c r="E906" s="2">
        <v>3.124E-2</v>
      </c>
      <c r="F906" s="2">
        <v>0.16539999999999999</v>
      </c>
      <c r="G906" s="6">
        <v>0.1391</v>
      </c>
      <c r="H906" s="2">
        <v>0.33</v>
      </c>
      <c r="I906" s="2">
        <v>6.01</v>
      </c>
      <c r="J906" s="6">
        <v>1.5920000000000001E-3</v>
      </c>
      <c r="K906" s="6">
        <v>3.5154565061107101</v>
      </c>
      <c r="L906" s="6">
        <v>3.6448598130841101</v>
      </c>
      <c r="M906" s="6">
        <v>1.0639827462257401</v>
      </c>
      <c r="N906" s="6">
        <v>9.1301222142343601</v>
      </c>
      <c r="O906" s="2">
        <v>0.82538754021643701</v>
      </c>
      <c r="P906" s="6">
        <v>0.12227366286099001</v>
      </c>
      <c r="Q906" s="2" t="s">
        <v>23</v>
      </c>
      <c r="R906" s="2" t="s">
        <v>34</v>
      </c>
      <c r="S906" s="2" t="s">
        <v>35</v>
      </c>
      <c r="T906" s="2" t="s">
        <v>36</v>
      </c>
      <c r="U906" s="2">
        <v>1</v>
      </c>
    </row>
    <row r="907" spans="1:21" x14ac:dyDescent="0.2">
      <c r="A907" s="2">
        <v>3.419</v>
      </c>
      <c r="B907" s="2" t="s">
        <v>33</v>
      </c>
      <c r="C907" s="2">
        <v>19.866</v>
      </c>
      <c r="D907" s="2">
        <v>0.40600000000000003</v>
      </c>
      <c r="E907" s="2">
        <v>2.9229999999999999E-2</v>
      </c>
      <c r="F907" s="2">
        <v>0.1653</v>
      </c>
      <c r="G907" s="6">
        <v>6.9900000000000004E-2</v>
      </c>
      <c r="H907" s="2">
        <v>0.22600000000000001</v>
      </c>
      <c r="I907" s="2">
        <v>6.37</v>
      </c>
      <c r="J907" s="6">
        <v>1.0039999999999999E-3</v>
      </c>
      <c r="K907" s="6">
        <v>4.1917024320457799</v>
      </c>
      <c r="L907" s="6">
        <v>5.6080114449213196</v>
      </c>
      <c r="M907" s="6">
        <v>1.4034334763948499</v>
      </c>
      <c r="N907" s="6">
        <v>22.031473533619501</v>
      </c>
      <c r="O907" s="2">
        <v>0.88125182801988899</v>
      </c>
      <c r="P907" s="6">
        <v>9.7896422977867603E-2</v>
      </c>
      <c r="Q907" s="2" t="s">
        <v>23</v>
      </c>
      <c r="R907" s="2" t="s">
        <v>34</v>
      </c>
      <c r="S907" s="2" t="s">
        <v>35</v>
      </c>
      <c r="T907" s="2" t="s">
        <v>36</v>
      </c>
      <c r="U907" s="2">
        <v>1</v>
      </c>
    </row>
    <row r="908" spans="1:21" x14ac:dyDescent="0.2">
      <c r="A908" s="2">
        <v>5.6479999999999997</v>
      </c>
      <c r="B908" s="2" t="s">
        <v>33</v>
      </c>
      <c r="C908" s="2">
        <v>10.566000000000001</v>
      </c>
      <c r="D908" s="2">
        <v>0.85899999999999999</v>
      </c>
      <c r="E908" s="2">
        <v>1.8319999999999999E-2</v>
      </c>
      <c r="F908" s="2">
        <v>0.1646</v>
      </c>
      <c r="G908" s="6">
        <v>0.17860000000000001</v>
      </c>
      <c r="H908" s="2">
        <v>0.29399999999999998</v>
      </c>
      <c r="I908" s="2">
        <v>9.702</v>
      </c>
      <c r="J908" s="6">
        <v>2.2759999999999998E-3</v>
      </c>
      <c r="K908" s="6">
        <v>5.0055991041433403</v>
      </c>
      <c r="L908" s="6">
        <v>4.4456886898096304</v>
      </c>
      <c r="M908" s="6">
        <v>1.05823068309071</v>
      </c>
      <c r="N908" s="6">
        <v>14.1657334826428</v>
      </c>
      <c r="O908" s="2">
        <v>0.84791076487252104</v>
      </c>
      <c r="P908" s="6">
        <v>0.112289435575157</v>
      </c>
      <c r="Q908" s="2" t="s">
        <v>23</v>
      </c>
      <c r="R908" s="2" t="s">
        <v>34</v>
      </c>
      <c r="S908" s="2" t="s">
        <v>35</v>
      </c>
      <c r="T908" s="2" t="s">
        <v>36</v>
      </c>
      <c r="U908" s="2">
        <v>1</v>
      </c>
    </row>
    <row r="909" spans="1:21" x14ac:dyDescent="0.2">
      <c r="A909" s="2">
        <v>3.419</v>
      </c>
      <c r="B909" s="2" t="s">
        <v>33</v>
      </c>
      <c r="C909" s="2">
        <v>10.566000000000001</v>
      </c>
      <c r="D909" s="2">
        <v>1.4159999999999999</v>
      </c>
      <c r="E909" s="2">
        <v>4.3659999999999997E-2</v>
      </c>
      <c r="F909" s="2">
        <v>0.1641</v>
      </c>
      <c r="G909" s="6">
        <v>0.61719999999999997</v>
      </c>
      <c r="H909" s="2">
        <v>0.69699999999999995</v>
      </c>
      <c r="I909" s="2">
        <v>4.4749999999999996</v>
      </c>
      <c r="J909" s="6">
        <v>5.8919999999999997E-3</v>
      </c>
      <c r="K909" s="6">
        <v>1.31885936487362</v>
      </c>
      <c r="L909" s="6">
        <v>2.2197018794556098</v>
      </c>
      <c r="M909" s="6">
        <v>0.98347375243032997</v>
      </c>
      <c r="N909" s="6">
        <v>0.91218405703175598</v>
      </c>
      <c r="O909" s="2">
        <v>0.58584381398069596</v>
      </c>
      <c r="P909" s="6">
        <v>0.140696323138123</v>
      </c>
      <c r="Q909" s="2" t="s">
        <v>23</v>
      </c>
      <c r="R909" s="2" t="s">
        <v>34</v>
      </c>
      <c r="S909" s="2" t="s">
        <v>35</v>
      </c>
      <c r="T909" s="2" t="s">
        <v>36</v>
      </c>
      <c r="U909" s="2">
        <v>1</v>
      </c>
    </row>
    <row r="910" spans="1:21" x14ac:dyDescent="0.2">
      <c r="A910" s="2">
        <v>5.6479999999999997</v>
      </c>
      <c r="B910" s="2" t="s">
        <v>33</v>
      </c>
      <c r="C910" s="2">
        <v>14.566000000000001</v>
      </c>
      <c r="D910" s="2">
        <v>0.45200000000000001</v>
      </c>
      <c r="E910" s="2">
        <v>1.6820000000000002E-2</v>
      </c>
      <c r="F910" s="2">
        <v>0.16400000000000001</v>
      </c>
      <c r="G910" s="6">
        <v>9.0440000000000006E-2</v>
      </c>
      <c r="H910" s="2">
        <v>0.156</v>
      </c>
      <c r="I910" s="2">
        <v>10.467000000000001</v>
      </c>
      <c r="J910" s="6">
        <v>1.091E-3</v>
      </c>
      <c r="K910" s="6">
        <v>10.283060592658099</v>
      </c>
      <c r="L910" s="6">
        <v>7.0212295444493602</v>
      </c>
      <c r="M910" s="6">
        <v>0.95864661654135397</v>
      </c>
      <c r="N910" s="6">
        <v>37.041132242370601</v>
      </c>
      <c r="O910" s="2">
        <v>0.91997167138810199</v>
      </c>
      <c r="P910" s="6">
        <v>0.11832326155708101</v>
      </c>
      <c r="Q910" s="2" t="s">
        <v>23</v>
      </c>
      <c r="R910" s="2" t="s">
        <v>34</v>
      </c>
      <c r="S910" s="2" t="s">
        <v>35</v>
      </c>
      <c r="T910" s="2" t="s">
        <v>36</v>
      </c>
      <c r="U910" s="2">
        <v>1</v>
      </c>
    </row>
    <row r="911" spans="1:21" x14ac:dyDescent="0.2">
      <c r="A911" s="2">
        <v>3.419</v>
      </c>
      <c r="B911" s="2" t="s">
        <v>33</v>
      </c>
      <c r="C911" s="2">
        <v>16.366</v>
      </c>
      <c r="D911" s="2">
        <v>0.59099999999999997</v>
      </c>
      <c r="E911" s="2">
        <v>3.0849999999999999E-2</v>
      </c>
      <c r="F911" s="2">
        <v>0.16370000000000001</v>
      </c>
      <c r="G911" s="6">
        <v>0.13489999999999999</v>
      </c>
      <c r="H911" s="2">
        <v>0.32700000000000001</v>
      </c>
      <c r="I911" s="2">
        <v>6.0229999999999997</v>
      </c>
      <c r="J911" s="6">
        <v>1.588E-3</v>
      </c>
      <c r="K911" s="6">
        <v>3.6619718309859199</v>
      </c>
      <c r="L911" s="6">
        <v>3.7657524091919901</v>
      </c>
      <c r="M911" s="6">
        <v>0.88954781319495901</v>
      </c>
      <c r="N911" s="6">
        <v>9.71089696071164</v>
      </c>
      <c r="O911" s="2">
        <v>0.82714243930973996</v>
      </c>
      <c r="P911" s="6">
        <v>0.117662948127782</v>
      </c>
      <c r="Q911" s="2" t="s">
        <v>23</v>
      </c>
      <c r="R911" s="2" t="s">
        <v>34</v>
      </c>
      <c r="S911" s="2" t="s">
        <v>35</v>
      </c>
      <c r="T911" s="2" t="s">
        <v>36</v>
      </c>
      <c r="U911" s="2">
        <v>1</v>
      </c>
    </row>
    <row r="912" spans="1:21" x14ac:dyDescent="0.2">
      <c r="A912" s="2">
        <v>5.6479999999999997</v>
      </c>
      <c r="B912" s="2" t="s">
        <v>33</v>
      </c>
      <c r="C912" s="2">
        <v>10.566000000000001</v>
      </c>
      <c r="D912" s="2">
        <v>0.85099999999999998</v>
      </c>
      <c r="E912" s="2">
        <v>1.8100000000000002E-2</v>
      </c>
      <c r="F912" s="2">
        <v>0.16300000000000001</v>
      </c>
      <c r="G912" s="6">
        <v>0.16930000000000001</v>
      </c>
      <c r="H912" s="2">
        <v>0.29099999999999998</v>
      </c>
      <c r="I912" s="2">
        <v>9.7219999999999995</v>
      </c>
      <c r="J912" s="6">
        <v>2.2720000000000001E-3</v>
      </c>
      <c r="K912" s="6">
        <v>5.3041937389249902</v>
      </c>
      <c r="L912" s="6">
        <v>4.6780862374483201</v>
      </c>
      <c r="M912" s="6">
        <v>1.2876550502067301</v>
      </c>
      <c r="N912" s="6">
        <v>15.2982870643828</v>
      </c>
      <c r="O912" s="2">
        <v>0.84932719546742197</v>
      </c>
      <c r="P912" s="6">
        <v>0.10558739192533401</v>
      </c>
      <c r="Q912" s="2" t="s">
        <v>23</v>
      </c>
      <c r="R912" s="2" t="s">
        <v>34</v>
      </c>
      <c r="S912" s="2" t="s">
        <v>35</v>
      </c>
      <c r="T912" s="2" t="s">
        <v>36</v>
      </c>
      <c r="U912" s="2">
        <v>1</v>
      </c>
    </row>
    <row r="913" spans="1:21" x14ac:dyDescent="0.2">
      <c r="A913" s="2">
        <v>5.6479999999999997</v>
      </c>
      <c r="B913" s="2" t="s">
        <v>33</v>
      </c>
      <c r="C913" s="2">
        <v>14.566000000000001</v>
      </c>
      <c r="D913" s="2">
        <v>0.44800000000000001</v>
      </c>
      <c r="E913" s="2">
        <v>1.668E-2</v>
      </c>
      <c r="F913" s="2">
        <v>0.1628</v>
      </c>
      <c r="G913" s="6">
        <v>9.5920000000000005E-2</v>
      </c>
      <c r="H913" s="2">
        <v>0.155</v>
      </c>
      <c r="I913" s="2">
        <v>10.477</v>
      </c>
      <c r="J913" s="6">
        <v>1.091E-3</v>
      </c>
      <c r="K913" s="6">
        <v>10.6338615512927</v>
      </c>
      <c r="L913" s="6">
        <v>6.7764804003336101</v>
      </c>
      <c r="M913" s="6">
        <v>0.88719766472060002</v>
      </c>
      <c r="N913" s="6">
        <v>35.550458715596299</v>
      </c>
      <c r="O913" s="2">
        <v>0.92067988668555201</v>
      </c>
      <c r="P913" s="6">
        <v>0.12487965320695001</v>
      </c>
      <c r="Q913" s="2" t="s">
        <v>23</v>
      </c>
      <c r="R913" s="2" t="s">
        <v>34</v>
      </c>
      <c r="S913" s="2" t="s">
        <v>35</v>
      </c>
      <c r="T913" s="2" t="s">
        <v>36</v>
      </c>
      <c r="U913" s="2">
        <v>1</v>
      </c>
    </row>
    <row r="914" spans="1:21" x14ac:dyDescent="0.2">
      <c r="A914" s="2">
        <v>3.419</v>
      </c>
      <c r="B914" s="2" t="s">
        <v>33</v>
      </c>
      <c r="C914" s="2">
        <v>10.566000000000001</v>
      </c>
      <c r="D914" s="2">
        <v>1.401</v>
      </c>
      <c r="E914" s="2">
        <v>4.2889999999999998E-2</v>
      </c>
      <c r="F914" s="2">
        <v>0.16239999999999999</v>
      </c>
      <c r="G914" s="6">
        <v>0.62060000000000004</v>
      </c>
      <c r="H914" s="2">
        <v>0.69199999999999995</v>
      </c>
      <c r="I914" s="2">
        <v>4.5049999999999999</v>
      </c>
      <c r="J914" s="6">
        <v>5.8409999999999998E-3</v>
      </c>
      <c r="K914" s="6">
        <v>1.32130196583951</v>
      </c>
      <c r="L914" s="6">
        <v>2.2236545278762501</v>
      </c>
      <c r="M914" s="6">
        <v>0.97164034805027399</v>
      </c>
      <c r="N914" s="6">
        <v>0.952304221720915</v>
      </c>
      <c r="O914" s="2">
        <v>0.59023106171395101</v>
      </c>
      <c r="P914" s="6">
        <v>0.14153027958186701</v>
      </c>
      <c r="Q914" s="2" t="s">
        <v>23</v>
      </c>
      <c r="R914" s="2" t="s">
        <v>34</v>
      </c>
      <c r="S914" s="2" t="s">
        <v>35</v>
      </c>
      <c r="T914" s="2" t="s">
        <v>36</v>
      </c>
      <c r="U914" s="2">
        <v>1</v>
      </c>
    </row>
    <row r="915" spans="1:21" x14ac:dyDescent="0.2">
      <c r="A915" s="2">
        <v>5.6479999999999997</v>
      </c>
      <c r="B915" s="2" t="s">
        <v>33</v>
      </c>
      <c r="C915" s="2">
        <v>14.566000000000001</v>
      </c>
      <c r="D915" s="2">
        <v>0.44700000000000001</v>
      </c>
      <c r="E915" s="2">
        <v>1.6629999999999999E-2</v>
      </c>
      <c r="F915" s="2">
        <v>0.1623</v>
      </c>
      <c r="G915" s="6">
        <v>5.0720000000000001E-2</v>
      </c>
      <c r="H915" s="2">
        <v>0.154</v>
      </c>
      <c r="I915" s="2">
        <v>10.477</v>
      </c>
      <c r="J915" s="6">
        <v>1.09E-3</v>
      </c>
      <c r="K915" s="6">
        <v>18.158517350157702</v>
      </c>
      <c r="L915" s="6">
        <v>11.750788643533101</v>
      </c>
      <c r="M915" s="6">
        <v>1.66009463722398</v>
      </c>
      <c r="N915" s="6">
        <v>67.626182965299705</v>
      </c>
      <c r="O915" s="2">
        <v>0.92085694050991496</v>
      </c>
      <c r="P915" s="6">
        <v>6.5789845178396505E-2</v>
      </c>
      <c r="Q915" s="2" t="s">
        <v>23</v>
      </c>
      <c r="R915" s="2" t="s">
        <v>34</v>
      </c>
      <c r="S915" s="2" t="s">
        <v>35</v>
      </c>
      <c r="T915" s="2" t="s">
        <v>36</v>
      </c>
      <c r="U915" s="2">
        <v>1</v>
      </c>
    </row>
    <row r="916" spans="1:21" x14ac:dyDescent="0.2">
      <c r="A916" s="2">
        <v>3.419</v>
      </c>
      <c r="B916" s="2" t="s">
        <v>33</v>
      </c>
      <c r="C916" s="2">
        <v>16.366</v>
      </c>
      <c r="D916" s="2">
        <v>0.58499999999999996</v>
      </c>
      <c r="E916" s="2">
        <v>3.0460000000000001E-2</v>
      </c>
      <c r="F916" s="2">
        <v>0.16200000000000001</v>
      </c>
      <c r="G916" s="6">
        <v>0.13089999999999999</v>
      </c>
      <c r="H916" s="2">
        <v>0.32300000000000001</v>
      </c>
      <c r="I916" s="2">
        <v>6.0359999999999996</v>
      </c>
      <c r="J916" s="6">
        <v>1.585E-3</v>
      </c>
      <c r="K916" s="6">
        <v>3.77387318563789</v>
      </c>
      <c r="L916" s="6">
        <v>3.8884644766997698</v>
      </c>
      <c r="M916" s="6">
        <v>1.11535523300229</v>
      </c>
      <c r="N916" s="6">
        <v>10.2368220015279</v>
      </c>
      <c r="O916" s="2">
        <v>0.82889733840304203</v>
      </c>
      <c r="P916" s="6">
        <v>0.113275623158082</v>
      </c>
      <c r="Q916" s="2" t="s">
        <v>23</v>
      </c>
      <c r="R916" s="2" t="s">
        <v>34</v>
      </c>
      <c r="S916" s="2" t="s">
        <v>35</v>
      </c>
      <c r="T916" s="2" t="s">
        <v>36</v>
      </c>
      <c r="U916" s="2">
        <v>1</v>
      </c>
    </row>
    <row r="917" spans="1:21" x14ac:dyDescent="0.2">
      <c r="A917" s="2">
        <v>5.6479999999999997</v>
      </c>
      <c r="B917" s="2" t="s">
        <v>33</v>
      </c>
      <c r="C917" s="2">
        <v>14.566000000000001</v>
      </c>
      <c r="D917" s="2">
        <v>0.44400000000000001</v>
      </c>
      <c r="E917" s="2">
        <v>1.652E-2</v>
      </c>
      <c r="F917" s="2">
        <v>0.1613</v>
      </c>
      <c r="G917" s="6">
        <v>8.0229999999999996E-2</v>
      </c>
      <c r="H917" s="2">
        <v>0.153</v>
      </c>
      <c r="I917" s="2">
        <v>10.481999999999999</v>
      </c>
      <c r="J917" s="6">
        <v>1.09E-3</v>
      </c>
      <c r="K917" s="6">
        <v>12.838090489841701</v>
      </c>
      <c r="L917" s="6">
        <v>7.9770659354356201</v>
      </c>
      <c r="M917" s="6">
        <v>0.57210519755702405</v>
      </c>
      <c r="N917" s="6">
        <v>43.499937679172398</v>
      </c>
      <c r="O917" s="2">
        <v>0.92138810198300303</v>
      </c>
      <c r="P917" s="6">
        <v>0.103553707243583</v>
      </c>
      <c r="Q917" s="2" t="s">
        <v>23</v>
      </c>
      <c r="R917" s="2" t="s">
        <v>34</v>
      </c>
      <c r="S917" s="2" t="s">
        <v>35</v>
      </c>
      <c r="T917" s="2" t="s">
        <v>36</v>
      </c>
      <c r="U917" s="2">
        <v>1</v>
      </c>
    </row>
    <row r="918" spans="1:21" x14ac:dyDescent="0.2">
      <c r="A918" s="2">
        <v>5.6479999999999997</v>
      </c>
      <c r="B918" s="2" t="s">
        <v>33</v>
      </c>
      <c r="C918" s="2">
        <v>10.566000000000001</v>
      </c>
      <c r="D918" s="2">
        <v>0.84199999999999997</v>
      </c>
      <c r="E918" s="2">
        <v>1.789E-2</v>
      </c>
      <c r="F918" s="2">
        <v>0.1613</v>
      </c>
      <c r="G918" s="6">
        <v>0.16789999999999999</v>
      </c>
      <c r="H918" s="2">
        <v>0.28899999999999998</v>
      </c>
      <c r="I918" s="2">
        <v>9.7370000000000001</v>
      </c>
      <c r="J918" s="6">
        <v>2.2669999999999999E-3</v>
      </c>
      <c r="K918" s="6">
        <v>5.40798094103633</v>
      </c>
      <c r="L918" s="6">
        <v>4.7706968433591399</v>
      </c>
      <c r="M918" s="6">
        <v>1.1018463371054199</v>
      </c>
      <c r="N918" s="6">
        <v>15.842763549732</v>
      </c>
      <c r="O918" s="2">
        <v>0.85092067988668596</v>
      </c>
      <c r="P918" s="6">
        <v>0.103882650958079</v>
      </c>
      <c r="Q918" s="2" t="s">
        <v>23</v>
      </c>
      <c r="R918" s="2" t="s">
        <v>34</v>
      </c>
      <c r="S918" s="2" t="s">
        <v>35</v>
      </c>
      <c r="T918" s="2" t="s">
        <v>36</v>
      </c>
      <c r="U918" s="2">
        <v>1</v>
      </c>
    </row>
    <row r="919" spans="1:21" x14ac:dyDescent="0.2">
      <c r="A919" s="2">
        <v>3.419</v>
      </c>
      <c r="B919" s="2" t="s">
        <v>33</v>
      </c>
      <c r="C919" s="2">
        <v>10.566000000000001</v>
      </c>
      <c r="D919" s="2">
        <v>1.3859999999999999</v>
      </c>
      <c r="E919" s="2">
        <v>4.2130000000000001E-2</v>
      </c>
      <c r="F919" s="2">
        <v>0.16070000000000001</v>
      </c>
      <c r="G919" s="6">
        <v>0.62439999999999996</v>
      </c>
      <c r="H919" s="2">
        <v>0.68600000000000005</v>
      </c>
      <c r="I919" s="2">
        <v>4.5339999999999998</v>
      </c>
      <c r="J919" s="6">
        <v>5.7910000000000001E-3</v>
      </c>
      <c r="K919" s="6">
        <v>1.3180653427290201</v>
      </c>
      <c r="L919" s="6">
        <v>2.2421524663677102</v>
      </c>
      <c r="M919" s="6">
        <v>0.879244074311339</v>
      </c>
      <c r="N919" s="6">
        <v>0.99455477258167801</v>
      </c>
      <c r="O919" s="2">
        <v>0.59461830944720695</v>
      </c>
      <c r="P919" s="6">
        <v>0.14243017998628901</v>
      </c>
      <c r="Q919" s="2" t="s">
        <v>23</v>
      </c>
      <c r="R919" s="2" t="s">
        <v>34</v>
      </c>
      <c r="S919" s="2" t="s">
        <v>35</v>
      </c>
      <c r="T919" s="2" t="s">
        <v>36</v>
      </c>
      <c r="U919" s="2">
        <v>1</v>
      </c>
    </row>
    <row r="920" spans="1:21" x14ac:dyDescent="0.2">
      <c r="A920" s="2">
        <v>5.6479999999999997</v>
      </c>
      <c r="B920" s="2" t="s">
        <v>33</v>
      </c>
      <c r="C920" s="2">
        <v>14.566000000000001</v>
      </c>
      <c r="D920" s="2">
        <v>0.442</v>
      </c>
      <c r="E920" s="2">
        <v>1.644E-2</v>
      </c>
      <c r="F920" s="2">
        <v>0.16059999999999999</v>
      </c>
      <c r="G920" s="6">
        <v>6.6820000000000004E-2</v>
      </c>
      <c r="H920" s="2">
        <v>0.153</v>
      </c>
      <c r="I920" s="2">
        <v>10.487</v>
      </c>
      <c r="J920" s="6">
        <v>1.09E-3</v>
      </c>
      <c r="K920" s="6">
        <v>13.7982639928165</v>
      </c>
      <c r="L920" s="6">
        <v>9.4133492966177794</v>
      </c>
      <c r="M920" s="6">
        <v>0.66896138880574696</v>
      </c>
      <c r="N920" s="6">
        <v>52.828494462735698</v>
      </c>
      <c r="O920" s="2">
        <v>0.92174220963172804</v>
      </c>
      <c r="P920" s="6">
        <v>8.5923934660440904E-2</v>
      </c>
      <c r="Q920" s="2" t="s">
        <v>23</v>
      </c>
      <c r="R920" s="2" t="s">
        <v>34</v>
      </c>
      <c r="S920" s="2" t="s">
        <v>35</v>
      </c>
      <c r="T920" s="2" t="s">
        <v>36</v>
      </c>
      <c r="U920" s="2">
        <v>1</v>
      </c>
    </row>
    <row r="921" spans="1:21" x14ac:dyDescent="0.2">
      <c r="A921" s="2">
        <v>3.419</v>
      </c>
      <c r="B921" s="2" t="s">
        <v>33</v>
      </c>
      <c r="C921" s="2">
        <v>16.366</v>
      </c>
      <c r="D921" s="2">
        <v>0.57799999999999996</v>
      </c>
      <c r="E921" s="2">
        <v>3.007E-2</v>
      </c>
      <c r="F921" s="2">
        <v>0.1603</v>
      </c>
      <c r="G921" s="6">
        <v>0.1197</v>
      </c>
      <c r="H921" s="2">
        <v>0.32</v>
      </c>
      <c r="I921" s="2">
        <v>6.05</v>
      </c>
      <c r="J921" s="6">
        <v>1.5820000000000001E-3</v>
      </c>
      <c r="K921" s="6">
        <v>4.08521303258145</v>
      </c>
      <c r="L921" s="6">
        <v>4.18546365914787</v>
      </c>
      <c r="M921" s="6">
        <v>1.21971595655806</v>
      </c>
      <c r="N921" s="6">
        <v>11.5288220551378</v>
      </c>
      <c r="O921" s="2">
        <v>0.83094472067856096</v>
      </c>
      <c r="P921" s="6">
        <v>0.102979105096337</v>
      </c>
      <c r="Q921" s="2" t="s">
        <v>23</v>
      </c>
      <c r="R921" s="2" t="s">
        <v>34</v>
      </c>
      <c r="S921" s="2" t="s">
        <v>35</v>
      </c>
      <c r="T921" s="2" t="s">
        <v>36</v>
      </c>
      <c r="U921" s="2">
        <v>1</v>
      </c>
    </row>
    <row r="922" spans="1:21" x14ac:dyDescent="0.2">
      <c r="A922" s="2">
        <v>5.6479999999999997</v>
      </c>
      <c r="B922" s="2" t="s">
        <v>33</v>
      </c>
      <c r="C922" s="2">
        <v>14.566000000000001</v>
      </c>
      <c r="D922" s="2">
        <v>0.44</v>
      </c>
      <c r="E922" s="2">
        <v>1.635E-2</v>
      </c>
      <c r="F922" s="2">
        <v>0.1598</v>
      </c>
      <c r="G922" s="6">
        <v>7.6170000000000002E-2</v>
      </c>
      <c r="H922" s="2">
        <v>0.152</v>
      </c>
      <c r="I922" s="2">
        <v>10.492000000000001</v>
      </c>
      <c r="J922" s="6">
        <v>1.0889999999999999E-3</v>
      </c>
      <c r="K922" s="6">
        <v>13.391098857817999</v>
      </c>
      <c r="L922" s="6">
        <v>8.4679007483261106</v>
      </c>
      <c r="M922" s="6">
        <v>1.08179073125903</v>
      </c>
      <c r="N922" s="6">
        <v>46.8688460023631</v>
      </c>
      <c r="O922" s="2">
        <v>0.92209631728045305</v>
      </c>
      <c r="P922" s="6">
        <v>9.7458553478664001E-2</v>
      </c>
      <c r="Q922" s="2" t="s">
        <v>23</v>
      </c>
      <c r="R922" s="2" t="s">
        <v>34</v>
      </c>
      <c r="S922" s="2" t="s">
        <v>35</v>
      </c>
      <c r="T922" s="2" t="s">
        <v>36</v>
      </c>
      <c r="U922" s="2">
        <v>1</v>
      </c>
    </row>
    <row r="923" spans="1:21" x14ac:dyDescent="0.2">
      <c r="A923" s="2">
        <v>5.6479999999999997</v>
      </c>
      <c r="B923" s="2" t="s">
        <v>33</v>
      </c>
      <c r="C923" s="2">
        <v>10.566000000000001</v>
      </c>
      <c r="D923" s="2">
        <v>0.83399999999999996</v>
      </c>
      <c r="E923" s="2">
        <v>1.7680000000000001E-2</v>
      </c>
      <c r="F923" s="2">
        <v>0.15970000000000001</v>
      </c>
      <c r="G923" s="6">
        <v>0.17699999999999999</v>
      </c>
      <c r="H923" s="2">
        <v>0.28599999999999998</v>
      </c>
      <c r="I923" s="2">
        <v>9.7530000000000001</v>
      </c>
      <c r="J923" s="6">
        <v>2.2629999999999998E-3</v>
      </c>
      <c r="K923" s="6">
        <v>5.2146892655367196</v>
      </c>
      <c r="L923" s="6">
        <v>4.6553672316384196</v>
      </c>
      <c r="M923" s="6">
        <v>1.0451977401129899</v>
      </c>
      <c r="N923" s="6">
        <v>15.4237288135593</v>
      </c>
      <c r="O923" s="2">
        <v>0.852337110481586</v>
      </c>
      <c r="P923" s="6">
        <v>0.10860860232987</v>
      </c>
      <c r="Q923" s="2" t="s">
        <v>23</v>
      </c>
      <c r="R923" s="2" t="s">
        <v>34</v>
      </c>
      <c r="S923" s="2" t="s">
        <v>35</v>
      </c>
      <c r="T923" s="2" t="s">
        <v>36</v>
      </c>
      <c r="U923" s="2">
        <v>1</v>
      </c>
    </row>
    <row r="924" spans="1:21" x14ac:dyDescent="0.2">
      <c r="A924" s="2">
        <v>3.419</v>
      </c>
      <c r="B924" s="2" t="s">
        <v>33</v>
      </c>
      <c r="C924" s="2">
        <v>10.566000000000001</v>
      </c>
      <c r="D924" s="2">
        <v>1.3720000000000001</v>
      </c>
      <c r="E924" s="2">
        <v>4.1390000000000003E-2</v>
      </c>
      <c r="F924" s="2">
        <v>0.159</v>
      </c>
      <c r="G924" s="6">
        <v>0.58960000000000001</v>
      </c>
      <c r="H924" s="2">
        <v>0.68100000000000005</v>
      </c>
      <c r="I924" s="2">
        <v>4.5629999999999997</v>
      </c>
      <c r="J924" s="6">
        <v>5.7429999999999998E-3</v>
      </c>
      <c r="K924" s="6">
        <v>1.37381275440977</v>
      </c>
      <c r="L924" s="6">
        <v>2.3066485753052901</v>
      </c>
      <c r="M924" s="6">
        <v>1.01255088195387</v>
      </c>
      <c r="N924" s="6">
        <v>1.1041383989145199</v>
      </c>
      <c r="O924" s="2">
        <v>0.59871307399824503</v>
      </c>
      <c r="P924" s="6">
        <v>0.134308469592157</v>
      </c>
      <c r="Q924" s="2" t="s">
        <v>23</v>
      </c>
      <c r="R924" s="2" t="s">
        <v>34</v>
      </c>
      <c r="S924" s="2" t="s">
        <v>35</v>
      </c>
      <c r="T924" s="2" t="s">
        <v>36</v>
      </c>
      <c r="U924" s="2">
        <v>1</v>
      </c>
    </row>
    <row r="925" spans="1:21" x14ac:dyDescent="0.2">
      <c r="A925" s="2">
        <v>5.6479999999999997</v>
      </c>
      <c r="B925" s="2" t="s">
        <v>33</v>
      </c>
      <c r="C925" s="2">
        <v>14.566000000000001</v>
      </c>
      <c r="D925" s="2">
        <v>0.438</v>
      </c>
      <c r="E925" s="2">
        <v>1.6250000000000001E-2</v>
      </c>
      <c r="F925" s="2">
        <v>0.1588</v>
      </c>
      <c r="G925" s="6">
        <v>5.1529999999999999E-2</v>
      </c>
      <c r="H925" s="2">
        <v>0.151</v>
      </c>
      <c r="I925" s="2">
        <v>10.497</v>
      </c>
      <c r="J925" s="6">
        <v>1.0889999999999999E-3</v>
      </c>
      <c r="K925" s="6">
        <v>18.067145352221999</v>
      </c>
      <c r="L925" s="6">
        <v>12.0318261207064</v>
      </c>
      <c r="M925" s="6">
        <v>1.59518726955172</v>
      </c>
      <c r="N925" s="6">
        <v>70.2503396079954</v>
      </c>
      <c r="O925" s="2">
        <v>0.92245042492917795</v>
      </c>
      <c r="P925" s="6">
        <v>6.5436223731326598E-2</v>
      </c>
      <c r="Q925" s="2" t="s">
        <v>23</v>
      </c>
      <c r="R925" s="2" t="s">
        <v>34</v>
      </c>
      <c r="S925" s="2" t="s">
        <v>35</v>
      </c>
      <c r="T925" s="2" t="s">
        <v>36</v>
      </c>
      <c r="U925" s="2">
        <v>1</v>
      </c>
    </row>
    <row r="926" spans="1:21" x14ac:dyDescent="0.2">
      <c r="A926" s="2">
        <v>3.419</v>
      </c>
      <c r="B926" s="2" t="s">
        <v>33</v>
      </c>
      <c r="C926" s="2">
        <v>16.366</v>
      </c>
      <c r="D926" s="2">
        <v>0.57199999999999995</v>
      </c>
      <c r="E926" s="2">
        <v>2.9680000000000002E-2</v>
      </c>
      <c r="F926" s="2">
        <v>0.15859999999999999</v>
      </c>
      <c r="G926" s="6">
        <v>0.1318</v>
      </c>
      <c r="H926" s="2">
        <v>0.317</v>
      </c>
      <c r="I926" s="2">
        <v>6.0640000000000001</v>
      </c>
      <c r="J926" s="6">
        <v>1.578E-3</v>
      </c>
      <c r="K926" s="6">
        <v>3.7860394537177502</v>
      </c>
      <c r="L926" s="6">
        <v>3.96813353566009</v>
      </c>
      <c r="M926" s="6">
        <v>1.1001517450682901</v>
      </c>
      <c r="N926" s="6">
        <v>10.773899848254899</v>
      </c>
      <c r="O926" s="2">
        <v>0.83269961977186302</v>
      </c>
      <c r="P926" s="6">
        <v>0.112470208853594</v>
      </c>
      <c r="Q926" s="2" t="s">
        <v>23</v>
      </c>
      <c r="R926" s="2" t="s">
        <v>34</v>
      </c>
      <c r="S926" s="2" t="s">
        <v>35</v>
      </c>
      <c r="T926" s="2" t="s">
        <v>36</v>
      </c>
      <c r="U926" s="2">
        <v>1</v>
      </c>
    </row>
    <row r="927" spans="1:21" x14ac:dyDescent="0.2">
      <c r="A927" s="2">
        <v>5.6479999999999997</v>
      </c>
      <c r="B927" s="2" t="s">
        <v>33</v>
      </c>
      <c r="C927" s="2">
        <v>14.566000000000001</v>
      </c>
      <c r="D927" s="2">
        <v>0.436</v>
      </c>
      <c r="E927" s="2">
        <v>1.618E-2</v>
      </c>
      <c r="F927" s="2">
        <v>0.1583</v>
      </c>
      <c r="G927" s="6">
        <v>9.2899999999999996E-2</v>
      </c>
      <c r="H927" s="2">
        <v>0.151</v>
      </c>
      <c r="I927" s="2">
        <v>10.503</v>
      </c>
      <c r="J927" s="6">
        <v>1.088E-3</v>
      </c>
      <c r="K927" s="6">
        <v>11.302475780409001</v>
      </c>
      <c r="L927" s="6">
        <v>7.28740581270183</v>
      </c>
      <c r="M927" s="6">
        <v>0.88159311087190495</v>
      </c>
      <c r="N927" s="6">
        <v>39.289558665231397</v>
      </c>
      <c r="O927" s="2">
        <v>0.92280453257790396</v>
      </c>
      <c r="P927" s="6">
        <v>0.117819609237374</v>
      </c>
      <c r="Q927" s="2" t="s">
        <v>23</v>
      </c>
      <c r="R927" s="2" t="s">
        <v>34</v>
      </c>
      <c r="S927" s="2" t="s">
        <v>35</v>
      </c>
      <c r="T927" s="2" t="s">
        <v>36</v>
      </c>
      <c r="U927" s="2">
        <v>1</v>
      </c>
    </row>
    <row r="928" spans="1:21" x14ac:dyDescent="0.2">
      <c r="A928" s="2">
        <v>5.6479999999999997</v>
      </c>
      <c r="B928" s="2" t="s">
        <v>33</v>
      </c>
      <c r="C928" s="2">
        <v>10.566000000000001</v>
      </c>
      <c r="D928" s="2">
        <v>0.82499999999999996</v>
      </c>
      <c r="E928" s="2">
        <v>1.7469999999999999E-2</v>
      </c>
      <c r="F928" s="2">
        <v>0.15809999999999999</v>
      </c>
      <c r="G928" s="6">
        <v>0.15770000000000001</v>
      </c>
      <c r="H928" s="2">
        <v>0.28299999999999997</v>
      </c>
      <c r="I928" s="2">
        <v>9.77</v>
      </c>
      <c r="J928" s="6">
        <v>2.2590000000000002E-3</v>
      </c>
      <c r="K928" s="6">
        <v>5.8909321496512401</v>
      </c>
      <c r="L928" s="6">
        <v>5.1363348129359503</v>
      </c>
      <c r="M928" s="6">
        <v>1.14774889029803</v>
      </c>
      <c r="N928" s="6">
        <v>17.755231452124299</v>
      </c>
      <c r="O928" s="2">
        <v>0.85393059490084999</v>
      </c>
      <c r="P928" s="6">
        <v>9.6096814783346196E-2</v>
      </c>
      <c r="Q928" s="2" t="s">
        <v>23</v>
      </c>
      <c r="R928" s="2" t="s">
        <v>34</v>
      </c>
      <c r="S928" s="2" t="s">
        <v>35</v>
      </c>
      <c r="T928" s="2" t="s">
        <v>36</v>
      </c>
      <c r="U928" s="2">
        <v>1</v>
      </c>
    </row>
    <row r="929" spans="1:21" x14ac:dyDescent="0.2">
      <c r="A929" s="2">
        <v>3.419</v>
      </c>
      <c r="B929" s="2" t="s">
        <v>33</v>
      </c>
      <c r="C929" s="2">
        <v>10.566000000000001</v>
      </c>
      <c r="D929" s="2">
        <v>1.357</v>
      </c>
      <c r="E929" s="2">
        <v>4.0649999999999999E-2</v>
      </c>
      <c r="F929" s="2">
        <v>0.1573</v>
      </c>
      <c r="G929" s="6">
        <v>0.60219999999999996</v>
      </c>
      <c r="H929" s="2">
        <v>0.67600000000000005</v>
      </c>
      <c r="I929" s="2">
        <v>4.593</v>
      </c>
      <c r="J929" s="6">
        <v>5.6940000000000003E-3</v>
      </c>
      <c r="K929" s="6">
        <v>1.3450680836931299</v>
      </c>
      <c r="L929" s="6">
        <v>2.2749916971105901</v>
      </c>
      <c r="M929" s="6">
        <v>0.95981401527731702</v>
      </c>
      <c r="N929" s="6">
        <v>1.10926602457655</v>
      </c>
      <c r="O929" s="2">
        <v>0.60310032173150097</v>
      </c>
      <c r="P929" s="6">
        <v>0.13715960943771599</v>
      </c>
      <c r="Q929" s="2" t="s">
        <v>23</v>
      </c>
      <c r="R929" s="2" t="s">
        <v>34</v>
      </c>
      <c r="S929" s="2" t="s">
        <v>35</v>
      </c>
      <c r="T929" s="2" t="s">
        <v>36</v>
      </c>
      <c r="U929" s="2">
        <v>1</v>
      </c>
    </row>
    <row r="930" spans="1:21" x14ac:dyDescent="0.2">
      <c r="A930" s="2">
        <v>5.6479999999999997</v>
      </c>
      <c r="B930" s="2" t="s">
        <v>33</v>
      </c>
      <c r="C930" s="2">
        <v>14.566000000000001</v>
      </c>
      <c r="D930" s="2">
        <v>0.432</v>
      </c>
      <c r="E930" s="2">
        <v>1.601E-2</v>
      </c>
      <c r="F930" s="2">
        <v>0.15670000000000001</v>
      </c>
      <c r="G930" s="6">
        <v>9.8040000000000002E-2</v>
      </c>
      <c r="H930" s="2">
        <v>0.14899999999999999</v>
      </c>
      <c r="I930" s="2">
        <v>10.513999999999999</v>
      </c>
      <c r="J930" s="6">
        <v>1.088E-3</v>
      </c>
      <c r="K930" s="6">
        <v>10.811913504692001</v>
      </c>
      <c r="L930" s="6">
        <v>7.07874337005304</v>
      </c>
      <c r="M930" s="6">
        <v>0.82313341493268</v>
      </c>
      <c r="N930" s="6">
        <v>38.147694818441501</v>
      </c>
      <c r="O930" s="2">
        <v>0.92351274787535398</v>
      </c>
      <c r="P930" s="6">
        <v>0.123076218343006</v>
      </c>
      <c r="Q930" s="2" t="s">
        <v>23</v>
      </c>
      <c r="R930" s="2" t="s">
        <v>34</v>
      </c>
      <c r="S930" s="2" t="s">
        <v>35</v>
      </c>
      <c r="T930" s="2" t="s">
        <v>36</v>
      </c>
      <c r="U930" s="2">
        <v>1</v>
      </c>
    </row>
    <row r="931" spans="1:21" x14ac:dyDescent="0.2">
      <c r="A931" s="2">
        <v>5.6479999999999997</v>
      </c>
      <c r="B931" s="2" t="s">
        <v>33</v>
      </c>
      <c r="C931" s="2">
        <v>10.566000000000001</v>
      </c>
      <c r="D931" s="2">
        <v>0.81699999999999995</v>
      </c>
      <c r="E931" s="2">
        <v>1.7250000000000001E-2</v>
      </c>
      <c r="F931" s="2">
        <v>0.15640000000000001</v>
      </c>
      <c r="G931" s="6">
        <v>0.1704</v>
      </c>
      <c r="H931" s="2">
        <v>0.28000000000000003</v>
      </c>
      <c r="I931" s="2">
        <v>9.7919999999999998</v>
      </c>
      <c r="J931" s="6">
        <v>2.2539999999999999E-3</v>
      </c>
      <c r="K931" s="6">
        <v>5.5516431924882603</v>
      </c>
      <c r="L931" s="6">
        <v>4.9178403755868603</v>
      </c>
      <c r="M931" s="6">
        <v>1.05633802816901</v>
      </c>
      <c r="N931" s="6">
        <v>16.901408450704199</v>
      </c>
      <c r="O931" s="2">
        <v>0.85534702549575103</v>
      </c>
      <c r="P931" s="6">
        <v>0.10282406204663</v>
      </c>
      <c r="Q931" s="2" t="s">
        <v>23</v>
      </c>
      <c r="R931" s="2" t="s">
        <v>34</v>
      </c>
      <c r="S931" s="2" t="s">
        <v>35</v>
      </c>
      <c r="T931" s="2" t="s">
        <v>36</v>
      </c>
      <c r="U931" s="2">
        <v>1</v>
      </c>
    </row>
    <row r="932" spans="1:21" x14ac:dyDescent="0.2">
      <c r="A932" s="2">
        <v>5.6479999999999997</v>
      </c>
      <c r="B932" s="2" t="s">
        <v>33</v>
      </c>
      <c r="C932" s="2">
        <v>14.566000000000001</v>
      </c>
      <c r="D932" s="2">
        <v>0.42799999999999999</v>
      </c>
      <c r="E932" s="2">
        <v>1.584E-2</v>
      </c>
      <c r="F932" s="2">
        <v>0.1552</v>
      </c>
      <c r="G932" s="6">
        <v>9.4500000000000001E-2</v>
      </c>
      <c r="H932" s="2">
        <v>0.14799999999999999</v>
      </c>
      <c r="I932" s="2">
        <v>10.523999999999999</v>
      </c>
      <c r="J932" s="6">
        <v>1.0870000000000001E-3</v>
      </c>
      <c r="K932" s="6">
        <v>11.3227513227513</v>
      </c>
      <c r="L932" s="6">
        <v>7.4285714285714297</v>
      </c>
      <c r="M932" s="6">
        <v>0.42751322751322801</v>
      </c>
      <c r="N932" s="6">
        <v>40.634920634920597</v>
      </c>
      <c r="O932" s="2">
        <v>0.924220963172805</v>
      </c>
      <c r="P932" s="6">
        <v>0.11756503258142401</v>
      </c>
      <c r="Q932" s="2" t="s">
        <v>23</v>
      </c>
      <c r="R932" s="2" t="s">
        <v>34</v>
      </c>
      <c r="S932" s="2" t="s">
        <v>35</v>
      </c>
      <c r="T932" s="2" t="s">
        <v>36</v>
      </c>
      <c r="U932" s="2">
        <v>1</v>
      </c>
    </row>
    <row r="933" spans="1:21" x14ac:dyDescent="0.2">
      <c r="A933" s="2">
        <v>5.6479999999999997</v>
      </c>
      <c r="B933" s="2" t="s">
        <v>33</v>
      </c>
      <c r="C933" s="2">
        <v>10.566000000000001</v>
      </c>
      <c r="D933" s="2">
        <v>0.80900000000000005</v>
      </c>
      <c r="E933" s="2">
        <v>1.7059999999999999E-2</v>
      </c>
      <c r="F933" s="2">
        <v>0.15490000000000001</v>
      </c>
      <c r="G933" s="6">
        <v>0.16850000000000001</v>
      </c>
      <c r="H933" s="2">
        <v>0.27800000000000002</v>
      </c>
      <c r="I933" s="2">
        <v>9.8059999999999992</v>
      </c>
      <c r="J933" s="6">
        <v>2.2499999999999998E-3</v>
      </c>
      <c r="K933" s="6">
        <v>4.9673590504450997</v>
      </c>
      <c r="L933" s="6">
        <v>5.0207715133531199</v>
      </c>
      <c r="M933" s="6">
        <v>1.0563798219584599</v>
      </c>
      <c r="N933" s="6">
        <v>17.5074183976261</v>
      </c>
      <c r="O933" s="2">
        <v>0.85676345609065196</v>
      </c>
      <c r="P933" s="6">
        <v>0.10093206100430401</v>
      </c>
      <c r="Q933" s="2" t="s">
        <v>23</v>
      </c>
      <c r="R933" s="2" t="s">
        <v>34</v>
      </c>
      <c r="S933" s="2" t="s">
        <v>35</v>
      </c>
      <c r="T933" s="2" t="s">
        <v>36</v>
      </c>
      <c r="U933" s="2">
        <v>1</v>
      </c>
    </row>
    <row r="934" spans="1:21" x14ac:dyDescent="0.2">
      <c r="A934" s="2">
        <v>5.6479999999999997</v>
      </c>
      <c r="B934" s="2" t="s">
        <v>33</v>
      </c>
      <c r="C934" s="2">
        <v>10.566000000000001</v>
      </c>
      <c r="D934" s="2">
        <v>0.80800000000000005</v>
      </c>
      <c r="E934" s="2">
        <v>1.704E-2</v>
      </c>
      <c r="F934" s="2">
        <v>0.15479999999999999</v>
      </c>
      <c r="G934" s="6">
        <v>0.1794</v>
      </c>
      <c r="H934" s="2">
        <v>0.27700000000000002</v>
      </c>
      <c r="I934" s="2">
        <v>9.8089999999999993</v>
      </c>
      <c r="J934" s="6">
        <v>2.2499999999999998E-3</v>
      </c>
      <c r="K934" s="6">
        <v>5.3567447045707901</v>
      </c>
      <c r="L934" s="6">
        <v>4.7993311036789299</v>
      </c>
      <c r="M934" s="6">
        <v>1.2931995540691199</v>
      </c>
      <c r="N934" s="6">
        <v>16.443701226309901</v>
      </c>
      <c r="O934" s="2">
        <v>0.85694050991501403</v>
      </c>
      <c r="P934" s="6">
        <v>0.10748317800608299</v>
      </c>
      <c r="Q934" s="2" t="s">
        <v>23</v>
      </c>
      <c r="R934" s="2" t="s">
        <v>34</v>
      </c>
      <c r="S934" s="2" t="s">
        <v>35</v>
      </c>
      <c r="T934" s="2" t="s">
        <v>36</v>
      </c>
      <c r="U934" s="2">
        <v>1</v>
      </c>
    </row>
    <row r="935" spans="1:21" x14ac:dyDescent="0.2">
      <c r="A935" s="2">
        <v>5.6479999999999997</v>
      </c>
      <c r="B935" s="2" t="s">
        <v>33</v>
      </c>
      <c r="C935" s="2">
        <v>14.566000000000001</v>
      </c>
      <c r="D935" s="2">
        <v>0.42299999999999999</v>
      </c>
      <c r="E935" s="2">
        <v>1.5679999999999999E-2</v>
      </c>
      <c r="F935" s="2">
        <v>0.1537</v>
      </c>
      <c r="G935" s="6">
        <v>9.06E-2</v>
      </c>
      <c r="H935" s="2">
        <v>0.14599999999999999</v>
      </c>
      <c r="I935" s="2">
        <v>10.53</v>
      </c>
      <c r="J935" s="6">
        <v>1.0859999999999999E-3</v>
      </c>
      <c r="K935" s="6">
        <v>11.9205298013245</v>
      </c>
      <c r="L935" s="6">
        <v>7.80353200883002</v>
      </c>
      <c r="M935" s="6">
        <v>0.86534216335540803</v>
      </c>
      <c r="N935" s="6">
        <v>43.267108167770402</v>
      </c>
      <c r="O935" s="2">
        <v>0.92510623229461797</v>
      </c>
      <c r="P935" s="6">
        <v>0.111975899870479</v>
      </c>
      <c r="Q935" s="2" t="s">
        <v>23</v>
      </c>
      <c r="R935" s="2" t="s">
        <v>34</v>
      </c>
      <c r="S935" s="2" t="s">
        <v>35</v>
      </c>
      <c r="T935" s="2" t="s">
        <v>36</v>
      </c>
      <c r="U935" s="2">
        <v>1</v>
      </c>
    </row>
    <row r="936" spans="1:21" x14ac:dyDescent="0.2">
      <c r="A936" s="2">
        <v>5.6479999999999997</v>
      </c>
      <c r="B936" s="2" t="s">
        <v>33</v>
      </c>
      <c r="C936" s="2">
        <v>10.566000000000001</v>
      </c>
      <c r="D936" s="2">
        <v>0.80100000000000005</v>
      </c>
      <c r="E936" s="2">
        <v>1.687E-2</v>
      </c>
      <c r="F936" s="2">
        <v>0.1535</v>
      </c>
      <c r="G936" s="6">
        <v>0.15570000000000001</v>
      </c>
      <c r="H936" s="2">
        <v>0.27500000000000002</v>
      </c>
      <c r="I936" s="2">
        <v>9.8249999999999993</v>
      </c>
      <c r="J936" s="6">
        <v>2.2460000000000002E-3</v>
      </c>
      <c r="K936" s="6">
        <v>5.3564547206165702</v>
      </c>
      <c r="L936" s="6">
        <v>5.40141297366731</v>
      </c>
      <c r="M936" s="6">
        <v>1.1303789338471399</v>
      </c>
      <c r="N936" s="6">
        <v>19.396274887604399</v>
      </c>
      <c r="O936" s="2">
        <v>0.85817988668555201</v>
      </c>
      <c r="P936" s="6">
        <v>9.2692992325348195E-2</v>
      </c>
      <c r="Q936" s="2" t="s">
        <v>23</v>
      </c>
      <c r="R936" s="2" t="s">
        <v>34</v>
      </c>
      <c r="S936" s="2" t="s">
        <v>35</v>
      </c>
      <c r="T936" s="2" t="s">
        <v>36</v>
      </c>
      <c r="U936" s="2">
        <v>1</v>
      </c>
    </row>
    <row r="937" spans="1:21" x14ac:dyDescent="0.2">
      <c r="A937" s="2">
        <v>5.6479999999999997</v>
      </c>
      <c r="B937" s="2" t="s">
        <v>33</v>
      </c>
      <c r="C937" s="2">
        <v>10.566000000000001</v>
      </c>
      <c r="D937" s="2">
        <v>0.8</v>
      </c>
      <c r="E937" s="2">
        <v>1.6830000000000001E-2</v>
      </c>
      <c r="F937" s="2">
        <v>0.1532</v>
      </c>
      <c r="G937" s="6">
        <v>0.17150000000000001</v>
      </c>
      <c r="H937" s="2">
        <v>0.27500000000000002</v>
      </c>
      <c r="I937" s="2">
        <v>9.827</v>
      </c>
      <c r="J937" s="6">
        <v>2.2460000000000002E-3</v>
      </c>
      <c r="K937" s="6">
        <v>5.6034985422740498</v>
      </c>
      <c r="L937" s="6">
        <v>5.0320699708454804</v>
      </c>
      <c r="M937" s="6">
        <v>1.02623906705539</v>
      </c>
      <c r="N937" s="6">
        <v>17.667638483965</v>
      </c>
      <c r="O937" s="2">
        <v>0.85835694050991496</v>
      </c>
      <c r="P937" s="6">
        <v>0.101854224773895</v>
      </c>
      <c r="Q937" s="2" t="s">
        <v>23</v>
      </c>
      <c r="R937" s="2" t="s">
        <v>34</v>
      </c>
      <c r="S937" s="2" t="s">
        <v>35</v>
      </c>
      <c r="T937" s="2" t="s">
        <v>36</v>
      </c>
      <c r="U937" s="2">
        <v>1</v>
      </c>
    </row>
    <row r="938" spans="1:21" x14ac:dyDescent="0.2">
      <c r="A938" s="2">
        <v>5.6479999999999997</v>
      </c>
      <c r="B938" s="2" t="s">
        <v>33</v>
      </c>
      <c r="C938" s="2">
        <v>14.566000000000001</v>
      </c>
      <c r="D938" s="2">
        <v>0.41899999999999998</v>
      </c>
      <c r="E938" s="2">
        <v>1.5509999999999999E-2</v>
      </c>
      <c r="F938" s="2">
        <v>0.1522</v>
      </c>
      <c r="G938" s="6">
        <v>7.8719999999999998E-2</v>
      </c>
      <c r="H938" s="2">
        <v>0.14499999999999999</v>
      </c>
      <c r="I938" s="2">
        <v>10.541</v>
      </c>
      <c r="J938" s="6">
        <v>1.085E-3</v>
      </c>
      <c r="K938" s="6">
        <v>13.8465447154472</v>
      </c>
      <c r="L938" s="6">
        <v>8.9430894308943092</v>
      </c>
      <c r="M938" s="6">
        <v>0.970528455284553</v>
      </c>
      <c r="N938" s="6">
        <v>51.067073170731703</v>
      </c>
      <c r="O938" s="2">
        <v>0.92581444759206799</v>
      </c>
      <c r="P938" s="6">
        <v>9.6400215870595898E-2</v>
      </c>
      <c r="Q938" s="2" t="s">
        <v>23</v>
      </c>
      <c r="R938" s="2" t="s">
        <v>34</v>
      </c>
      <c r="S938" s="2" t="s">
        <v>35</v>
      </c>
      <c r="T938" s="2" t="s">
        <v>36</v>
      </c>
      <c r="U938" s="2">
        <v>1</v>
      </c>
    </row>
    <row r="939" spans="1:21" x14ac:dyDescent="0.2">
      <c r="A939" s="2">
        <v>5.6479999999999997</v>
      </c>
      <c r="B939" s="2" t="s">
        <v>33</v>
      </c>
      <c r="C939" s="2">
        <v>10.566000000000001</v>
      </c>
      <c r="D939" s="2">
        <v>0.79400000000000004</v>
      </c>
      <c r="E939" s="2">
        <v>1.669E-2</v>
      </c>
      <c r="F939" s="2">
        <v>0.152</v>
      </c>
      <c r="G939" s="6">
        <v>0.16889999999999999</v>
      </c>
      <c r="H939" s="2">
        <v>0.27300000000000002</v>
      </c>
      <c r="I939" s="2">
        <v>9.8369999999999997</v>
      </c>
      <c r="J939" s="6">
        <v>2.2430000000000002E-3</v>
      </c>
      <c r="K939" s="6">
        <v>5.00296033155713</v>
      </c>
      <c r="L939" s="6">
        <v>5.1450562462995899</v>
      </c>
      <c r="M939" s="6">
        <v>1.0242747187685</v>
      </c>
      <c r="N939" s="6">
        <v>18.294849023090599</v>
      </c>
      <c r="O939" s="2">
        <v>0.85941926345609099</v>
      </c>
      <c r="P939" s="6">
        <v>9.9644812710472902E-2</v>
      </c>
      <c r="Q939" s="2" t="s">
        <v>23</v>
      </c>
      <c r="R939" s="2" t="s">
        <v>34</v>
      </c>
      <c r="S939" s="2" t="s">
        <v>35</v>
      </c>
      <c r="T939" s="2" t="s">
        <v>36</v>
      </c>
      <c r="U939" s="2">
        <v>1</v>
      </c>
    </row>
    <row r="940" spans="1:21" x14ac:dyDescent="0.2">
      <c r="A940" s="2">
        <v>5.6479999999999997</v>
      </c>
      <c r="B940" s="2" t="s">
        <v>33</v>
      </c>
      <c r="C940" s="2">
        <v>10.566000000000001</v>
      </c>
      <c r="D940" s="2">
        <v>0.79100000000000004</v>
      </c>
      <c r="E940" s="2">
        <v>1.6619999999999999E-2</v>
      </c>
      <c r="F940" s="2">
        <v>0.1515</v>
      </c>
      <c r="G940" s="6">
        <v>0.1772</v>
      </c>
      <c r="H940" s="2">
        <v>0.27200000000000002</v>
      </c>
      <c r="I940" s="2">
        <v>9.8450000000000006</v>
      </c>
      <c r="J940" s="6">
        <v>2.2409999999999999E-3</v>
      </c>
      <c r="K940" s="6">
        <v>5.4740406320541801</v>
      </c>
      <c r="L940" s="6">
        <v>4.9774266365688504</v>
      </c>
      <c r="M940" s="6">
        <v>1.2866817155756201</v>
      </c>
      <c r="N940" s="6">
        <v>17.550790067720101</v>
      </c>
      <c r="O940" s="2">
        <v>0.85995042492917895</v>
      </c>
      <c r="P940" s="6">
        <v>0.10432933910947299</v>
      </c>
      <c r="Q940" s="2" t="s">
        <v>23</v>
      </c>
      <c r="R940" s="2" t="s">
        <v>34</v>
      </c>
      <c r="S940" s="2" t="s">
        <v>35</v>
      </c>
      <c r="T940" s="2" t="s">
        <v>36</v>
      </c>
      <c r="U940" s="2">
        <v>1</v>
      </c>
    </row>
    <row r="941" spans="1:21" x14ac:dyDescent="0.2">
      <c r="A941" s="2">
        <v>5.6479999999999997</v>
      </c>
      <c r="B941" s="2" t="s">
        <v>33</v>
      </c>
      <c r="C941" s="2">
        <v>14.566000000000001</v>
      </c>
      <c r="D941" s="2">
        <v>0.41499999999999998</v>
      </c>
      <c r="E941" s="2">
        <v>1.5339999999999999E-2</v>
      </c>
      <c r="F941" s="2">
        <v>0.1507</v>
      </c>
      <c r="G941" s="6">
        <v>8.0240000000000006E-2</v>
      </c>
      <c r="H941" s="2">
        <v>0.14299999999999999</v>
      </c>
      <c r="I941" s="2">
        <v>10.552</v>
      </c>
      <c r="J941" s="6">
        <v>1.085E-3</v>
      </c>
      <c r="K941" s="6">
        <v>13.833499501495499</v>
      </c>
      <c r="L941" s="6">
        <v>8.9606181455633092</v>
      </c>
      <c r="M941" s="6">
        <v>0.950897308075773</v>
      </c>
      <c r="N941" s="6">
        <v>51.345962113658999</v>
      </c>
      <c r="O941" s="2">
        <v>0.92652266288951801</v>
      </c>
      <c r="P941" s="6">
        <v>9.7349777951931199E-2</v>
      </c>
      <c r="Q941" s="2" t="s">
        <v>23</v>
      </c>
      <c r="R941" s="2" t="s">
        <v>34</v>
      </c>
      <c r="S941" s="2" t="s">
        <v>35</v>
      </c>
      <c r="T941" s="2" t="s">
        <v>36</v>
      </c>
      <c r="U941" s="2">
        <v>1</v>
      </c>
    </row>
    <row r="942" spans="1:21" x14ac:dyDescent="0.2">
      <c r="A942" s="2">
        <v>3.419</v>
      </c>
      <c r="B942" s="2" t="s">
        <v>33</v>
      </c>
      <c r="C942" s="2">
        <v>12.266</v>
      </c>
      <c r="D942" s="2">
        <v>0.96499999999999997</v>
      </c>
      <c r="E942" s="2">
        <v>3.2730000000000002E-2</v>
      </c>
      <c r="F942" s="2">
        <v>0.1507</v>
      </c>
      <c r="G942" s="6">
        <v>0.33479999999999999</v>
      </c>
      <c r="H942" s="2">
        <v>0.51400000000000001</v>
      </c>
      <c r="I942" s="2">
        <v>5.3339999999999996</v>
      </c>
      <c r="J942" s="6">
        <v>3.3830000000000002E-3</v>
      </c>
      <c r="K942" s="6">
        <v>1.8249701314217399</v>
      </c>
      <c r="L942" s="6">
        <v>2.7479091995221001</v>
      </c>
      <c r="M942" s="6">
        <v>0.95579450418160095</v>
      </c>
      <c r="N942" s="6">
        <v>3.3452807646356</v>
      </c>
      <c r="O942" s="2">
        <v>0.71775372916057301</v>
      </c>
      <c r="P942" s="6">
        <v>0.125560534127132</v>
      </c>
      <c r="Q942" s="2" t="s">
        <v>23</v>
      </c>
      <c r="R942" s="2" t="s">
        <v>34</v>
      </c>
      <c r="S942" s="2" t="s">
        <v>35</v>
      </c>
      <c r="T942" s="2" t="s">
        <v>36</v>
      </c>
      <c r="U942" s="2">
        <v>1</v>
      </c>
    </row>
    <row r="943" spans="1:21" x14ac:dyDescent="0.2">
      <c r="A943" s="2">
        <v>5.6479999999999997</v>
      </c>
      <c r="B943" s="2" t="s">
        <v>33</v>
      </c>
      <c r="C943" s="2">
        <v>10.566000000000001</v>
      </c>
      <c r="D943" s="2">
        <v>0.78600000000000003</v>
      </c>
      <c r="E943" s="2">
        <v>1.651E-2</v>
      </c>
      <c r="F943" s="2">
        <v>0.15060000000000001</v>
      </c>
      <c r="G943" s="6">
        <v>0.17899999999999999</v>
      </c>
      <c r="H943" s="2">
        <v>0.27</v>
      </c>
      <c r="I943" s="2">
        <v>9.8510000000000009</v>
      </c>
      <c r="J943" s="6">
        <v>2.2390000000000001E-3</v>
      </c>
      <c r="K943" s="6">
        <v>4.7932960893854801</v>
      </c>
      <c r="L943" s="6">
        <v>4.9832402234636897</v>
      </c>
      <c r="M943" s="6">
        <v>0.966480446927374</v>
      </c>
      <c r="N943" s="6">
        <v>17.653631284916202</v>
      </c>
      <c r="O943" s="2">
        <v>0.86083569405099203</v>
      </c>
      <c r="P943" s="6">
        <v>0.104937710326578</v>
      </c>
      <c r="Q943" s="2" t="s">
        <v>23</v>
      </c>
      <c r="R943" s="2" t="s">
        <v>34</v>
      </c>
      <c r="S943" s="2" t="s">
        <v>35</v>
      </c>
      <c r="T943" s="2" t="s">
        <v>36</v>
      </c>
      <c r="U943" s="2">
        <v>1</v>
      </c>
    </row>
    <row r="944" spans="1:21" x14ac:dyDescent="0.2">
      <c r="A944" s="2">
        <v>3.419</v>
      </c>
      <c r="B944" s="2" t="s">
        <v>33</v>
      </c>
      <c r="C944" s="2">
        <v>12.266</v>
      </c>
      <c r="D944" s="2">
        <v>0.95599999999999996</v>
      </c>
      <c r="E944" s="2">
        <v>3.2309999999999998E-2</v>
      </c>
      <c r="F944" s="2">
        <v>0.14929999999999999</v>
      </c>
      <c r="G944" s="6">
        <v>0.3231</v>
      </c>
      <c r="H944" s="2">
        <v>0.51</v>
      </c>
      <c r="I944" s="2">
        <v>5.3520000000000003</v>
      </c>
      <c r="J944" s="6">
        <v>3.3679999999999999E-3</v>
      </c>
      <c r="K944" s="6">
        <v>1.87867533271433</v>
      </c>
      <c r="L944" s="6">
        <v>2.8226555246053802</v>
      </c>
      <c r="M944" s="6">
        <v>0.98112039616217905</v>
      </c>
      <c r="N944" s="6">
        <v>3.55926957598267</v>
      </c>
      <c r="O944" s="2">
        <v>0.72038607780052599</v>
      </c>
      <c r="P944" s="6">
        <v>0.12066252871774399</v>
      </c>
      <c r="Q944" s="2" t="s">
        <v>23</v>
      </c>
      <c r="R944" s="2" t="s">
        <v>34</v>
      </c>
      <c r="S944" s="2" t="s">
        <v>35</v>
      </c>
      <c r="T944" s="2" t="s">
        <v>36</v>
      </c>
      <c r="U944" s="2">
        <v>1</v>
      </c>
    </row>
    <row r="945" spans="1:21" x14ac:dyDescent="0.2">
      <c r="A945" s="2">
        <v>5.6479999999999997</v>
      </c>
      <c r="B945" s="2" t="s">
        <v>33</v>
      </c>
      <c r="C945" s="2">
        <v>14.566000000000001</v>
      </c>
      <c r="D945" s="2">
        <v>0.41099999999999998</v>
      </c>
      <c r="E945" s="2">
        <v>1.5180000000000001E-2</v>
      </c>
      <c r="F945" s="2">
        <v>0.1492</v>
      </c>
      <c r="G945" s="6">
        <v>6.3039999999999999E-2</v>
      </c>
      <c r="H945" s="2">
        <v>0.14199999999999999</v>
      </c>
      <c r="I945" s="2">
        <v>10.557</v>
      </c>
      <c r="J945" s="6">
        <v>1.0839999999999999E-3</v>
      </c>
      <c r="K945" s="6">
        <v>17.607868020304601</v>
      </c>
      <c r="L945" s="6">
        <v>11.2468274111675</v>
      </c>
      <c r="M945" s="6">
        <v>1.17861675126904</v>
      </c>
      <c r="N945" s="6">
        <v>66.941624365482198</v>
      </c>
      <c r="O945" s="2">
        <v>0.92723087818696903</v>
      </c>
      <c r="P945" s="6">
        <v>7.5764139191970004E-2</v>
      </c>
      <c r="Q945" s="2" t="s">
        <v>23</v>
      </c>
      <c r="R945" s="2" t="s">
        <v>34</v>
      </c>
      <c r="S945" s="2" t="s">
        <v>35</v>
      </c>
      <c r="T945" s="2" t="s">
        <v>36</v>
      </c>
      <c r="U945" s="2">
        <v>1</v>
      </c>
    </row>
    <row r="946" spans="1:21" x14ac:dyDescent="0.2">
      <c r="A946" s="2">
        <v>5.6479999999999997</v>
      </c>
      <c r="B946" s="2" t="s">
        <v>33</v>
      </c>
      <c r="C946" s="2">
        <v>10.566000000000001</v>
      </c>
      <c r="D946" s="2">
        <v>0.77900000000000003</v>
      </c>
      <c r="E946" s="2">
        <v>1.6320000000000001E-2</v>
      </c>
      <c r="F946" s="2">
        <v>0.14910000000000001</v>
      </c>
      <c r="G946" s="6">
        <v>0.155</v>
      </c>
      <c r="H946" s="2">
        <v>0.26800000000000002</v>
      </c>
      <c r="I946" s="2">
        <v>9.8699999999999992</v>
      </c>
      <c r="J946" s="6">
        <v>2.235E-3</v>
      </c>
      <c r="K946" s="6">
        <v>5.4645161290322601</v>
      </c>
      <c r="L946" s="6">
        <v>5.6322580645161304</v>
      </c>
      <c r="M946" s="6">
        <v>1.45806451612903</v>
      </c>
      <c r="N946" s="6">
        <v>20.903225806451601</v>
      </c>
      <c r="O946" s="2">
        <v>0.86207507082153001</v>
      </c>
      <c r="P946" s="6">
        <v>9.0028859089746893E-2</v>
      </c>
      <c r="Q946" s="2" t="s">
        <v>23</v>
      </c>
      <c r="R946" s="2" t="s">
        <v>34</v>
      </c>
      <c r="S946" s="2" t="s">
        <v>35</v>
      </c>
      <c r="T946" s="2" t="s">
        <v>36</v>
      </c>
      <c r="U946" s="2">
        <v>1</v>
      </c>
    </row>
    <row r="947" spans="1:21" x14ac:dyDescent="0.2">
      <c r="A947" s="2">
        <v>3.419</v>
      </c>
      <c r="B947" s="2" t="s">
        <v>33</v>
      </c>
      <c r="C947" s="2">
        <v>12.266</v>
      </c>
      <c r="D947" s="2">
        <v>0.94699999999999995</v>
      </c>
      <c r="E947" s="2">
        <v>3.1890000000000002E-2</v>
      </c>
      <c r="F947" s="2">
        <v>0.1479</v>
      </c>
      <c r="G947" s="6">
        <v>0.32140000000000002</v>
      </c>
      <c r="H947" s="2">
        <v>0.50600000000000001</v>
      </c>
      <c r="I947" s="2">
        <v>5.37</v>
      </c>
      <c r="J947" s="6">
        <v>3.3540000000000002E-3</v>
      </c>
      <c r="K947" s="6">
        <v>1.8917237087741099</v>
      </c>
      <c r="L947" s="6">
        <v>2.8531425015556899</v>
      </c>
      <c r="M947" s="6">
        <v>1.1481020535158699</v>
      </c>
      <c r="N947" s="6">
        <v>3.7025513378967001</v>
      </c>
      <c r="O947" s="2">
        <v>0.72301842644047998</v>
      </c>
      <c r="P947" s="6">
        <v>0.119509165497725</v>
      </c>
      <c r="Q947" s="2" t="s">
        <v>23</v>
      </c>
      <c r="R947" s="2" t="s">
        <v>34</v>
      </c>
      <c r="S947" s="2" t="s">
        <v>35</v>
      </c>
      <c r="T947" s="2" t="s">
        <v>36</v>
      </c>
      <c r="U947" s="2">
        <v>1</v>
      </c>
    </row>
    <row r="948" spans="1:21" x14ac:dyDescent="0.2">
      <c r="A948" s="2">
        <v>5.6479999999999997</v>
      </c>
      <c r="B948" s="2" t="s">
        <v>33</v>
      </c>
      <c r="C948" s="2">
        <v>14.566000000000001</v>
      </c>
      <c r="D948" s="2">
        <v>0.40699999999999997</v>
      </c>
      <c r="E948" s="2">
        <v>1.5010000000000001E-2</v>
      </c>
      <c r="F948" s="2">
        <v>0.1477</v>
      </c>
      <c r="G948" s="6">
        <v>7.7969999999999998E-2</v>
      </c>
      <c r="H948" s="2">
        <v>0.14099999999999999</v>
      </c>
      <c r="I948" s="2">
        <v>10.569000000000001</v>
      </c>
      <c r="J948" s="6">
        <v>1.083E-3</v>
      </c>
      <c r="K948" s="6">
        <v>14.6210080800308</v>
      </c>
      <c r="L948" s="6">
        <v>9.5036552520200104</v>
      </c>
      <c r="M948" s="6">
        <v>0.95934333718096698</v>
      </c>
      <c r="N948" s="6">
        <v>55.534179812748498</v>
      </c>
      <c r="O948" s="2">
        <v>0.92793909348441905</v>
      </c>
      <c r="P948" s="6">
        <v>9.2818060295122698E-2</v>
      </c>
      <c r="Q948" s="2" t="s">
        <v>23</v>
      </c>
      <c r="R948" s="2" t="s">
        <v>34</v>
      </c>
      <c r="S948" s="2" t="s">
        <v>35</v>
      </c>
      <c r="T948" s="2" t="s">
        <v>36</v>
      </c>
      <c r="U948" s="2">
        <v>1</v>
      </c>
    </row>
    <row r="949" spans="1:21" x14ac:dyDescent="0.2">
      <c r="A949" s="2">
        <v>5.6479999999999997</v>
      </c>
      <c r="B949" s="2" t="s">
        <v>33</v>
      </c>
      <c r="C949" s="2">
        <v>10.566000000000001</v>
      </c>
      <c r="D949" s="2">
        <v>0.77100000000000002</v>
      </c>
      <c r="E949" s="2">
        <v>1.6140000000000002E-2</v>
      </c>
      <c r="F949" s="2">
        <v>0.1477</v>
      </c>
      <c r="G949" s="6">
        <v>0.1857</v>
      </c>
      <c r="H949" s="2">
        <v>0.26500000000000001</v>
      </c>
      <c r="I949" s="2">
        <v>9.8840000000000003</v>
      </c>
      <c r="J949" s="6">
        <v>2.232E-3</v>
      </c>
      <c r="K949" s="6">
        <v>4.66343564889607</v>
      </c>
      <c r="L949" s="6">
        <v>4.97576736672052</v>
      </c>
      <c r="M949" s="6">
        <v>0.89929994614970399</v>
      </c>
      <c r="N949" s="6">
        <v>17.878298330640799</v>
      </c>
      <c r="O949" s="2">
        <v>0.86349150141643105</v>
      </c>
      <c r="P949" s="6">
        <v>0.10716140395628</v>
      </c>
      <c r="Q949" s="2" t="s">
        <v>23</v>
      </c>
      <c r="R949" s="2" t="s">
        <v>34</v>
      </c>
      <c r="S949" s="2" t="s">
        <v>35</v>
      </c>
      <c r="T949" s="2" t="s">
        <v>36</v>
      </c>
      <c r="U949" s="2">
        <v>1</v>
      </c>
    </row>
    <row r="950" spans="1:21" x14ac:dyDescent="0.2">
      <c r="A950" s="2">
        <v>3.419</v>
      </c>
      <c r="B950" s="2" t="s">
        <v>33</v>
      </c>
      <c r="C950" s="2">
        <v>12.266</v>
      </c>
      <c r="D950" s="2">
        <v>0.93899999999999995</v>
      </c>
      <c r="E950" s="2">
        <v>3.1469999999999998E-2</v>
      </c>
      <c r="F950" s="2">
        <v>0.14649999999999999</v>
      </c>
      <c r="G950" s="6">
        <v>0.32140000000000002</v>
      </c>
      <c r="H950" s="2">
        <v>0.502</v>
      </c>
      <c r="I950" s="2">
        <v>5.3890000000000002</v>
      </c>
      <c r="J950" s="6">
        <v>3.3400000000000001E-3</v>
      </c>
      <c r="K950" s="6">
        <v>1.8917237087741099</v>
      </c>
      <c r="L950" s="6">
        <v>2.8749222153080298</v>
      </c>
      <c r="M950" s="6">
        <v>0.98008711885500899</v>
      </c>
      <c r="N950" s="6">
        <v>3.7958929682638498</v>
      </c>
      <c r="O950" s="2">
        <v>0.72535829189821599</v>
      </c>
      <c r="P950" s="6">
        <v>0.118787906944951</v>
      </c>
      <c r="Q950" s="2" t="s">
        <v>23</v>
      </c>
      <c r="R950" s="2" t="s">
        <v>34</v>
      </c>
      <c r="S950" s="2" t="s">
        <v>35</v>
      </c>
      <c r="T950" s="2" t="s">
        <v>36</v>
      </c>
      <c r="U950" s="2">
        <v>1</v>
      </c>
    </row>
    <row r="951" spans="1:21" x14ac:dyDescent="0.2">
      <c r="A951" s="2">
        <v>5.6479999999999997</v>
      </c>
      <c r="B951" s="2" t="s">
        <v>33</v>
      </c>
      <c r="C951" s="2">
        <v>10.566000000000001</v>
      </c>
      <c r="D951" s="2">
        <v>0.76400000000000001</v>
      </c>
      <c r="E951" s="2">
        <v>1.5959999999999998E-2</v>
      </c>
      <c r="F951" s="2">
        <v>0.14630000000000001</v>
      </c>
      <c r="G951" s="6">
        <v>0.17069999999999999</v>
      </c>
      <c r="H951" s="2">
        <v>0.26300000000000001</v>
      </c>
      <c r="I951" s="2">
        <v>9.8989999999999991</v>
      </c>
      <c r="J951" s="6">
        <v>2.2279999999999999E-3</v>
      </c>
      <c r="K951" s="6">
        <v>5.1200937316930304</v>
      </c>
      <c r="L951" s="6">
        <v>5.3719976567076699</v>
      </c>
      <c r="M951" s="6">
        <v>0.96660808435852397</v>
      </c>
      <c r="N951" s="6">
        <v>19.917984768599901</v>
      </c>
      <c r="O951" s="2">
        <v>0.86473087818696903</v>
      </c>
      <c r="P951" s="6">
        <v>9.7706787707271606E-2</v>
      </c>
      <c r="Q951" s="2" t="s">
        <v>23</v>
      </c>
      <c r="R951" s="2" t="s">
        <v>34</v>
      </c>
      <c r="S951" s="2" t="s">
        <v>35</v>
      </c>
      <c r="T951" s="2" t="s">
        <v>36</v>
      </c>
      <c r="U951" s="2">
        <v>1</v>
      </c>
    </row>
    <row r="952" spans="1:21" x14ac:dyDescent="0.2">
      <c r="A952" s="2">
        <v>5.6479999999999997</v>
      </c>
      <c r="B952" s="2" t="s">
        <v>33</v>
      </c>
      <c r="C952" s="2">
        <v>14.566000000000001</v>
      </c>
      <c r="D952" s="2">
        <v>0.40300000000000002</v>
      </c>
      <c r="E952" s="2">
        <v>1.485E-2</v>
      </c>
      <c r="F952" s="2">
        <v>0.14610000000000001</v>
      </c>
      <c r="G952" s="6">
        <v>9.5240000000000005E-2</v>
      </c>
      <c r="H952" s="2">
        <v>0.13900000000000001</v>
      </c>
      <c r="I952" s="2">
        <v>10.574999999999999</v>
      </c>
      <c r="J952" s="6">
        <v>1.0820000000000001E-3</v>
      </c>
      <c r="K952" s="6">
        <v>12.389752204955901</v>
      </c>
      <c r="L952" s="6">
        <v>8.1478370432591305</v>
      </c>
      <c r="M952" s="6">
        <v>0.76018479630407398</v>
      </c>
      <c r="N952" s="6">
        <v>46.619067618647598</v>
      </c>
      <c r="O952" s="2">
        <v>0.92864730878186996</v>
      </c>
      <c r="P952" s="6">
        <v>0.112133971781411</v>
      </c>
      <c r="Q952" s="2" t="s">
        <v>23</v>
      </c>
      <c r="R952" s="2" t="s">
        <v>34</v>
      </c>
      <c r="S952" s="2" t="s">
        <v>35</v>
      </c>
      <c r="T952" s="2" t="s">
        <v>36</v>
      </c>
      <c r="U952" s="2">
        <v>1</v>
      </c>
    </row>
    <row r="953" spans="1:21" x14ac:dyDescent="0.2">
      <c r="A953" s="2">
        <v>3.419</v>
      </c>
      <c r="B953" s="2" t="s">
        <v>33</v>
      </c>
      <c r="C953" s="2">
        <v>12.266</v>
      </c>
      <c r="D953" s="2">
        <v>0.93</v>
      </c>
      <c r="E953" s="2">
        <v>3.1060000000000001E-2</v>
      </c>
      <c r="F953" s="2">
        <v>0.14510000000000001</v>
      </c>
      <c r="G953" s="6">
        <v>0.317</v>
      </c>
      <c r="H953" s="2">
        <v>0.498</v>
      </c>
      <c r="I953" s="2">
        <v>5.407</v>
      </c>
      <c r="J953" s="6">
        <v>3.326E-3</v>
      </c>
      <c r="K953" s="6">
        <v>1.9148264984227099</v>
      </c>
      <c r="L953" s="6">
        <v>2.9211356466876999</v>
      </c>
      <c r="M953" s="6">
        <v>0.99369085173501503</v>
      </c>
      <c r="N953" s="6">
        <v>3.9747634069400601</v>
      </c>
      <c r="O953" s="2">
        <v>0.72799064053816898</v>
      </c>
      <c r="P953" s="6">
        <v>0.116627959957755</v>
      </c>
      <c r="Q953" s="2" t="s">
        <v>23</v>
      </c>
      <c r="R953" s="2" t="s">
        <v>34</v>
      </c>
      <c r="S953" s="2" t="s">
        <v>35</v>
      </c>
      <c r="T953" s="2" t="s">
        <v>36</v>
      </c>
      <c r="U953" s="2">
        <v>1</v>
      </c>
    </row>
    <row r="954" spans="1:21" x14ac:dyDescent="0.2">
      <c r="A954" s="2">
        <v>5.6479999999999997</v>
      </c>
      <c r="B954" s="2" t="s">
        <v>33</v>
      </c>
      <c r="C954" s="2">
        <v>10.566000000000001</v>
      </c>
      <c r="D954" s="2">
        <v>0.75600000000000001</v>
      </c>
      <c r="E954" s="2">
        <v>1.5779999999999999E-2</v>
      </c>
      <c r="F954" s="2">
        <v>0.14480000000000001</v>
      </c>
      <c r="G954" s="6">
        <v>0.16619999999999999</v>
      </c>
      <c r="H954" s="2">
        <v>0.26</v>
      </c>
      <c r="I954" s="2">
        <v>9.9139999999999997</v>
      </c>
      <c r="J954" s="6">
        <v>2.2239999999999998E-3</v>
      </c>
      <c r="K954" s="6">
        <v>5.3008423586040898</v>
      </c>
      <c r="L954" s="6">
        <v>5.5595667870036101</v>
      </c>
      <c r="M954" s="6">
        <v>0.97472924187725596</v>
      </c>
      <c r="N954" s="6">
        <v>20.9386281588448</v>
      </c>
      <c r="O954" s="2">
        <v>0.86614730878186996</v>
      </c>
      <c r="P954" s="6">
        <v>9.4367867568469599E-2</v>
      </c>
      <c r="Q954" s="2" t="s">
        <v>23</v>
      </c>
      <c r="R954" s="2" t="s">
        <v>34</v>
      </c>
      <c r="S954" s="2" t="s">
        <v>35</v>
      </c>
      <c r="T954" s="2" t="s">
        <v>36</v>
      </c>
      <c r="U954" s="2">
        <v>1</v>
      </c>
    </row>
    <row r="955" spans="1:21" x14ac:dyDescent="0.2">
      <c r="A955" s="2">
        <v>5.6479999999999997</v>
      </c>
      <c r="B955" s="2" t="s">
        <v>33</v>
      </c>
      <c r="C955" s="2">
        <v>14.566000000000001</v>
      </c>
      <c r="D955" s="2">
        <v>0.39800000000000002</v>
      </c>
      <c r="E955" s="2">
        <v>1.468E-2</v>
      </c>
      <c r="F955" s="2">
        <v>0.14460000000000001</v>
      </c>
      <c r="G955" s="6">
        <v>6.9059999999999996E-2</v>
      </c>
      <c r="H955" s="2">
        <v>0.13800000000000001</v>
      </c>
      <c r="I955" s="2">
        <v>10.587</v>
      </c>
      <c r="J955" s="6">
        <v>1.0820000000000001E-3</v>
      </c>
      <c r="K955" s="6">
        <v>16.941789748045199</v>
      </c>
      <c r="L955" s="6">
        <v>10.961482768607</v>
      </c>
      <c r="M955" s="6">
        <v>1.0338835794960901</v>
      </c>
      <c r="N955" s="6">
        <v>66.029539530842797</v>
      </c>
      <c r="O955" s="2">
        <v>0.92953257790368304</v>
      </c>
      <c r="P955" s="6">
        <v>8.0738573376767403E-2</v>
      </c>
      <c r="Q955" s="2" t="s">
        <v>23</v>
      </c>
      <c r="R955" s="2" t="s">
        <v>34</v>
      </c>
      <c r="S955" s="2" t="s">
        <v>35</v>
      </c>
      <c r="T955" s="2" t="s">
        <v>36</v>
      </c>
      <c r="U955" s="2">
        <v>1</v>
      </c>
    </row>
    <row r="956" spans="1:21" x14ac:dyDescent="0.2">
      <c r="A956" s="2">
        <v>3.419</v>
      </c>
      <c r="B956" s="2" t="s">
        <v>33</v>
      </c>
      <c r="C956" s="2">
        <v>12.266</v>
      </c>
      <c r="D956" s="2">
        <v>0.92100000000000004</v>
      </c>
      <c r="E956" s="2">
        <v>3.065E-2</v>
      </c>
      <c r="F956" s="2">
        <v>0.14369999999999999</v>
      </c>
      <c r="G956" s="6">
        <v>0.32669999999999999</v>
      </c>
      <c r="H956" s="2">
        <v>0.49399999999999999</v>
      </c>
      <c r="I956" s="2">
        <v>5.4249999999999998</v>
      </c>
      <c r="J956" s="6">
        <v>3.3119999999999998E-3</v>
      </c>
      <c r="K956" s="6">
        <v>1.87940006121824</v>
      </c>
      <c r="L956" s="6">
        <v>2.8925619834710701</v>
      </c>
      <c r="M956" s="6">
        <v>1.12029384756658</v>
      </c>
      <c r="N956" s="6">
        <v>3.9485766758494001</v>
      </c>
      <c r="O956" s="2">
        <v>0.73062298917812196</v>
      </c>
      <c r="P956" s="6">
        <v>0.119635336173967</v>
      </c>
      <c r="Q956" s="2" t="s">
        <v>23</v>
      </c>
      <c r="R956" s="2" t="s">
        <v>34</v>
      </c>
      <c r="S956" s="2" t="s">
        <v>35</v>
      </c>
      <c r="T956" s="2" t="s">
        <v>36</v>
      </c>
      <c r="U956" s="2">
        <v>1</v>
      </c>
    </row>
    <row r="957" spans="1:21" x14ac:dyDescent="0.2">
      <c r="A957" s="2">
        <v>5.6479999999999997</v>
      </c>
      <c r="B957" s="2" t="s">
        <v>33</v>
      </c>
      <c r="C957" s="2">
        <v>10.566000000000001</v>
      </c>
      <c r="D957" s="2">
        <v>0.749</v>
      </c>
      <c r="E957" s="2">
        <v>1.5599999999999999E-2</v>
      </c>
      <c r="F957" s="2">
        <v>0.1434</v>
      </c>
      <c r="G957" s="6">
        <v>0.16669999999999999</v>
      </c>
      <c r="H957" s="2">
        <v>0.25800000000000001</v>
      </c>
      <c r="I957" s="2">
        <v>9.9290000000000003</v>
      </c>
      <c r="J957" s="6">
        <v>2.2209999999999999E-3</v>
      </c>
      <c r="K957" s="6">
        <v>5.3389322135572899</v>
      </c>
      <c r="L957" s="6">
        <v>5.6208758248350303</v>
      </c>
      <c r="M957" s="6">
        <v>0.95380923815236995</v>
      </c>
      <c r="N957" s="6">
        <v>21.415716856628698</v>
      </c>
      <c r="O957" s="2">
        <v>0.86738668555240805</v>
      </c>
      <c r="P957" s="6">
        <v>9.38645178766849E-2</v>
      </c>
      <c r="Q957" s="2" t="s">
        <v>23</v>
      </c>
      <c r="R957" s="2" t="s">
        <v>34</v>
      </c>
      <c r="S957" s="2" t="s">
        <v>35</v>
      </c>
      <c r="T957" s="2" t="s">
        <v>36</v>
      </c>
      <c r="U957" s="2">
        <v>1</v>
      </c>
    </row>
    <row r="958" spans="1:21" x14ac:dyDescent="0.2">
      <c r="A958" s="2">
        <v>5.6479999999999997</v>
      </c>
      <c r="B958" s="2" t="s">
        <v>33</v>
      </c>
      <c r="C958" s="2">
        <v>14.566000000000001</v>
      </c>
      <c r="D958" s="2">
        <v>0.39400000000000002</v>
      </c>
      <c r="E958" s="2">
        <v>1.452E-2</v>
      </c>
      <c r="F958" s="2">
        <v>0.1431</v>
      </c>
      <c r="G958" s="6">
        <v>8.2570000000000005E-2</v>
      </c>
      <c r="H958" s="2">
        <v>0.13600000000000001</v>
      </c>
      <c r="I958" s="2">
        <v>10.593</v>
      </c>
      <c r="J958" s="6">
        <v>1.0809999999999999E-3</v>
      </c>
      <c r="K958" s="6">
        <v>14.412014048686</v>
      </c>
      <c r="L958" s="6">
        <v>9.5434177061886896</v>
      </c>
      <c r="M958" s="6">
        <v>0.84655443865810798</v>
      </c>
      <c r="N958" s="6">
        <v>56.5580719389609</v>
      </c>
      <c r="O958" s="2">
        <v>0.93024079320113295</v>
      </c>
      <c r="P958" s="6">
        <v>9.5584966466027696E-2</v>
      </c>
      <c r="Q958" s="2" t="s">
        <v>23</v>
      </c>
      <c r="R958" s="2" t="s">
        <v>34</v>
      </c>
      <c r="S958" s="2" t="s">
        <v>35</v>
      </c>
      <c r="T958" s="2" t="s">
        <v>36</v>
      </c>
      <c r="U958" s="2">
        <v>1</v>
      </c>
    </row>
    <row r="959" spans="1:21" x14ac:dyDescent="0.2">
      <c r="A959" s="2">
        <v>2.3010000000000002</v>
      </c>
      <c r="B959" s="2" t="s">
        <v>33</v>
      </c>
      <c r="C959" s="2">
        <v>20.885999999999999</v>
      </c>
      <c r="D959" s="2">
        <v>0.47199999999999998</v>
      </c>
      <c r="E959" s="2">
        <v>4.1590000000000002E-2</v>
      </c>
      <c r="F959" s="2">
        <v>0.14269999999999999</v>
      </c>
      <c r="G959" s="6">
        <v>0.15659999999999999</v>
      </c>
      <c r="H959" s="2">
        <v>0.376</v>
      </c>
      <c r="I959" s="2">
        <v>4.17</v>
      </c>
      <c r="J959" s="6">
        <v>1.4920000000000001E-3</v>
      </c>
      <c r="K959" s="6">
        <v>2.5415070242656501</v>
      </c>
      <c r="L959" s="6">
        <v>3.1992337164751001</v>
      </c>
      <c r="M959" s="6">
        <v>0.91315453384418899</v>
      </c>
      <c r="N959" s="6">
        <v>6.0983397190293704</v>
      </c>
      <c r="O959" s="2">
        <v>0.79487179487179505</v>
      </c>
      <c r="P959" s="6">
        <v>0.122681740616323</v>
      </c>
      <c r="Q959" s="2" t="s">
        <v>23</v>
      </c>
      <c r="R959" s="2" t="s">
        <v>34</v>
      </c>
      <c r="S959" s="2" t="s">
        <v>35</v>
      </c>
      <c r="T959" s="2" t="s">
        <v>36</v>
      </c>
      <c r="U959" s="2">
        <v>1</v>
      </c>
    </row>
    <row r="960" spans="1:21" x14ac:dyDescent="0.2">
      <c r="A960" s="2">
        <v>3.419</v>
      </c>
      <c r="B960" s="2" t="s">
        <v>33</v>
      </c>
      <c r="C960" s="2">
        <v>12.266</v>
      </c>
      <c r="D960" s="2">
        <v>0.91200000000000003</v>
      </c>
      <c r="E960" s="2">
        <v>3.024E-2</v>
      </c>
      <c r="F960" s="2">
        <v>0.14230000000000001</v>
      </c>
      <c r="G960" s="6">
        <v>0.33260000000000001</v>
      </c>
      <c r="H960" s="2">
        <v>0.48899999999999999</v>
      </c>
      <c r="I960" s="2">
        <v>5.444</v>
      </c>
      <c r="J960" s="6">
        <v>3.2989999999999998E-3</v>
      </c>
      <c r="K960" s="6">
        <v>1.87011425135298</v>
      </c>
      <c r="L960" s="6">
        <v>2.8893565844858702</v>
      </c>
      <c r="M960" s="6">
        <v>1.0914010823812399</v>
      </c>
      <c r="N960" s="6">
        <v>3.9987973541791901</v>
      </c>
      <c r="O960" s="2">
        <v>0.73325533781807595</v>
      </c>
      <c r="P960" s="6">
        <v>0.121212835031191</v>
      </c>
      <c r="Q960" s="2" t="s">
        <v>23</v>
      </c>
      <c r="R960" s="2" t="s">
        <v>34</v>
      </c>
      <c r="S960" s="2" t="s">
        <v>35</v>
      </c>
      <c r="T960" s="2" t="s">
        <v>36</v>
      </c>
      <c r="U960" s="2">
        <v>1</v>
      </c>
    </row>
    <row r="961" spans="1:21" x14ac:dyDescent="0.2">
      <c r="A961" s="2">
        <v>5.6479999999999997</v>
      </c>
      <c r="B961" s="2" t="s">
        <v>33</v>
      </c>
      <c r="C961" s="2">
        <v>10.566000000000001</v>
      </c>
      <c r="D961" s="2">
        <v>0.74099999999999999</v>
      </c>
      <c r="E961" s="2">
        <v>1.542E-2</v>
      </c>
      <c r="F961" s="2">
        <v>0.1419</v>
      </c>
      <c r="G961" s="6">
        <v>0.19109999999999999</v>
      </c>
      <c r="H961" s="2">
        <v>0.255</v>
      </c>
      <c r="I961" s="2">
        <v>9.9440000000000008</v>
      </c>
      <c r="J961" s="6">
        <v>2.2169999999999998E-3</v>
      </c>
      <c r="K961" s="6">
        <v>4.7619047619047601</v>
      </c>
      <c r="L961" s="6">
        <v>5.1386708529565697</v>
      </c>
      <c r="M961" s="6">
        <v>0.82155939298796499</v>
      </c>
      <c r="N961" s="6">
        <v>19.152276295133401</v>
      </c>
      <c r="O961" s="2">
        <v>0.86880311614730898</v>
      </c>
      <c r="P961" s="6">
        <v>0.10671694861098199</v>
      </c>
      <c r="Q961" s="2" t="s">
        <v>23</v>
      </c>
      <c r="R961" s="2" t="s">
        <v>34</v>
      </c>
      <c r="S961" s="2" t="s">
        <v>35</v>
      </c>
      <c r="T961" s="2" t="s">
        <v>36</v>
      </c>
      <c r="U961" s="2">
        <v>1</v>
      </c>
    </row>
    <row r="962" spans="1:21" x14ac:dyDescent="0.2">
      <c r="A962" s="2">
        <v>5.6479999999999997</v>
      </c>
      <c r="B962" s="2" t="s">
        <v>33</v>
      </c>
      <c r="C962" s="2">
        <v>14.566000000000001</v>
      </c>
      <c r="D962" s="2">
        <v>0.39</v>
      </c>
      <c r="E962" s="2">
        <v>1.435E-2</v>
      </c>
      <c r="F962" s="2">
        <v>0.1416</v>
      </c>
      <c r="G962" s="6">
        <v>6.003E-2</v>
      </c>
      <c r="H962" s="2">
        <v>0.13500000000000001</v>
      </c>
      <c r="I962" s="2">
        <v>10.606</v>
      </c>
      <c r="J962" s="6">
        <v>1.08E-3</v>
      </c>
      <c r="K962" s="6">
        <v>19.990004997501298</v>
      </c>
      <c r="L962" s="6">
        <v>12.9102115608862</v>
      </c>
      <c r="M962" s="6">
        <v>1.14109611860736</v>
      </c>
      <c r="N962" s="6">
        <v>79.960019990004994</v>
      </c>
      <c r="O962" s="2">
        <v>0.93094900849858397</v>
      </c>
      <c r="P962" s="6">
        <v>6.8801589419360695E-2</v>
      </c>
      <c r="Q962" s="2" t="s">
        <v>23</v>
      </c>
      <c r="R962" s="2" t="s">
        <v>34</v>
      </c>
      <c r="S962" s="2" t="s">
        <v>35</v>
      </c>
      <c r="T962" s="2" t="s">
        <v>36</v>
      </c>
      <c r="U962" s="2">
        <v>1</v>
      </c>
    </row>
    <row r="963" spans="1:21" x14ac:dyDescent="0.2">
      <c r="A963" s="2">
        <v>2.3010000000000002</v>
      </c>
      <c r="B963" s="2" t="s">
        <v>33</v>
      </c>
      <c r="C963" s="2">
        <v>20.885999999999999</v>
      </c>
      <c r="D963" s="2">
        <v>0.46800000000000003</v>
      </c>
      <c r="E963" s="2">
        <v>4.1099999999999998E-2</v>
      </c>
      <c r="F963" s="2">
        <v>0.1414</v>
      </c>
      <c r="G963" s="6">
        <v>0.1578</v>
      </c>
      <c r="H963" s="2">
        <v>0.373</v>
      </c>
      <c r="I963" s="2">
        <v>4.18</v>
      </c>
      <c r="J963" s="6">
        <v>1.4890000000000001E-3</v>
      </c>
      <c r="K963" s="6">
        <v>2.5285171102661601</v>
      </c>
      <c r="L963" s="6">
        <v>3.2192648922686899</v>
      </c>
      <c r="M963" s="6">
        <v>0.754119138149557</v>
      </c>
      <c r="N963" s="6">
        <v>6.2420785804816203</v>
      </c>
      <c r="O963" s="2">
        <v>0.79661016949152597</v>
      </c>
      <c r="P963" s="6">
        <v>0.122783340731917</v>
      </c>
      <c r="Q963" s="2" t="s">
        <v>23</v>
      </c>
      <c r="R963" s="2" t="s">
        <v>34</v>
      </c>
      <c r="S963" s="2" t="s">
        <v>35</v>
      </c>
      <c r="T963" s="2" t="s">
        <v>36</v>
      </c>
      <c r="U963" s="2">
        <v>1</v>
      </c>
    </row>
    <row r="964" spans="1:21" x14ac:dyDescent="0.2">
      <c r="A964" s="2">
        <v>3.419</v>
      </c>
      <c r="B964" s="2" t="s">
        <v>33</v>
      </c>
      <c r="C964" s="2">
        <v>12.266</v>
      </c>
      <c r="D964" s="2">
        <v>0.90300000000000002</v>
      </c>
      <c r="E964" s="2">
        <v>2.9839999999999998E-2</v>
      </c>
      <c r="F964" s="2">
        <v>0.1409</v>
      </c>
      <c r="G964" s="6">
        <v>0.30530000000000002</v>
      </c>
      <c r="H964" s="2">
        <v>0.48499999999999999</v>
      </c>
      <c r="I964" s="2">
        <v>5.4610000000000003</v>
      </c>
      <c r="J964" s="6">
        <v>3.2850000000000002E-3</v>
      </c>
      <c r="K964" s="6">
        <v>2.0045856534556199</v>
      </c>
      <c r="L964" s="6">
        <v>3.05928594824762</v>
      </c>
      <c r="M964" s="6">
        <v>1.0874549623321299</v>
      </c>
      <c r="N964" s="6">
        <v>4.4873894529970499</v>
      </c>
      <c r="O964" s="2">
        <v>0.73588768645802904</v>
      </c>
      <c r="P964" s="6">
        <v>0.110717400038509</v>
      </c>
      <c r="Q964" s="2" t="s">
        <v>23</v>
      </c>
      <c r="R964" s="2" t="s">
        <v>34</v>
      </c>
      <c r="S964" s="2" t="s">
        <v>35</v>
      </c>
      <c r="T964" s="2" t="s">
        <v>36</v>
      </c>
      <c r="U964" s="2">
        <v>1</v>
      </c>
    </row>
    <row r="965" spans="1:21" x14ac:dyDescent="0.2">
      <c r="A965" s="2">
        <v>5.6479999999999997</v>
      </c>
      <c r="B965" s="2" t="s">
        <v>33</v>
      </c>
      <c r="C965" s="2">
        <v>10.566000000000001</v>
      </c>
      <c r="D965" s="2">
        <v>0.73399999999999999</v>
      </c>
      <c r="E965" s="2">
        <v>1.524E-2</v>
      </c>
      <c r="F965" s="2">
        <v>0.14050000000000001</v>
      </c>
      <c r="G965" s="6">
        <v>0.16750000000000001</v>
      </c>
      <c r="H965" s="2">
        <v>0.253</v>
      </c>
      <c r="I965" s="2">
        <v>9.9600000000000009</v>
      </c>
      <c r="J965" s="6">
        <v>2.2130000000000001E-3</v>
      </c>
      <c r="K965" s="6">
        <v>5.4686567164179101</v>
      </c>
      <c r="L965" s="6">
        <v>5.76119402985075</v>
      </c>
      <c r="M965" s="6">
        <v>1.2835820895522401</v>
      </c>
      <c r="N965" s="6">
        <v>22.388059701492502</v>
      </c>
      <c r="O965" s="2">
        <v>0.87004249291784697</v>
      </c>
      <c r="P965" s="6">
        <v>9.2739477175279902E-2</v>
      </c>
      <c r="Q965" s="2" t="s">
        <v>23</v>
      </c>
      <c r="R965" s="2" t="s">
        <v>34</v>
      </c>
      <c r="S965" s="2" t="s">
        <v>35</v>
      </c>
      <c r="T965" s="2" t="s">
        <v>36</v>
      </c>
      <c r="U965" s="2">
        <v>1</v>
      </c>
    </row>
    <row r="966" spans="1:21" x14ac:dyDescent="0.2">
      <c r="A966" s="2">
        <v>5.6479999999999997</v>
      </c>
      <c r="B966" s="2" t="s">
        <v>33</v>
      </c>
      <c r="C966" s="2">
        <v>14.566000000000001</v>
      </c>
      <c r="D966" s="2">
        <v>0.38600000000000001</v>
      </c>
      <c r="E966" s="2">
        <v>1.4189999999999999E-2</v>
      </c>
      <c r="F966" s="2">
        <v>0.1401</v>
      </c>
      <c r="G966" s="6">
        <v>8.1839999999999996E-2</v>
      </c>
      <c r="H966" s="2">
        <v>0.13400000000000001</v>
      </c>
      <c r="I966" s="2">
        <v>10.612</v>
      </c>
      <c r="J966" s="6">
        <v>1.0790000000000001E-3</v>
      </c>
      <c r="K966" s="6">
        <v>14.907135874877801</v>
      </c>
      <c r="L966" s="6">
        <v>9.9828934506353892</v>
      </c>
      <c r="M966" s="6">
        <v>0.33235581622678401</v>
      </c>
      <c r="N966" s="6">
        <v>60.117302052785902</v>
      </c>
      <c r="O966" s="2">
        <v>0.931657223796034</v>
      </c>
      <c r="P966" s="6">
        <v>9.2854895075336799E-2</v>
      </c>
      <c r="Q966" s="2" t="s">
        <v>23</v>
      </c>
      <c r="R966" s="2" t="s">
        <v>34</v>
      </c>
      <c r="S966" s="2" t="s">
        <v>35</v>
      </c>
      <c r="T966" s="2" t="s">
        <v>36</v>
      </c>
      <c r="U966" s="2">
        <v>1</v>
      </c>
    </row>
    <row r="967" spans="1:21" x14ac:dyDescent="0.2">
      <c r="A967" s="2">
        <v>2.3010000000000002</v>
      </c>
      <c r="B967" s="2" t="s">
        <v>33</v>
      </c>
      <c r="C967" s="2">
        <v>20.885999999999999</v>
      </c>
      <c r="D967" s="2">
        <v>0.46300000000000002</v>
      </c>
      <c r="E967" s="2">
        <v>4.0620000000000003E-2</v>
      </c>
      <c r="F967" s="2">
        <v>0.1401</v>
      </c>
      <c r="G967" s="6">
        <v>0.15559999999999999</v>
      </c>
      <c r="H967" s="2">
        <v>0.37</v>
      </c>
      <c r="I967" s="2">
        <v>4.1890000000000001</v>
      </c>
      <c r="J967" s="6">
        <v>1.4859999999999999E-3</v>
      </c>
      <c r="K967" s="6">
        <v>2.5642673521850901</v>
      </c>
      <c r="L967" s="6">
        <v>3.2776349614395901</v>
      </c>
      <c r="M967" s="6">
        <v>0.90616966580976899</v>
      </c>
      <c r="N967" s="6">
        <v>6.4910025706940901</v>
      </c>
      <c r="O967" s="2">
        <v>0.79878313776618903</v>
      </c>
      <c r="P967" s="6">
        <v>0.12058069961762299</v>
      </c>
      <c r="Q967" s="2" t="s">
        <v>23</v>
      </c>
      <c r="R967" s="2" t="s">
        <v>34</v>
      </c>
      <c r="S967" s="2" t="s">
        <v>35</v>
      </c>
      <c r="T967" s="2" t="s">
        <v>36</v>
      </c>
      <c r="U967" s="2">
        <v>1</v>
      </c>
    </row>
    <row r="968" spans="1:21" x14ac:dyDescent="0.2">
      <c r="A968" s="2">
        <v>3.419</v>
      </c>
      <c r="B968" s="2" t="s">
        <v>33</v>
      </c>
      <c r="C968" s="2">
        <v>12.266</v>
      </c>
      <c r="D968" s="2">
        <v>0.89400000000000002</v>
      </c>
      <c r="E968" s="2">
        <v>2.9430000000000001E-2</v>
      </c>
      <c r="F968" s="2">
        <v>0.13950000000000001</v>
      </c>
      <c r="G968" s="6">
        <v>0.31900000000000001</v>
      </c>
      <c r="H968" s="2">
        <v>0.48099999999999998</v>
      </c>
      <c r="I968" s="2">
        <v>5.4809999999999999</v>
      </c>
      <c r="J968" s="6">
        <v>3.2720000000000002E-3</v>
      </c>
      <c r="K968" s="6">
        <v>1.9529780564263299</v>
      </c>
      <c r="L968" s="6">
        <v>3.0094043887147301</v>
      </c>
      <c r="M968" s="6">
        <v>1.13479623824451</v>
      </c>
      <c r="N968" s="6">
        <v>4.4514106583072097</v>
      </c>
      <c r="O968" s="2">
        <v>0.73852003509798203</v>
      </c>
      <c r="P968" s="6">
        <v>0.115104312144249</v>
      </c>
      <c r="Q968" s="2" t="s">
        <v>23</v>
      </c>
      <c r="R968" s="2" t="s">
        <v>34</v>
      </c>
      <c r="S968" s="2" t="s">
        <v>35</v>
      </c>
      <c r="T968" s="2" t="s">
        <v>36</v>
      </c>
      <c r="U968" s="2">
        <v>1</v>
      </c>
    </row>
    <row r="969" spans="1:21" x14ac:dyDescent="0.2">
      <c r="A969" s="2">
        <v>5.6479999999999997</v>
      </c>
      <c r="B969" s="2" t="s">
        <v>33</v>
      </c>
      <c r="C969" s="2">
        <v>10.566000000000001</v>
      </c>
      <c r="D969" s="2">
        <v>0.72599999999999998</v>
      </c>
      <c r="E969" s="2">
        <v>1.506E-2</v>
      </c>
      <c r="F969" s="2">
        <v>0.1391</v>
      </c>
      <c r="G969" s="6">
        <v>0.16689999999999999</v>
      </c>
      <c r="H969" s="2">
        <v>0.25</v>
      </c>
      <c r="I969" s="2">
        <v>9.9749999999999996</v>
      </c>
      <c r="J969" s="6">
        <v>2.2100000000000002E-3</v>
      </c>
      <c r="K969" s="6">
        <v>5.5362492510485302</v>
      </c>
      <c r="L969" s="6">
        <v>5.8657878969442798</v>
      </c>
      <c r="M969" s="6">
        <v>0.91072498502097099</v>
      </c>
      <c r="N969" s="6">
        <v>23.067705212702201</v>
      </c>
      <c r="O969" s="2">
        <v>0.87145892351274801</v>
      </c>
      <c r="P969" s="6">
        <v>9.1757070793040907E-2</v>
      </c>
      <c r="Q969" s="2" t="s">
        <v>23</v>
      </c>
      <c r="R969" s="2" t="s">
        <v>34</v>
      </c>
      <c r="S969" s="2" t="s">
        <v>35</v>
      </c>
      <c r="T969" s="2" t="s">
        <v>36</v>
      </c>
      <c r="U969" s="2">
        <v>1</v>
      </c>
    </row>
    <row r="970" spans="1:21" x14ac:dyDescent="0.2">
      <c r="A970" s="2">
        <v>2.3010000000000002</v>
      </c>
      <c r="B970" s="2" t="s">
        <v>33</v>
      </c>
      <c r="C970" s="2">
        <v>20.885999999999999</v>
      </c>
      <c r="D970" s="2">
        <v>0.45900000000000002</v>
      </c>
      <c r="E970" s="2">
        <v>4.0140000000000002E-2</v>
      </c>
      <c r="F970" s="2">
        <v>0.13880000000000001</v>
      </c>
      <c r="G970" s="6">
        <v>0.16189999999999999</v>
      </c>
      <c r="H970" s="2">
        <v>0.36599999999999999</v>
      </c>
      <c r="I970" s="2">
        <v>4.1980000000000004</v>
      </c>
      <c r="J970" s="6">
        <v>1.4829999999999999E-3</v>
      </c>
      <c r="K970" s="6">
        <v>2.4830142063001901</v>
      </c>
      <c r="L970" s="6">
        <v>3.2303891290920301</v>
      </c>
      <c r="M970" s="6">
        <v>0.87708462013588595</v>
      </c>
      <c r="N970" s="6">
        <v>6.4237183446571997</v>
      </c>
      <c r="O970" s="2">
        <v>0.80052151238591895</v>
      </c>
      <c r="P970" s="6">
        <v>0.124586836462327</v>
      </c>
      <c r="Q970" s="2" t="s">
        <v>23</v>
      </c>
      <c r="R970" s="2" t="s">
        <v>34</v>
      </c>
      <c r="S970" s="2" t="s">
        <v>35</v>
      </c>
      <c r="T970" s="2" t="s">
        <v>36</v>
      </c>
      <c r="U970" s="2">
        <v>1</v>
      </c>
    </row>
    <row r="971" spans="1:21" x14ac:dyDescent="0.2">
      <c r="A971" s="2">
        <v>3.419</v>
      </c>
      <c r="B971" s="2" t="s">
        <v>33</v>
      </c>
      <c r="C971" s="2">
        <v>12.266</v>
      </c>
      <c r="D971" s="2">
        <v>0.88500000000000001</v>
      </c>
      <c r="E971" s="2">
        <v>2.904E-2</v>
      </c>
      <c r="F971" s="2">
        <v>0.1381</v>
      </c>
      <c r="G971" s="6">
        <v>0.31819999999999998</v>
      </c>
      <c r="H971" s="2">
        <v>0.47699999999999998</v>
      </c>
      <c r="I971" s="2">
        <v>5.4969999999999999</v>
      </c>
      <c r="J971" s="6">
        <v>3.258E-3</v>
      </c>
      <c r="K971" s="6">
        <v>1.9736015084852301</v>
      </c>
      <c r="L971" s="6">
        <v>3.0389692017599002</v>
      </c>
      <c r="M971" s="6">
        <v>0.95537397862979301</v>
      </c>
      <c r="N971" s="6">
        <v>4.5883092394720304</v>
      </c>
      <c r="O971" s="2">
        <v>0.74115238373793502</v>
      </c>
      <c r="P971" s="6">
        <v>0.114223720202186</v>
      </c>
      <c r="Q971" s="2" t="s">
        <v>23</v>
      </c>
      <c r="R971" s="2" t="s">
        <v>34</v>
      </c>
      <c r="S971" s="2" t="s">
        <v>35</v>
      </c>
      <c r="T971" s="2" t="s">
        <v>36</v>
      </c>
      <c r="U971" s="2">
        <v>1</v>
      </c>
    </row>
    <row r="972" spans="1:21" x14ac:dyDescent="0.2">
      <c r="A972" s="2">
        <v>5.6479999999999997</v>
      </c>
      <c r="B972" s="2" t="s">
        <v>33</v>
      </c>
      <c r="C972" s="2">
        <v>10.566000000000001</v>
      </c>
      <c r="D972" s="2">
        <v>0.71899999999999997</v>
      </c>
      <c r="E972" s="2">
        <v>1.4880000000000001E-2</v>
      </c>
      <c r="F972" s="2">
        <v>0.1376</v>
      </c>
      <c r="G972" s="6">
        <v>0.15609999999999999</v>
      </c>
      <c r="H972" s="2">
        <v>0.248</v>
      </c>
      <c r="I972" s="2">
        <v>9.9909999999999997</v>
      </c>
      <c r="J972" s="6">
        <v>2.2060000000000001E-3</v>
      </c>
      <c r="K972" s="6">
        <v>5.9961563100576596</v>
      </c>
      <c r="L972" s="6">
        <v>6.2844330557335004</v>
      </c>
      <c r="M972" s="6">
        <v>0.960922485586163</v>
      </c>
      <c r="N972" s="6">
        <v>25.3683536194747</v>
      </c>
      <c r="O972" s="2">
        <v>0.87269830028328599</v>
      </c>
      <c r="P972" s="6">
        <v>8.4945120447303901E-2</v>
      </c>
      <c r="Q972" s="2" t="s">
        <v>23</v>
      </c>
      <c r="R972" s="2" t="s">
        <v>34</v>
      </c>
      <c r="S972" s="2" t="s">
        <v>35</v>
      </c>
      <c r="T972" s="2" t="s">
        <v>36</v>
      </c>
      <c r="U972" s="2">
        <v>1</v>
      </c>
    </row>
    <row r="973" spans="1:21" x14ac:dyDescent="0.2">
      <c r="A973" s="2">
        <v>2.3010000000000002</v>
      </c>
      <c r="B973" s="2" t="s">
        <v>33</v>
      </c>
      <c r="C973" s="2">
        <v>20.885999999999999</v>
      </c>
      <c r="D973" s="2">
        <v>0.45400000000000001</v>
      </c>
      <c r="E973" s="2">
        <v>3.9660000000000001E-2</v>
      </c>
      <c r="F973" s="2">
        <v>0.13739999999999999</v>
      </c>
      <c r="G973" s="6">
        <v>0.157</v>
      </c>
      <c r="H973" s="2">
        <v>0.36299999999999999</v>
      </c>
      <c r="I973" s="2">
        <v>4.2080000000000002</v>
      </c>
      <c r="J973" s="6">
        <v>1.4790000000000001E-3</v>
      </c>
      <c r="K973" s="6">
        <v>2.5732484076433102</v>
      </c>
      <c r="L973" s="6">
        <v>3.31847133757962</v>
      </c>
      <c r="M973" s="6">
        <v>0.89171974522292996</v>
      </c>
      <c r="N973" s="6">
        <v>6.8152866242038197</v>
      </c>
      <c r="O973" s="2">
        <v>0.80269448066058202</v>
      </c>
      <c r="P973" s="6">
        <v>0.12013101098447999</v>
      </c>
      <c r="Q973" s="2" t="s">
        <v>23</v>
      </c>
      <c r="R973" s="2" t="s">
        <v>34</v>
      </c>
      <c r="S973" s="2" t="s">
        <v>35</v>
      </c>
      <c r="T973" s="2" t="s">
        <v>36</v>
      </c>
      <c r="U973" s="2">
        <v>1</v>
      </c>
    </row>
    <row r="974" spans="1:21" x14ac:dyDescent="0.2">
      <c r="A974" s="2">
        <v>3.419</v>
      </c>
      <c r="B974" s="2" t="s">
        <v>33</v>
      </c>
      <c r="C974" s="2">
        <v>12.266</v>
      </c>
      <c r="D974" s="2">
        <v>0.876</v>
      </c>
      <c r="E974" s="2">
        <v>2.8639999999999999E-2</v>
      </c>
      <c r="F974" s="2">
        <v>0.13669999999999999</v>
      </c>
      <c r="G974" s="6">
        <v>0.30890000000000001</v>
      </c>
      <c r="H974" s="2">
        <v>0.47299999999999998</v>
      </c>
      <c r="I974" s="2">
        <v>5.516</v>
      </c>
      <c r="J974" s="6">
        <v>3.2450000000000001E-3</v>
      </c>
      <c r="K974" s="6">
        <v>2.0362576885723498</v>
      </c>
      <c r="L974" s="6">
        <v>3.1142764648753598</v>
      </c>
      <c r="M974" s="6">
        <v>0.97442538038200099</v>
      </c>
      <c r="N974" s="6">
        <v>4.8559404337973504</v>
      </c>
      <c r="O974" s="2">
        <v>0.743784732377888</v>
      </c>
      <c r="P974" s="6">
        <v>0.110300295551749</v>
      </c>
      <c r="Q974" s="2" t="s">
        <v>23</v>
      </c>
      <c r="R974" s="2" t="s">
        <v>34</v>
      </c>
      <c r="S974" s="2" t="s">
        <v>35</v>
      </c>
      <c r="T974" s="2" t="s">
        <v>36</v>
      </c>
      <c r="U974" s="2">
        <v>1</v>
      </c>
    </row>
    <row r="975" spans="1:21" x14ac:dyDescent="0.2">
      <c r="A975" s="2">
        <v>5.6479999999999997</v>
      </c>
      <c r="B975" s="2" t="s">
        <v>33</v>
      </c>
      <c r="C975" s="2">
        <v>10.566000000000001</v>
      </c>
      <c r="D975" s="2">
        <v>0.71199999999999997</v>
      </c>
      <c r="E975" s="2">
        <v>1.473E-2</v>
      </c>
      <c r="F975" s="2">
        <v>0.13639999999999999</v>
      </c>
      <c r="G975" s="6">
        <v>0.1797</v>
      </c>
      <c r="H975" s="2">
        <v>0.246</v>
      </c>
      <c r="I975" s="2">
        <v>10.006</v>
      </c>
      <c r="J975" s="6">
        <v>2.2030000000000001E-3</v>
      </c>
      <c r="K975" s="6">
        <v>7.9577072899276597</v>
      </c>
      <c r="L975" s="6">
        <v>5.6761268781302201</v>
      </c>
      <c r="M975" s="6">
        <v>1.1630495269894301</v>
      </c>
      <c r="N975" s="6">
        <v>22.481914301613799</v>
      </c>
      <c r="O975" s="2">
        <v>0.87393767705382397</v>
      </c>
      <c r="P975" s="6">
        <v>9.7203653142710206E-2</v>
      </c>
      <c r="Q975" s="2" t="s">
        <v>23</v>
      </c>
      <c r="R975" s="2" t="s">
        <v>34</v>
      </c>
      <c r="S975" s="2" t="s">
        <v>35</v>
      </c>
      <c r="T975" s="2" t="s">
        <v>36</v>
      </c>
      <c r="U975" s="2">
        <v>1</v>
      </c>
    </row>
    <row r="976" spans="1:21" x14ac:dyDescent="0.2">
      <c r="A976" s="2">
        <v>5.6479999999999997</v>
      </c>
      <c r="B976" s="2" t="s">
        <v>33</v>
      </c>
      <c r="C976" s="2">
        <v>10.566000000000001</v>
      </c>
      <c r="D976" s="2">
        <v>0.71099999999999997</v>
      </c>
      <c r="E976" s="2">
        <v>1.47E-2</v>
      </c>
      <c r="F976" s="2">
        <v>0.13619999999999999</v>
      </c>
      <c r="G976" s="6">
        <v>0.1668</v>
      </c>
      <c r="H976" s="2">
        <v>0.245</v>
      </c>
      <c r="I976" s="2">
        <v>10.007999999999999</v>
      </c>
      <c r="J976" s="6">
        <v>2.2030000000000001E-3</v>
      </c>
      <c r="K976" s="6">
        <v>5.7134292565947202</v>
      </c>
      <c r="L976" s="6">
        <v>6.0551558752997598</v>
      </c>
      <c r="M976" s="6">
        <v>0.88129496402877705</v>
      </c>
      <c r="N976" s="6">
        <v>24.3405275779376</v>
      </c>
      <c r="O976" s="2">
        <v>0.87411473087818703</v>
      </c>
      <c r="P976" s="6">
        <v>9.0110508238229803E-2</v>
      </c>
      <c r="Q976" s="2" t="s">
        <v>23</v>
      </c>
      <c r="R976" s="2" t="s">
        <v>34</v>
      </c>
      <c r="S976" s="2" t="s">
        <v>35</v>
      </c>
      <c r="T976" s="2" t="s">
        <v>36</v>
      </c>
      <c r="U976" s="2">
        <v>1</v>
      </c>
    </row>
    <row r="977" spans="1:21" x14ac:dyDescent="0.2">
      <c r="A977" s="2">
        <v>2.3010000000000002</v>
      </c>
      <c r="B977" s="2" t="s">
        <v>33</v>
      </c>
      <c r="C977" s="2">
        <v>20.885999999999999</v>
      </c>
      <c r="D977" s="2">
        <v>0.45</v>
      </c>
      <c r="E977" s="2">
        <v>3.918E-2</v>
      </c>
      <c r="F977" s="2">
        <v>0.1361</v>
      </c>
      <c r="G977" s="6">
        <v>0.14940000000000001</v>
      </c>
      <c r="H977" s="2">
        <v>0.36</v>
      </c>
      <c r="I977" s="2">
        <v>4.218</v>
      </c>
      <c r="J977" s="6">
        <v>1.4760000000000001E-3</v>
      </c>
      <c r="K977" s="6">
        <v>2.7041499330656</v>
      </c>
      <c r="L977" s="6">
        <v>3.46050870147256</v>
      </c>
      <c r="M977" s="6">
        <v>0.78313253012048201</v>
      </c>
      <c r="N977" s="6">
        <v>7.3627844712182098</v>
      </c>
      <c r="O977" s="2">
        <v>0.80443285528031305</v>
      </c>
      <c r="P977" s="6">
        <v>0.11349321658495</v>
      </c>
      <c r="Q977" s="2" t="s">
        <v>23</v>
      </c>
      <c r="R977" s="2" t="s">
        <v>34</v>
      </c>
      <c r="S977" s="2" t="s">
        <v>35</v>
      </c>
      <c r="T977" s="2" t="s">
        <v>36</v>
      </c>
      <c r="U977" s="2">
        <v>1</v>
      </c>
    </row>
    <row r="978" spans="1:21" x14ac:dyDescent="0.2">
      <c r="A978" s="2">
        <v>3.419</v>
      </c>
      <c r="B978" s="2" t="s">
        <v>33</v>
      </c>
      <c r="C978" s="2">
        <v>12.266</v>
      </c>
      <c r="D978" s="2">
        <v>0.86699999999999999</v>
      </c>
      <c r="E978" s="2">
        <v>2.8250000000000001E-2</v>
      </c>
      <c r="F978" s="2">
        <v>0.1353</v>
      </c>
      <c r="G978" s="6">
        <v>0.31540000000000001</v>
      </c>
      <c r="H978" s="2">
        <v>0.46800000000000003</v>
      </c>
      <c r="I978" s="2">
        <v>5.5339999999999998</v>
      </c>
      <c r="J978" s="6">
        <v>3.2320000000000001E-3</v>
      </c>
      <c r="K978" s="6">
        <v>2.0228281547241602</v>
      </c>
      <c r="L978" s="6">
        <v>3.1039949270767302</v>
      </c>
      <c r="M978" s="6">
        <v>0.94483195941661402</v>
      </c>
      <c r="N978" s="6">
        <v>4.8826886493341801</v>
      </c>
      <c r="O978" s="2">
        <v>0.74641708101784199</v>
      </c>
      <c r="P978" s="6">
        <v>0.11201246077384</v>
      </c>
      <c r="Q978" s="2" t="s">
        <v>23</v>
      </c>
      <c r="R978" s="2" t="s">
        <v>34</v>
      </c>
      <c r="S978" s="2" t="s">
        <v>35</v>
      </c>
      <c r="T978" s="2" t="s">
        <v>36</v>
      </c>
      <c r="U978" s="2">
        <v>1</v>
      </c>
    </row>
    <row r="979" spans="1:21" x14ac:dyDescent="0.2">
      <c r="A979" s="2">
        <v>5.6479999999999997</v>
      </c>
      <c r="B979" s="2" t="s">
        <v>33</v>
      </c>
      <c r="C979" s="2">
        <v>10.566000000000001</v>
      </c>
      <c r="D979" s="2">
        <v>0.70599999999999996</v>
      </c>
      <c r="E979" s="2">
        <v>1.457E-2</v>
      </c>
      <c r="F979" s="2">
        <v>0.13519999999999999</v>
      </c>
      <c r="G979" s="6">
        <v>0.1699</v>
      </c>
      <c r="H979" s="2">
        <v>0.24299999999999999</v>
      </c>
      <c r="I979" s="2">
        <v>10.022</v>
      </c>
      <c r="J979" s="6">
        <v>2.2000000000000001E-3</v>
      </c>
      <c r="K979" s="6">
        <v>8.4167157151265393</v>
      </c>
      <c r="L979" s="6">
        <v>6.0035314891112401</v>
      </c>
      <c r="M979" s="6">
        <v>0.85344320188346101</v>
      </c>
      <c r="N979" s="6">
        <v>24.367274867569201</v>
      </c>
      <c r="O979" s="2">
        <v>0.875</v>
      </c>
      <c r="P979" s="6">
        <v>9.1196633395307702E-2</v>
      </c>
      <c r="Q979" s="2" t="s">
        <v>23</v>
      </c>
      <c r="R979" s="2" t="s">
        <v>34</v>
      </c>
      <c r="S979" s="2" t="s">
        <v>35</v>
      </c>
      <c r="T979" s="2" t="s">
        <v>36</v>
      </c>
      <c r="U979" s="2">
        <v>1</v>
      </c>
    </row>
    <row r="980" spans="1:21" x14ac:dyDescent="0.2">
      <c r="A980" s="2">
        <v>2.3010000000000002</v>
      </c>
      <c r="B980" s="2" t="s">
        <v>33</v>
      </c>
      <c r="C980" s="2">
        <v>20.885999999999999</v>
      </c>
      <c r="D980" s="2">
        <v>0.44600000000000001</v>
      </c>
      <c r="E980" s="2">
        <v>3.8710000000000001E-2</v>
      </c>
      <c r="F980" s="2">
        <v>0.1348</v>
      </c>
      <c r="G980" s="6">
        <v>0.154</v>
      </c>
      <c r="H980" s="2">
        <v>0.35699999999999998</v>
      </c>
      <c r="I980" s="2">
        <v>4.2270000000000003</v>
      </c>
      <c r="J980" s="6">
        <v>1.4729999999999999E-3</v>
      </c>
      <c r="K980" s="6">
        <v>2.6623376623376598</v>
      </c>
      <c r="L980" s="6">
        <v>3.4285714285714302</v>
      </c>
      <c r="M980" s="6">
        <v>0.88961038961038996</v>
      </c>
      <c r="N980" s="6">
        <v>7.3376623376623398</v>
      </c>
      <c r="O980" s="2">
        <v>0.80617122990004397</v>
      </c>
      <c r="P980" s="6">
        <v>0.116132159216736</v>
      </c>
      <c r="Q980" s="2" t="s">
        <v>23</v>
      </c>
      <c r="R980" s="2" t="s">
        <v>34</v>
      </c>
      <c r="S980" s="2" t="s">
        <v>35</v>
      </c>
      <c r="T980" s="2" t="s">
        <v>36</v>
      </c>
      <c r="U980" s="2">
        <v>1</v>
      </c>
    </row>
    <row r="981" spans="1:21" x14ac:dyDescent="0.2">
      <c r="A981" s="2">
        <v>5.6479999999999997</v>
      </c>
      <c r="B981" s="2" t="s">
        <v>33</v>
      </c>
      <c r="C981" s="2">
        <v>10.566000000000001</v>
      </c>
      <c r="D981" s="2">
        <v>0.70299999999999996</v>
      </c>
      <c r="E981" s="2">
        <v>1.452E-2</v>
      </c>
      <c r="F981" s="2">
        <v>0.13469999999999999</v>
      </c>
      <c r="G981" s="6">
        <v>0.16600000000000001</v>
      </c>
      <c r="H981" s="2">
        <v>0.24299999999999999</v>
      </c>
      <c r="I981" s="2">
        <v>10.025</v>
      </c>
      <c r="J981" s="6">
        <v>2.199E-3</v>
      </c>
      <c r="K981" s="6">
        <v>5.7650602409638596</v>
      </c>
      <c r="L981" s="6">
        <v>6.1445783132530103</v>
      </c>
      <c r="M981" s="6">
        <v>1.23493975903614</v>
      </c>
      <c r="N981" s="6">
        <v>25.120481927710799</v>
      </c>
      <c r="O981" s="2">
        <v>0.87553116147308796</v>
      </c>
      <c r="P981" s="6">
        <v>8.8888702580290302E-2</v>
      </c>
      <c r="Q981" s="2" t="s">
        <v>23</v>
      </c>
      <c r="R981" s="2" t="s">
        <v>34</v>
      </c>
      <c r="S981" s="2" t="s">
        <v>35</v>
      </c>
      <c r="T981" s="2" t="s">
        <v>36</v>
      </c>
      <c r="U981" s="2">
        <v>1</v>
      </c>
    </row>
    <row r="982" spans="1:21" x14ac:dyDescent="0.2">
      <c r="A982" s="2">
        <v>5.6479999999999997</v>
      </c>
      <c r="B982" s="2" t="s">
        <v>33</v>
      </c>
      <c r="C982" s="2">
        <v>10.566000000000001</v>
      </c>
      <c r="D982" s="2">
        <v>0.69899999999999995</v>
      </c>
      <c r="E982" s="2">
        <v>1.4420000000000001E-2</v>
      </c>
      <c r="F982" s="2">
        <v>0.13389999999999999</v>
      </c>
      <c r="G982" s="6">
        <v>0.18190000000000001</v>
      </c>
      <c r="H982" s="2">
        <v>0.24099999999999999</v>
      </c>
      <c r="I982" s="2">
        <v>10.031000000000001</v>
      </c>
      <c r="J982" s="6">
        <v>2.1970000000000002E-3</v>
      </c>
      <c r="K982" s="6">
        <v>7.9714128642111097</v>
      </c>
      <c r="L982" s="6">
        <v>5.77240241891149</v>
      </c>
      <c r="M982" s="6">
        <v>0.77515118196811394</v>
      </c>
      <c r="N982" s="6">
        <v>23.254535459043399</v>
      </c>
      <c r="O982" s="2">
        <v>0.87623937677053798</v>
      </c>
      <c r="P982" s="6">
        <v>9.6896278121182997E-2</v>
      </c>
      <c r="Q982" s="2" t="s">
        <v>23</v>
      </c>
      <c r="R982" s="2" t="s">
        <v>34</v>
      </c>
      <c r="S982" s="2" t="s">
        <v>35</v>
      </c>
      <c r="T982" s="2" t="s">
        <v>36</v>
      </c>
      <c r="U982" s="2">
        <v>1</v>
      </c>
    </row>
    <row r="983" spans="1:21" x14ac:dyDescent="0.2">
      <c r="A983" s="2">
        <v>3.419</v>
      </c>
      <c r="B983" s="2" t="s">
        <v>33</v>
      </c>
      <c r="C983" s="2">
        <v>12.266</v>
      </c>
      <c r="D983" s="2">
        <v>0.85799999999999998</v>
      </c>
      <c r="E983" s="2">
        <v>2.7859999999999999E-2</v>
      </c>
      <c r="F983" s="2">
        <v>0.13389999999999999</v>
      </c>
      <c r="G983" s="6">
        <v>0.3251</v>
      </c>
      <c r="H983" s="2">
        <v>0.46400000000000002</v>
      </c>
      <c r="I983" s="2">
        <v>5.5519999999999996</v>
      </c>
      <c r="J983" s="6">
        <v>3.2190000000000001E-3</v>
      </c>
      <c r="K983" s="6">
        <v>1.9932328514303299</v>
      </c>
      <c r="L983" s="6">
        <v>3.0759766225776701</v>
      </c>
      <c r="M983" s="6">
        <v>0.93202091664103404</v>
      </c>
      <c r="N983" s="6">
        <v>4.9215625961242697</v>
      </c>
      <c r="O983" s="2">
        <v>0.74904942965779497</v>
      </c>
      <c r="P983" s="6">
        <v>0.11481839349570901</v>
      </c>
      <c r="Q983" s="2" t="s">
        <v>23</v>
      </c>
      <c r="R983" s="2" t="s">
        <v>34</v>
      </c>
      <c r="S983" s="2" t="s">
        <v>35</v>
      </c>
      <c r="T983" s="2" t="s">
        <v>36</v>
      </c>
      <c r="U983" s="2">
        <v>1</v>
      </c>
    </row>
    <row r="984" spans="1:21" x14ac:dyDescent="0.2">
      <c r="A984" s="2">
        <v>2.3010000000000002</v>
      </c>
      <c r="B984" s="2" t="s">
        <v>33</v>
      </c>
      <c r="C984" s="2">
        <v>20.885999999999999</v>
      </c>
      <c r="D984" s="2">
        <v>0.441</v>
      </c>
      <c r="E984" s="2">
        <v>3.8240000000000003E-2</v>
      </c>
      <c r="F984" s="2">
        <v>0.13339999999999999</v>
      </c>
      <c r="G984" s="6">
        <v>0.14480000000000001</v>
      </c>
      <c r="H984" s="2">
        <v>0.35399999999999998</v>
      </c>
      <c r="I984" s="2">
        <v>4.2359999999999998</v>
      </c>
      <c r="J984" s="6">
        <v>1.47E-3</v>
      </c>
      <c r="K984" s="6">
        <v>2.8176795580110499</v>
      </c>
      <c r="L984" s="6">
        <v>3.6049723756906098</v>
      </c>
      <c r="M984" s="6">
        <v>0.78729281767955805</v>
      </c>
      <c r="N984" s="6">
        <v>8.0110497237569103</v>
      </c>
      <c r="O984" s="2">
        <v>0.80834419817470604</v>
      </c>
      <c r="P984" s="6">
        <v>0.10853982536892499</v>
      </c>
      <c r="Q984" s="2" t="s">
        <v>23</v>
      </c>
      <c r="R984" s="2" t="s">
        <v>34</v>
      </c>
      <c r="S984" s="2" t="s">
        <v>35</v>
      </c>
      <c r="T984" s="2" t="s">
        <v>36</v>
      </c>
      <c r="U984" s="2">
        <v>1</v>
      </c>
    </row>
    <row r="985" spans="1:21" x14ac:dyDescent="0.2">
      <c r="A985" s="2">
        <v>5.6479999999999997</v>
      </c>
      <c r="B985" s="2" t="s">
        <v>33</v>
      </c>
      <c r="C985" s="2">
        <v>10.566000000000001</v>
      </c>
      <c r="D985" s="2">
        <v>0.69599999999999995</v>
      </c>
      <c r="E985" s="2">
        <v>1.434E-2</v>
      </c>
      <c r="F985" s="2">
        <v>0.1333</v>
      </c>
      <c r="G985" s="6">
        <v>0.1578</v>
      </c>
      <c r="H985" s="2">
        <v>0.24</v>
      </c>
      <c r="I985" s="2">
        <v>10.042999999999999</v>
      </c>
      <c r="J985" s="6">
        <v>2.1949999999999999E-3</v>
      </c>
      <c r="K985" s="6">
        <v>6.0646387832699604</v>
      </c>
      <c r="L985" s="6">
        <v>6.5272496831432196</v>
      </c>
      <c r="M985" s="6">
        <v>0.88719898605830205</v>
      </c>
      <c r="N985" s="6">
        <v>27.122940430925201</v>
      </c>
      <c r="O985" s="2">
        <v>0.87677053824362605</v>
      </c>
      <c r="P985" s="6">
        <v>8.3728345156888706E-2</v>
      </c>
      <c r="Q985" s="2" t="s">
        <v>23</v>
      </c>
      <c r="R985" s="2" t="s">
        <v>34</v>
      </c>
      <c r="S985" s="2" t="s">
        <v>35</v>
      </c>
      <c r="T985" s="2" t="s">
        <v>36</v>
      </c>
      <c r="U985" s="2">
        <v>1</v>
      </c>
    </row>
    <row r="986" spans="1:21" x14ac:dyDescent="0.2">
      <c r="A986" s="2">
        <v>5.6479999999999997</v>
      </c>
      <c r="B986" s="2" t="s">
        <v>33</v>
      </c>
      <c r="C986" s="2">
        <v>10.566000000000001</v>
      </c>
      <c r="D986" s="2">
        <v>0.69199999999999995</v>
      </c>
      <c r="E986" s="2">
        <v>1.426E-2</v>
      </c>
      <c r="F986" s="2">
        <v>0.1326</v>
      </c>
      <c r="G986" s="6">
        <v>0.1852</v>
      </c>
      <c r="H986" s="2">
        <v>0.23899999999999999</v>
      </c>
      <c r="I986" s="2">
        <v>10.048</v>
      </c>
      <c r="J986" s="6">
        <v>2.1940000000000002E-3</v>
      </c>
      <c r="K986" s="6">
        <v>7.82937365010799</v>
      </c>
      <c r="L986" s="6">
        <v>5.7775377969762403</v>
      </c>
      <c r="M986" s="6">
        <v>1.0799136069114501</v>
      </c>
      <c r="N986" s="6">
        <v>23.380129589632801</v>
      </c>
      <c r="O986" s="2">
        <v>0.87747875354107596</v>
      </c>
      <c r="P986" s="6">
        <v>9.7896054304289895E-2</v>
      </c>
      <c r="Q986" s="2" t="s">
        <v>23</v>
      </c>
      <c r="R986" s="2" t="s">
        <v>34</v>
      </c>
      <c r="S986" s="2" t="s">
        <v>35</v>
      </c>
      <c r="T986" s="2" t="s">
        <v>36</v>
      </c>
      <c r="U986" s="2">
        <v>1</v>
      </c>
    </row>
    <row r="987" spans="1:21" x14ac:dyDescent="0.2">
      <c r="A987" s="2">
        <v>3.419</v>
      </c>
      <c r="B987" s="2" t="s">
        <v>33</v>
      </c>
      <c r="C987" s="2">
        <v>12.266</v>
      </c>
      <c r="D987" s="2">
        <v>0.84899999999999998</v>
      </c>
      <c r="E987" s="2">
        <v>2.7470000000000001E-2</v>
      </c>
      <c r="F987" s="2">
        <v>0.13250000000000001</v>
      </c>
      <c r="G987" s="6">
        <v>0.30199999999999999</v>
      </c>
      <c r="H987" s="2">
        <v>0.46</v>
      </c>
      <c r="I987" s="2">
        <v>5.5709999999999997</v>
      </c>
      <c r="J987" s="6">
        <v>3.2060000000000001E-3</v>
      </c>
      <c r="K987" s="6">
        <v>2.1357615894039701</v>
      </c>
      <c r="L987" s="6">
        <v>3.2483443708609299</v>
      </c>
      <c r="M987" s="6">
        <v>0.97019867549668903</v>
      </c>
      <c r="N987" s="6">
        <v>5.4304635761589397</v>
      </c>
      <c r="O987" s="2">
        <v>0.75168177829774796</v>
      </c>
      <c r="P987" s="6">
        <v>0.106055770720584</v>
      </c>
      <c r="Q987" s="2" t="s">
        <v>23</v>
      </c>
      <c r="R987" s="2" t="s">
        <v>34</v>
      </c>
      <c r="S987" s="2" t="s">
        <v>35</v>
      </c>
      <c r="T987" s="2" t="s">
        <v>36</v>
      </c>
      <c r="U987" s="2">
        <v>1</v>
      </c>
    </row>
    <row r="988" spans="1:21" x14ac:dyDescent="0.2">
      <c r="A988" s="2">
        <v>2.3010000000000002</v>
      </c>
      <c r="B988" s="2" t="s">
        <v>33</v>
      </c>
      <c r="C988" s="2">
        <v>20.885999999999999</v>
      </c>
      <c r="D988" s="2">
        <v>0.437</v>
      </c>
      <c r="E988" s="2">
        <v>3.7769999999999998E-2</v>
      </c>
      <c r="F988" s="2">
        <v>0.1321</v>
      </c>
      <c r="G988" s="6">
        <v>0.1484</v>
      </c>
      <c r="H988" s="2">
        <v>0.35</v>
      </c>
      <c r="I988" s="2">
        <v>4.2460000000000004</v>
      </c>
      <c r="J988" s="6">
        <v>1.467E-3</v>
      </c>
      <c r="K988" s="6">
        <v>2.7897574123989202</v>
      </c>
      <c r="L988" s="6">
        <v>3.5849056603773599</v>
      </c>
      <c r="M988" s="6">
        <v>0.91644204851751998</v>
      </c>
      <c r="N988" s="6">
        <v>8.0188679245282994</v>
      </c>
      <c r="O988" s="2">
        <v>0.81008257279443696</v>
      </c>
      <c r="P988" s="6">
        <v>0.110399838608134</v>
      </c>
      <c r="Q988" s="2" t="s">
        <v>23</v>
      </c>
      <c r="R988" s="2" t="s">
        <v>34</v>
      </c>
      <c r="S988" s="2" t="s">
        <v>35</v>
      </c>
      <c r="T988" s="2" t="s">
        <v>36</v>
      </c>
      <c r="U988" s="2">
        <v>1</v>
      </c>
    </row>
    <row r="989" spans="1:21" x14ac:dyDescent="0.2">
      <c r="A989" s="2">
        <v>5.6479999999999997</v>
      </c>
      <c r="B989" s="2" t="s">
        <v>33</v>
      </c>
      <c r="C989" s="2">
        <v>10.566000000000001</v>
      </c>
      <c r="D989" s="2">
        <v>0.68600000000000005</v>
      </c>
      <c r="E989" s="2">
        <v>1.4109999999999999E-2</v>
      </c>
      <c r="F989" s="2">
        <v>0.1313</v>
      </c>
      <c r="G989" s="6">
        <v>0.1862</v>
      </c>
      <c r="H989" s="2">
        <v>0.23699999999999999</v>
      </c>
      <c r="I989" s="2">
        <v>10.058</v>
      </c>
      <c r="J989" s="6">
        <v>2.1909999999999998E-3</v>
      </c>
      <c r="K989" s="6">
        <v>7.8410311493018297</v>
      </c>
      <c r="L989" s="6">
        <v>5.8002148227712098</v>
      </c>
      <c r="M989" s="6">
        <v>1.0687432867883999</v>
      </c>
      <c r="N989" s="6">
        <v>23.5767991407089</v>
      </c>
      <c r="O989" s="2">
        <v>0.87854107648725199</v>
      </c>
      <c r="P989" s="6">
        <v>9.7492735492338403E-2</v>
      </c>
      <c r="Q989" s="2" t="s">
        <v>23</v>
      </c>
      <c r="R989" s="2" t="s">
        <v>34</v>
      </c>
      <c r="S989" s="2" t="s">
        <v>35</v>
      </c>
      <c r="T989" s="2" t="s">
        <v>36</v>
      </c>
      <c r="U989" s="2">
        <v>1</v>
      </c>
    </row>
    <row r="990" spans="1:21" x14ac:dyDescent="0.2">
      <c r="A990" s="2">
        <v>3.419</v>
      </c>
      <c r="B990" s="2" t="s">
        <v>33</v>
      </c>
      <c r="C990" s="2">
        <v>12.266</v>
      </c>
      <c r="D990" s="2">
        <v>0.84</v>
      </c>
      <c r="E990" s="2">
        <v>2.708E-2</v>
      </c>
      <c r="F990" s="2">
        <v>0.13109999999999999</v>
      </c>
      <c r="G990" s="6">
        <v>0.3029</v>
      </c>
      <c r="H990" s="2">
        <v>0.45600000000000002</v>
      </c>
      <c r="I990" s="2">
        <v>5.59</v>
      </c>
      <c r="J990" s="6">
        <v>3.1930000000000001E-3</v>
      </c>
      <c r="K990" s="6">
        <v>2.12611422911852</v>
      </c>
      <c r="L990" s="6">
        <v>3.2717068339385902</v>
      </c>
      <c r="M990" s="6">
        <v>0.96401452624628603</v>
      </c>
      <c r="N990" s="6">
        <v>5.5793991416309003</v>
      </c>
      <c r="O990" s="2">
        <v>0.75431412693770095</v>
      </c>
      <c r="P990" s="6">
        <v>0.105755152941464</v>
      </c>
      <c r="Q990" s="2" t="s">
        <v>23</v>
      </c>
      <c r="R990" s="2" t="s">
        <v>34</v>
      </c>
      <c r="S990" s="2" t="s">
        <v>35</v>
      </c>
      <c r="T990" s="2" t="s">
        <v>36</v>
      </c>
      <c r="U990" s="2">
        <v>1</v>
      </c>
    </row>
    <row r="991" spans="1:21" x14ac:dyDescent="0.2">
      <c r="A991" s="2">
        <v>2.3010000000000002</v>
      </c>
      <c r="B991" s="2" t="s">
        <v>33</v>
      </c>
      <c r="C991" s="2">
        <v>20.885999999999999</v>
      </c>
      <c r="D991" s="2">
        <v>0.433</v>
      </c>
      <c r="E991" s="2">
        <v>3.73E-2</v>
      </c>
      <c r="F991" s="2">
        <v>0.1308</v>
      </c>
      <c r="G991" s="6">
        <v>0.153</v>
      </c>
      <c r="H991" s="2">
        <v>0.34699999999999998</v>
      </c>
      <c r="I991" s="2">
        <v>4.2560000000000002</v>
      </c>
      <c r="J991" s="6">
        <v>1.464E-3</v>
      </c>
      <c r="K991" s="6">
        <v>2.7516339869281001</v>
      </c>
      <c r="L991" s="6">
        <v>3.5555555555555598</v>
      </c>
      <c r="M991" s="6">
        <v>0.87581699346405195</v>
      </c>
      <c r="N991" s="6">
        <v>8.0392156862745097</v>
      </c>
      <c r="O991" s="2">
        <v>0.81182094741416799</v>
      </c>
      <c r="P991" s="6">
        <v>0.11295059152947701</v>
      </c>
      <c r="Q991" s="2" t="s">
        <v>23</v>
      </c>
      <c r="R991" s="2" t="s">
        <v>34</v>
      </c>
      <c r="S991" s="2" t="s">
        <v>35</v>
      </c>
      <c r="T991" s="2" t="s">
        <v>36</v>
      </c>
      <c r="U991" s="2">
        <v>1</v>
      </c>
    </row>
    <row r="992" spans="1:21" x14ac:dyDescent="0.2">
      <c r="A992" s="2">
        <v>5.6479999999999997</v>
      </c>
      <c r="B992" s="2" t="s">
        <v>33</v>
      </c>
      <c r="C992" s="2">
        <v>10.566000000000001</v>
      </c>
      <c r="D992" s="2">
        <v>0.67900000000000005</v>
      </c>
      <c r="E992" s="2">
        <v>1.3950000000000001E-2</v>
      </c>
      <c r="F992" s="2">
        <v>0.13009999999999999</v>
      </c>
      <c r="G992" s="6">
        <v>0.16209999999999999</v>
      </c>
      <c r="H992" s="2">
        <v>0.23499999999999999</v>
      </c>
      <c r="I992" s="2">
        <v>10.074999999999999</v>
      </c>
      <c r="J992" s="6">
        <v>2.1879999999999998E-3</v>
      </c>
      <c r="K992" s="6">
        <v>9.0067859346082706</v>
      </c>
      <c r="L992" s="6">
        <v>6.6008636644046899</v>
      </c>
      <c r="M992" s="6">
        <v>0.83281924737816204</v>
      </c>
      <c r="N992" s="6">
        <v>28.0690931523751</v>
      </c>
      <c r="O992" s="2">
        <v>0.87978045325778997</v>
      </c>
      <c r="P992" s="6">
        <v>8.4334393196454194E-2</v>
      </c>
      <c r="Q992" s="2" t="s">
        <v>23</v>
      </c>
      <c r="R992" s="2" t="s">
        <v>34</v>
      </c>
      <c r="S992" s="2" t="s">
        <v>35</v>
      </c>
      <c r="T992" s="2" t="s">
        <v>36</v>
      </c>
      <c r="U992" s="2">
        <v>1</v>
      </c>
    </row>
    <row r="993" spans="1:21" x14ac:dyDescent="0.2">
      <c r="A993" s="2">
        <v>3.419</v>
      </c>
      <c r="B993" s="2" t="s">
        <v>33</v>
      </c>
      <c r="C993" s="2">
        <v>12.266</v>
      </c>
      <c r="D993" s="2">
        <v>0.83099999999999996</v>
      </c>
      <c r="E993" s="2">
        <v>2.6700000000000002E-2</v>
      </c>
      <c r="F993" s="2">
        <v>0.12970000000000001</v>
      </c>
      <c r="G993" s="6">
        <v>0.3135</v>
      </c>
      <c r="H993" s="2">
        <v>0.45100000000000001</v>
      </c>
      <c r="I993" s="2">
        <v>5.6079999999999997</v>
      </c>
      <c r="J993" s="6">
        <v>3.1800000000000001E-3</v>
      </c>
      <c r="K993" s="6">
        <v>2.0701754385964901</v>
      </c>
      <c r="L993" s="6">
        <v>3.2216905901116402</v>
      </c>
      <c r="M993" s="6">
        <v>0.92185007974481703</v>
      </c>
      <c r="N993" s="6">
        <v>5.5502392344497604</v>
      </c>
      <c r="O993" s="2">
        <v>0.75694647557765404</v>
      </c>
      <c r="P993" s="6">
        <v>0.10880630077050001</v>
      </c>
      <c r="Q993" s="2" t="s">
        <v>23</v>
      </c>
      <c r="R993" s="2" t="s">
        <v>34</v>
      </c>
      <c r="S993" s="2" t="s">
        <v>35</v>
      </c>
      <c r="T993" s="2" t="s">
        <v>36</v>
      </c>
      <c r="U993" s="2">
        <v>1</v>
      </c>
    </row>
    <row r="994" spans="1:21" x14ac:dyDescent="0.2">
      <c r="A994" s="2">
        <v>2.3010000000000002</v>
      </c>
      <c r="B994" s="2" t="s">
        <v>33</v>
      </c>
      <c r="C994" s="2">
        <v>20.885999999999999</v>
      </c>
      <c r="D994" s="2">
        <v>0.42799999999999999</v>
      </c>
      <c r="E994" s="2">
        <v>3.6839999999999998E-2</v>
      </c>
      <c r="F994" s="2">
        <v>0.1295</v>
      </c>
      <c r="G994" s="6">
        <v>0.1535</v>
      </c>
      <c r="H994" s="2">
        <v>0.34399999999999997</v>
      </c>
      <c r="I994" s="2">
        <v>4.2649999999999997</v>
      </c>
      <c r="J994" s="6">
        <v>1.4610000000000001E-3</v>
      </c>
      <c r="K994" s="6">
        <v>2.7752442996742701</v>
      </c>
      <c r="L994" s="6">
        <v>3.5895765472312702</v>
      </c>
      <c r="M994" s="6">
        <v>0.72312703583061899</v>
      </c>
      <c r="N994" s="6">
        <v>8.2084690553745894</v>
      </c>
      <c r="O994" s="2">
        <v>0.81399391568883095</v>
      </c>
      <c r="P994" s="6">
        <v>0.112776861088633</v>
      </c>
      <c r="Q994" s="2" t="s">
        <v>23</v>
      </c>
      <c r="R994" s="2" t="s">
        <v>34</v>
      </c>
      <c r="S994" s="2" t="s">
        <v>35</v>
      </c>
      <c r="T994" s="2" t="s">
        <v>36</v>
      </c>
      <c r="U994" s="2">
        <v>1</v>
      </c>
    </row>
    <row r="995" spans="1:21" x14ac:dyDescent="0.2">
      <c r="A995" s="2">
        <v>5.6479999999999997</v>
      </c>
      <c r="B995" s="2" t="s">
        <v>33</v>
      </c>
      <c r="C995" s="2">
        <v>10.566000000000001</v>
      </c>
      <c r="D995" s="2">
        <v>0.67300000000000004</v>
      </c>
      <c r="E995" s="2">
        <v>1.38E-2</v>
      </c>
      <c r="F995" s="2">
        <v>0.1288</v>
      </c>
      <c r="G995" s="6">
        <v>0.19359999999999999</v>
      </c>
      <c r="H995" s="2">
        <v>0.23200000000000001</v>
      </c>
      <c r="I995" s="2">
        <v>10.086</v>
      </c>
      <c r="J995" s="6">
        <v>2.1849999999999999E-3</v>
      </c>
      <c r="K995" s="6">
        <v>7.7995867768595</v>
      </c>
      <c r="L995" s="6">
        <v>5.8367768595041296</v>
      </c>
      <c r="M995" s="6">
        <v>1.0175619834710701</v>
      </c>
      <c r="N995" s="6">
        <v>24.0702479338843</v>
      </c>
      <c r="O995" s="2">
        <v>0.880842776203966</v>
      </c>
      <c r="P995" s="6">
        <v>9.9746943981554897E-2</v>
      </c>
      <c r="Q995" s="2" t="s">
        <v>23</v>
      </c>
      <c r="R995" s="2" t="s">
        <v>34</v>
      </c>
      <c r="S995" s="2" t="s">
        <v>35</v>
      </c>
      <c r="T995" s="2" t="s">
        <v>36</v>
      </c>
      <c r="U995" s="2">
        <v>1</v>
      </c>
    </row>
    <row r="996" spans="1:21" x14ac:dyDescent="0.2">
      <c r="A996" s="2">
        <v>2.3010000000000002</v>
      </c>
      <c r="B996" s="2" t="s">
        <v>33</v>
      </c>
      <c r="C996" s="2">
        <v>20.885999999999999</v>
      </c>
      <c r="D996" s="2">
        <v>0.42399999999999999</v>
      </c>
      <c r="E996" s="2">
        <v>3.637E-2</v>
      </c>
      <c r="F996" s="2">
        <v>0.12809999999999999</v>
      </c>
      <c r="G996" s="6">
        <v>0.15529999999999999</v>
      </c>
      <c r="H996" s="2">
        <v>0.34100000000000003</v>
      </c>
      <c r="I996" s="2">
        <v>4.2750000000000004</v>
      </c>
      <c r="J996" s="6">
        <v>1.457E-3</v>
      </c>
      <c r="K996" s="6">
        <v>2.7881519639407601</v>
      </c>
      <c r="L996" s="6">
        <v>3.5994848679974201</v>
      </c>
      <c r="M996" s="6">
        <v>0.84996780424983898</v>
      </c>
      <c r="N996" s="6">
        <v>8.3708950418544799</v>
      </c>
      <c r="O996" s="2">
        <v>0.81573229030856098</v>
      </c>
      <c r="P996" s="6">
        <v>0.113022923925072</v>
      </c>
      <c r="Q996" s="2" t="s">
        <v>23</v>
      </c>
      <c r="R996" s="2" t="s">
        <v>34</v>
      </c>
      <c r="S996" s="2" t="s">
        <v>35</v>
      </c>
      <c r="T996" s="2" t="s">
        <v>36</v>
      </c>
      <c r="U996" s="2">
        <v>1</v>
      </c>
    </row>
    <row r="997" spans="1:21" x14ac:dyDescent="0.2">
      <c r="A997" s="2">
        <v>5.6479999999999997</v>
      </c>
      <c r="B997" s="2" t="s">
        <v>33</v>
      </c>
      <c r="C997" s="2">
        <v>10.566000000000001</v>
      </c>
      <c r="D997" s="2">
        <v>0.66600000000000004</v>
      </c>
      <c r="E997" s="2">
        <v>1.3639999999999999E-2</v>
      </c>
      <c r="F997" s="2">
        <v>0.1275</v>
      </c>
      <c r="G997" s="6">
        <v>0.15570000000000001</v>
      </c>
      <c r="H997" s="2">
        <v>0.23</v>
      </c>
      <c r="I997" s="2">
        <v>10.103</v>
      </c>
      <c r="J997" s="6">
        <v>2.1810000000000002E-3</v>
      </c>
      <c r="K997" s="6">
        <v>9.6339113680154096</v>
      </c>
      <c r="L997" s="6">
        <v>7.0648683365446399</v>
      </c>
      <c r="M997" s="6">
        <v>0.82209377007064899</v>
      </c>
      <c r="N997" s="6">
        <v>30.700064226075799</v>
      </c>
      <c r="O997" s="2">
        <v>0.88208215297450399</v>
      </c>
      <c r="P997" s="6">
        <v>7.9571485183567103E-2</v>
      </c>
      <c r="Q997" s="2" t="s">
        <v>23</v>
      </c>
      <c r="R997" s="2" t="s">
        <v>34</v>
      </c>
      <c r="S997" s="2" t="s">
        <v>35</v>
      </c>
      <c r="T997" s="2" t="s">
        <v>36</v>
      </c>
      <c r="U997" s="2">
        <v>1</v>
      </c>
    </row>
    <row r="998" spans="1:21" x14ac:dyDescent="0.2">
      <c r="A998" s="2">
        <v>2.3010000000000002</v>
      </c>
      <c r="B998" s="2" t="s">
        <v>33</v>
      </c>
      <c r="C998" s="2">
        <v>20.885999999999999</v>
      </c>
      <c r="D998" s="2">
        <v>0.41899999999999998</v>
      </c>
      <c r="E998" s="2">
        <v>3.5909999999999997E-2</v>
      </c>
      <c r="F998" s="2">
        <v>0.1268</v>
      </c>
      <c r="G998" s="6">
        <v>0.1522</v>
      </c>
      <c r="H998" s="2">
        <v>0.33700000000000002</v>
      </c>
      <c r="I998" s="2">
        <v>4.2850000000000001</v>
      </c>
      <c r="J998" s="6">
        <v>1.454E-3</v>
      </c>
      <c r="K998" s="6">
        <v>2.8909329829172101</v>
      </c>
      <c r="L998" s="6">
        <v>3.6859395532194501</v>
      </c>
      <c r="M998" s="6">
        <v>0.85413929040735903</v>
      </c>
      <c r="N998" s="6">
        <v>8.7385019710906704</v>
      </c>
      <c r="O998" s="2">
        <v>0.81790525858322505</v>
      </c>
      <c r="P998" s="6">
        <v>0.110214182031974</v>
      </c>
      <c r="Q998" s="2" t="s">
        <v>23</v>
      </c>
      <c r="R998" s="2" t="s">
        <v>34</v>
      </c>
      <c r="S998" s="2" t="s">
        <v>35</v>
      </c>
      <c r="T998" s="2" t="s">
        <v>36</v>
      </c>
      <c r="U998" s="2">
        <v>1</v>
      </c>
    </row>
    <row r="999" spans="1:21" x14ac:dyDescent="0.2">
      <c r="A999" s="2">
        <v>5.6479999999999997</v>
      </c>
      <c r="B999" s="2" t="s">
        <v>33</v>
      </c>
      <c r="C999" s="2">
        <v>10.566000000000001</v>
      </c>
      <c r="D999" s="2">
        <v>0.65900000000000003</v>
      </c>
      <c r="E999" s="2">
        <v>1.349E-2</v>
      </c>
      <c r="F999" s="2">
        <v>0.1263</v>
      </c>
      <c r="G999" s="6">
        <v>0.16839999999999999</v>
      </c>
      <c r="H999" s="2">
        <v>0.22800000000000001</v>
      </c>
      <c r="I999" s="2">
        <v>10.114000000000001</v>
      </c>
      <c r="J999" s="6">
        <v>2.1779999999999998E-3</v>
      </c>
      <c r="K999" s="6">
        <v>9.0261282660332594</v>
      </c>
      <c r="L999" s="6">
        <v>6.7102137767220897</v>
      </c>
      <c r="M999" s="6">
        <v>0.74228028503562904</v>
      </c>
      <c r="N999" s="6">
        <v>29.038004750593799</v>
      </c>
      <c r="O999" s="2">
        <v>0.88332152974504297</v>
      </c>
      <c r="P999" s="6">
        <v>8.5492605811110595E-2</v>
      </c>
      <c r="Q999" s="2" t="s">
        <v>23</v>
      </c>
      <c r="R999" s="2" t="s">
        <v>34</v>
      </c>
      <c r="S999" s="2" t="s">
        <v>35</v>
      </c>
      <c r="T999" s="2" t="s">
        <v>36</v>
      </c>
      <c r="U999" s="2">
        <v>1</v>
      </c>
    </row>
    <row r="1000" spans="1:21" x14ac:dyDescent="0.2">
      <c r="A1000" s="2">
        <v>2.3010000000000002</v>
      </c>
      <c r="B1000" s="2" t="s">
        <v>33</v>
      </c>
      <c r="C1000" s="2">
        <v>20.885999999999999</v>
      </c>
      <c r="D1000" s="2">
        <v>0.41499999999999998</v>
      </c>
      <c r="E1000" s="2">
        <v>3.5450000000000002E-2</v>
      </c>
      <c r="F1000" s="2">
        <v>0.1255</v>
      </c>
      <c r="G1000" s="6">
        <v>0.13469999999999999</v>
      </c>
      <c r="H1000" s="2">
        <v>0.33400000000000002</v>
      </c>
      <c r="I1000" s="2">
        <v>4.2949999999999999</v>
      </c>
      <c r="J1000" s="6">
        <v>1.451E-3</v>
      </c>
      <c r="K1000" s="6">
        <v>3.2145508537490701</v>
      </c>
      <c r="L1000" s="6">
        <v>4.0534521158129202</v>
      </c>
      <c r="M1000" s="6">
        <v>0.96510764662212301</v>
      </c>
      <c r="N1000" s="6">
        <v>10.1707498144024</v>
      </c>
      <c r="O1000" s="2">
        <v>0.81964363320295497</v>
      </c>
      <c r="P1000" s="6">
        <v>9.6748641250596096E-2</v>
      </c>
      <c r="Q1000" s="2" t="s">
        <v>23</v>
      </c>
      <c r="R1000" s="2" t="s">
        <v>34</v>
      </c>
      <c r="S1000" s="2" t="s">
        <v>35</v>
      </c>
      <c r="T1000" s="2" t="s">
        <v>36</v>
      </c>
      <c r="U1000" s="2">
        <v>1</v>
      </c>
    </row>
    <row r="1001" spans="1:21" x14ac:dyDescent="0.2">
      <c r="A1001" s="2">
        <v>5.6479999999999997</v>
      </c>
      <c r="B1001" s="2" t="s">
        <v>33</v>
      </c>
      <c r="C1001" s="2">
        <v>10.566000000000001</v>
      </c>
      <c r="D1001" s="2">
        <v>0.65300000000000002</v>
      </c>
      <c r="E1001" s="2">
        <v>1.3339999999999999E-2</v>
      </c>
      <c r="F1001" s="2">
        <v>0.125</v>
      </c>
      <c r="G1001" s="6">
        <v>0.19170000000000001</v>
      </c>
      <c r="H1001" s="2">
        <v>0.22600000000000001</v>
      </c>
      <c r="I1001" s="2">
        <v>10.125999999999999</v>
      </c>
      <c r="J1001" s="6">
        <v>2.1749999999999999E-3</v>
      </c>
      <c r="K1001" s="6">
        <v>8.0855503390714691</v>
      </c>
      <c r="L1001" s="6">
        <v>6.1554512258737599</v>
      </c>
      <c r="M1001" s="6">
        <v>0.99113197704747003</v>
      </c>
      <c r="N1001" s="6">
        <v>26.134585289514899</v>
      </c>
      <c r="O1001" s="2">
        <v>0.884383852691218</v>
      </c>
      <c r="P1001" s="6">
        <v>9.6345128830526094E-2</v>
      </c>
      <c r="Q1001" s="2" t="s">
        <v>23</v>
      </c>
      <c r="R1001" s="2" t="s">
        <v>34</v>
      </c>
      <c r="S1001" s="2" t="s">
        <v>35</v>
      </c>
      <c r="T1001" s="2" t="s">
        <v>36</v>
      </c>
      <c r="U1001" s="2">
        <v>1</v>
      </c>
    </row>
    <row r="1002" spans="1:21" x14ac:dyDescent="0.2">
      <c r="A1002" s="2">
        <v>2.3010000000000002</v>
      </c>
      <c r="B1002" s="2" t="s">
        <v>33</v>
      </c>
      <c r="C1002" s="2">
        <v>20.885999999999999</v>
      </c>
      <c r="D1002" s="2">
        <v>0.41099999999999998</v>
      </c>
      <c r="E1002" s="2">
        <v>3.5000000000000003E-2</v>
      </c>
      <c r="F1002" s="2">
        <v>0.1242</v>
      </c>
      <c r="G1002" s="6">
        <v>0.13250000000000001</v>
      </c>
      <c r="H1002" s="2">
        <v>0.33100000000000002</v>
      </c>
      <c r="I1002" s="2">
        <v>4.3029999999999999</v>
      </c>
      <c r="J1002" s="6">
        <v>1.4480000000000001E-3</v>
      </c>
      <c r="K1002" s="6">
        <v>3.2830188679245298</v>
      </c>
      <c r="L1002" s="6">
        <v>4.1509433962264204</v>
      </c>
      <c r="M1002" s="6">
        <v>0.97358490566037703</v>
      </c>
      <c r="N1002" s="6">
        <v>10.7169811320755</v>
      </c>
      <c r="O1002" s="2">
        <v>0.821382007822686</v>
      </c>
      <c r="P1002" s="6">
        <v>9.4381803054771202E-2</v>
      </c>
      <c r="Q1002" s="2" t="s">
        <v>23</v>
      </c>
      <c r="R1002" s="2" t="s">
        <v>34</v>
      </c>
      <c r="S1002" s="2" t="s">
        <v>35</v>
      </c>
      <c r="T1002" s="2" t="s">
        <v>36</v>
      </c>
      <c r="U1002" s="2">
        <v>1</v>
      </c>
    </row>
    <row r="1003" spans="1:21" x14ac:dyDescent="0.2">
      <c r="A1003" s="2">
        <v>5.6479999999999997</v>
      </c>
      <c r="B1003" s="2" t="s">
        <v>33</v>
      </c>
      <c r="C1003" s="2">
        <v>10.566000000000001</v>
      </c>
      <c r="D1003" s="2">
        <v>0.64600000000000002</v>
      </c>
      <c r="E1003" s="2">
        <v>1.3180000000000001E-2</v>
      </c>
      <c r="F1003" s="2">
        <v>0.1237</v>
      </c>
      <c r="G1003" s="6">
        <v>0.1772</v>
      </c>
      <c r="H1003" s="2">
        <v>0.223</v>
      </c>
      <c r="I1003" s="2">
        <v>10.145</v>
      </c>
      <c r="J1003" s="6">
        <v>2.1719999999999999E-3</v>
      </c>
      <c r="K1003" s="6">
        <v>8.8600451467268595</v>
      </c>
      <c r="L1003" s="6">
        <v>6.6591422121896198</v>
      </c>
      <c r="M1003" s="6">
        <v>0.66591422121896204</v>
      </c>
      <c r="N1003" s="6">
        <v>29.0632054176072</v>
      </c>
      <c r="O1003" s="2">
        <v>0.88562322946175598</v>
      </c>
      <c r="P1003" s="6">
        <v>8.8310147645478496E-2</v>
      </c>
      <c r="Q1003" s="2" t="s">
        <v>23</v>
      </c>
      <c r="R1003" s="2" t="s">
        <v>34</v>
      </c>
      <c r="S1003" s="2" t="s">
        <v>35</v>
      </c>
      <c r="T1003" s="2" t="s">
        <v>36</v>
      </c>
      <c r="U1003" s="2">
        <v>1</v>
      </c>
    </row>
    <row r="1004" spans="1:21" x14ac:dyDescent="0.2">
      <c r="A1004" s="2">
        <v>2.3010000000000002</v>
      </c>
      <c r="B1004" s="2" t="s">
        <v>33</v>
      </c>
      <c r="C1004" s="2">
        <v>20.885999999999999</v>
      </c>
      <c r="D1004" s="2">
        <v>0.40600000000000003</v>
      </c>
      <c r="E1004" s="2">
        <v>3.4540000000000001E-2</v>
      </c>
      <c r="F1004" s="2">
        <v>0.12280000000000001</v>
      </c>
      <c r="G1004" s="6">
        <v>0.1285</v>
      </c>
      <c r="H1004" s="2">
        <v>0.32700000000000001</v>
      </c>
      <c r="I1004" s="2">
        <v>4.3129999999999997</v>
      </c>
      <c r="J1004" s="6">
        <v>1.4450000000000001E-3</v>
      </c>
      <c r="K1004" s="6">
        <v>3.4085603112840501</v>
      </c>
      <c r="L1004" s="6">
        <v>4.29571984435798</v>
      </c>
      <c r="M1004" s="6">
        <v>0.98832684824902695</v>
      </c>
      <c r="N1004" s="6">
        <v>11.361867704280201</v>
      </c>
      <c r="O1004" s="2">
        <v>0.82355497609734896</v>
      </c>
      <c r="P1004" s="6">
        <v>9.0899438764414697E-2</v>
      </c>
      <c r="Q1004" s="2" t="s">
        <v>23</v>
      </c>
      <c r="R1004" s="2" t="s">
        <v>34</v>
      </c>
      <c r="S1004" s="2" t="s">
        <v>35</v>
      </c>
      <c r="T1004" s="2" t="s">
        <v>36</v>
      </c>
      <c r="U1004" s="2">
        <v>1</v>
      </c>
    </row>
    <row r="1005" spans="1:21" x14ac:dyDescent="0.2">
      <c r="A1005" s="2">
        <v>5.6479999999999997</v>
      </c>
      <c r="B1005" s="2" t="s">
        <v>33</v>
      </c>
      <c r="C1005" s="2">
        <v>10.566000000000001</v>
      </c>
      <c r="D1005" s="2">
        <v>0.63900000000000001</v>
      </c>
      <c r="E1005" s="2">
        <v>1.303E-2</v>
      </c>
      <c r="F1005" s="2">
        <v>0.1225</v>
      </c>
      <c r="G1005" s="6">
        <v>0.18629999999999999</v>
      </c>
      <c r="H1005" s="2">
        <v>0.221</v>
      </c>
      <c r="I1005" s="2">
        <v>10.157</v>
      </c>
      <c r="J1005" s="6">
        <v>2.1689999999999999E-3</v>
      </c>
      <c r="K1005" s="6">
        <v>8.5882984433709098</v>
      </c>
      <c r="L1005" s="6">
        <v>6.4949006977992498</v>
      </c>
      <c r="M1005" s="6">
        <v>0.99838969404186795</v>
      </c>
      <c r="N1005" s="6">
        <v>28.287707997852898</v>
      </c>
      <c r="O1005" s="2">
        <v>0.88686260623229496</v>
      </c>
      <c r="P1005" s="6">
        <v>9.2206329567506795E-2</v>
      </c>
      <c r="Q1005" s="2" t="s">
        <v>23</v>
      </c>
      <c r="R1005" s="2" t="s">
        <v>34</v>
      </c>
      <c r="S1005" s="2" t="s">
        <v>35</v>
      </c>
      <c r="T1005" s="2" t="s">
        <v>36</v>
      </c>
      <c r="U1005" s="2">
        <v>1</v>
      </c>
    </row>
    <row r="1006" spans="1:21" x14ac:dyDescent="0.2">
      <c r="A1006" s="2">
        <v>3.419</v>
      </c>
      <c r="B1006" s="2" t="s">
        <v>33</v>
      </c>
      <c r="C1006" s="2">
        <v>15.766</v>
      </c>
      <c r="D1006" s="2">
        <v>0.47199999999999998</v>
      </c>
      <c r="E1006" s="2">
        <v>2.196E-2</v>
      </c>
      <c r="F1006" s="2">
        <v>0.12139999999999999</v>
      </c>
      <c r="G1006" s="6">
        <v>0.14849999999999999</v>
      </c>
      <c r="H1006" s="2">
        <v>0.26500000000000001</v>
      </c>
      <c r="I1006" s="2">
        <v>6.2889999999999997</v>
      </c>
      <c r="J1006" s="6">
        <v>1.647E-3</v>
      </c>
      <c r="K1006" s="6">
        <v>4.2087542087542102</v>
      </c>
      <c r="L1006" s="6">
        <v>5.2053872053872103</v>
      </c>
      <c r="M1006" s="6">
        <v>0.74074074074074103</v>
      </c>
      <c r="N1006" s="6">
        <v>18.518518518518501</v>
      </c>
      <c r="O1006" s="2">
        <v>0.86194793799356495</v>
      </c>
      <c r="P1006" s="6">
        <v>9.4093991248879599E-2</v>
      </c>
      <c r="Q1006" s="2" t="s">
        <v>23</v>
      </c>
      <c r="R1006" s="2" t="s">
        <v>34</v>
      </c>
      <c r="S1006" s="2" t="s">
        <v>35</v>
      </c>
      <c r="T1006" s="2" t="s">
        <v>36</v>
      </c>
      <c r="U1006" s="2">
        <v>1</v>
      </c>
    </row>
    <row r="1007" spans="1:21" x14ac:dyDescent="0.2">
      <c r="A1007" s="2">
        <v>5.6479999999999997</v>
      </c>
      <c r="B1007" s="2" t="s">
        <v>33</v>
      </c>
      <c r="C1007" s="2">
        <v>10.566000000000001</v>
      </c>
      <c r="D1007" s="2">
        <v>0.63300000000000001</v>
      </c>
      <c r="E1007" s="2">
        <v>1.2880000000000001E-2</v>
      </c>
      <c r="F1007" s="2">
        <v>0.1212</v>
      </c>
      <c r="G1007" s="6">
        <v>0.1759</v>
      </c>
      <c r="H1007" s="2">
        <v>0.219</v>
      </c>
      <c r="I1007" s="2">
        <v>10.169</v>
      </c>
      <c r="J1007" s="6">
        <v>2.166E-3</v>
      </c>
      <c r="K1007" s="6">
        <v>9.2666287663445104</v>
      </c>
      <c r="L1007" s="6">
        <v>6.8789084707220001</v>
      </c>
      <c r="M1007" s="6">
        <v>0.63672541216600298</v>
      </c>
      <c r="N1007" s="6">
        <v>30.756111426947101</v>
      </c>
      <c r="O1007" s="2">
        <v>0.88792492917846999</v>
      </c>
      <c r="P1007" s="6">
        <v>8.6153810754112797E-2</v>
      </c>
      <c r="Q1007" s="2" t="s">
        <v>23</v>
      </c>
      <c r="R1007" s="2" t="s">
        <v>34</v>
      </c>
      <c r="S1007" s="2" t="s">
        <v>35</v>
      </c>
      <c r="T1007" s="2" t="s">
        <v>36</v>
      </c>
      <c r="U1007" s="2">
        <v>1</v>
      </c>
    </row>
    <row r="1008" spans="1:21" x14ac:dyDescent="0.2">
      <c r="A1008" s="2">
        <v>3.419</v>
      </c>
      <c r="B1008" s="2" t="s">
        <v>33</v>
      </c>
      <c r="C1008" s="2">
        <v>15.766</v>
      </c>
      <c r="D1008" s="2">
        <v>0.46800000000000003</v>
      </c>
      <c r="E1008" s="2">
        <v>2.172E-2</v>
      </c>
      <c r="F1008" s="2">
        <v>0.1203</v>
      </c>
      <c r="G1008" s="6">
        <v>0.1532</v>
      </c>
      <c r="H1008" s="2">
        <v>0.26200000000000001</v>
      </c>
      <c r="I1008" s="2">
        <v>6.2990000000000004</v>
      </c>
      <c r="J1008" s="6">
        <v>1.645E-3</v>
      </c>
      <c r="K1008" s="6">
        <v>4.1187989556135802</v>
      </c>
      <c r="L1008" s="6">
        <v>5.14360313315927</v>
      </c>
      <c r="M1008" s="6">
        <v>0.69843342036553502</v>
      </c>
      <c r="N1008" s="6">
        <v>18.3420365535248</v>
      </c>
      <c r="O1008" s="2">
        <v>0.86311787072243296</v>
      </c>
      <c r="P1008" s="6">
        <v>9.6301263045132507E-2</v>
      </c>
      <c r="Q1008" s="2" t="s">
        <v>23</v>
      </c>
      <c r="R1008" s="2" t="s">
        <v>34</v>
      </c>
      <c r="S1008" s="2" t="s">
        <v>35</v>
      </c>
      <c r="T1008" s="2" t="s">
        <v>36</v>
      </c>
      <c r="U1008" s="2">
        <v>1</v>
      </c>
    </row>
    <row r="1009" spans="1:21" x14ac:dyDescent="0.2">
      <c r="A1009" s="2">
        <v>5.6479999999999997</v>
      </c>
      <c r="B1009" s="2" t="s">
        <v>33</v>
      </c>
      <c r="C1009" s="2">
        <v>10.566000000000001</v>
      </c>
      <c r="D1009" s="2">
        <v>0.627</v>
      </c>
      <c r="E1009" s="2">
        <v>1.273E-2</v>
      </c>
      <c r="F1009" s="2">
        <v>0.12</v>
      </c>
      <c r="G1009" s="6">
        <v>0.1686</v>
      </c>
      <c r="H1009" s="2">
        <v>0.217</v>
      </c>
      <c r="I1009" s="2">
        <v>10.186999999999999</v>
      </c>
      <c r="J1009" s="6">
        <v>2.163E-3</v>
      </c>
      <c r="K1009" s="6">
        <v>7.2953736654804304</v>
      </c>
      <c r="L1009" s="6">
        <v>7.2360616844602603</v>
      </c>
      <c r="M1009" s="6">
        <v>0.65243179122182704</v>
      </c>
      <c r="N1009" s="6">
        <v>32.918149466192197</v>
      </c>
      <c r="O1009" s="2">
        <v>0.88898725212464602</v>
      </c>
      <c r="P1009" s="6">
        <v>8.1844474161629599E-2</v>
      </c>
      <c r="Q1009" s="2" t="s">
        <v>23</v>
      </c>
      <c r="R1009" s="2" t="s">
        <v>34</v>
      </c>
      <c r="S1009" s="2" t="s">
        <v>35</v>
      </c>
      <c r="T1009" s="2" t="s">
        <v>36</v>
      </c>
      <c r="U1009" s="2">
        <v>1</v>
      </c>
    </row>
    <row r="1010" spans="1:21" x14ac:dyDescent="0.2">
      <c r="A1010" s="2">
        <v>5.6479999999999997</v>
      </c>
      <c r="B1010" s="2" t="s">
        <v>33</v>
      </c>
      <c r="C1010" s="2">
        <v>10.566000000000001</v>
      </c>
      <c r="D1010" s="2">
        <v>0.626</v>
      </c>
      <c r="E1010" s="2">
        <v>1.273E-2</v>
      </c>
      <c r="F1010" s="2">
        <v>0.11990000000000001</v>
      </c>
      <c r="G1010" s="6">
        <v>0.16669999999999999</v>
      </c>
      <c r="H1010" s="2">
        <v>0.217</v>
      </c>
      <c r="I1010" s="2">
        <v>10.180999999999999</v>
      </c>
      <c r="J1010" s="6">
        <v>2.163E-3</v>
      </c>
      <c r="K1010" s="6">
        <v>9.7780443911217692</v>
      </c>
      <c r="L1010" s="6">
        <v>7.3185362927414497</v>
      </c>
      <c r="M1010" s="6">
        <v>0.65386922615476895</v>
      </c>
      <c r="N1010" s="6">
        <v>33.2933413317337</v>
      </c>
      <c r="O1010" s="2">
        <v>0.88916430594900797</v>
      </c>
      <c r="P1010" s="6">
        <v>8.0935450757775099E-2</v>
      </c>
      <c r="Q1010" s="2" t="s">
        <v>23</v>
      </c>
      <c r="R1010" s="2" t="s">
        <v>34</v>
      </c>
      <c r="S1010" s="2" t="s">
        <v>35</v>
      </c>
      <c r="T1010" s="2" t="s">
        <v>36</v>
      </c>
      <c r="U1010" s="2">
        <v>1</v>
      </c>
    </row>
    <row r="1011" spans="1:21" x14ac:dyDescent="0.2">
      <c r="A1011" s="2">
        <v>3.419</v>
      </c>
      <c r="B1011" s="2" t="s">
        <v>33</v>
      </c>
      <c r="C1011" s="2">
        <v>15.766</v>
      </c>
      <c r="D1011" s="2">
        <v>0.46300000000000002</v>
      </c>
      <c r="E1011" s="2">
        <v>2.1489999999999999E-2</v>
      </c>
      <c r="F1011" s="2">
        <v>0.1192</v>
      </c>
      <c r="G1011" s="6">
        <v>0.14949999999999999</v>
      </c>
      <c r="H1011" s="2">
        <v>0.26</v>
      </c>
      <c r="I1011" s="2">
        <v>6.3070000000000004</v>
      </c>
      <c r="J1011" s="6">
        <v>1.642E-3</v>
      </c>
      <c r="K1011" s="6">
        <v>4.2274247491638803</v>
      </c>
      <c r="L1011" s="6">
        <v>5.3110367892976598</v>
      </c>
      <c r="M1011" s="6">
        <v>0.70903010033444802</v>
      </c>
      <c r="N1011" s="6">
        <v>19.264214046822701</v>
      </c>
      <c r="O1011" s="2">
        <v>0.86458028663351905</v>
      </c>
      <c r="P1011" s="6">
        <v>9.3459538470324899E-2</v>
      </c>
      <c r="Q1011" s="2" t="s">
        <v>23</v>
      </c>
      <c r="R1011" s="2" t="s">
        <v>34</v>
      </c>
      <c r="S1011" s="2" t="s">
        <v>35</v>
      </c>
      <c r="T1011" s="2" t="s">
        <v>36</v>
      </c>
      <c r="U1011" s="2">
        <v>1</v>
      </c>
    </row>
    <row r="1012" spans="1:21" x14ac:dyDescent="0.2">
      <c r="A1012" s="2">
        <v>5.6479999999999997</v>
      </c>
      <c r="B1012" s="2" t="s">
        <v>33</v>
      </c>
      <c r="C1012" s="2">
        <v>10.566000000000001</v>
      </c>
      <c r="D1012" s="2">
        <v>0.621</v>
      </c>
      <c r="E1012" s="2">
        <v>1.26E-2</v>
      </c>
      <c r="F1012" s="2">
        <v>0.11890000000000001</v>
      </c>
      <c r="G1012" s="6">
        <v>0.1792</v>
      </c>
      <c r="H1012" s="2">
        <v>0.215</v>
      </c>
      <c r="I1012" s="2">
        <v>10.196</v>
      </c>
      <c r="J1012" s="6">
        <v>2.1610000000000002E-3</v>
      </c>
      <c r="K1012" s="6">
        <v>6.9196428571428603</v>
      </c>
      <c r="L1012" s="6">
        <v>6.9754464285714297</v>
      </c>
      <c r="M1012" s="6">
        <v>0.99330357142857095</v>
      </c>
      <c r="N1012" s="6">
        <v>31.640625</v>
      </c>
      <c r="O1012" s="2">
        <v>0.89004957507082205</v>
      </c>
      <c r="P1012" s="6">
        <v>8.6352178797204998E-2</v>
      </c>
      <c r="Q1012" s="2" t="s">
        <v>23</v>
      </c>
      <c r="R1012" s="2" t="s">
        <v>34</v>
      </c>
      <c r="S1012" s="2" t="s">
        <v>35</v>
      </c>
      <c r="T1012" s="2" t="s">
        <v>36</v>
      </c>
      <c r="U1012" s="2">
        <v>1</v>
      </c>
    </row>
    <row r="1013" spans="1:21" x14ac:dyDescent="0.2">
      <c r="A1013" s="2">
        <v>5.6479999999999997</v>
      </c>
      <c r="B1013" s="2" t="s">
        <v>33</v>
      </c>
      <c r="C1013" s="2">
        <v>10.566000000000001</v>
      </c>
      <c r="D1013" s="2">
        <v>0.62</v>
      </c>
      <c r="E1013" s="2">
        <v>1.257E-2</v>
      </c>
      <c r="F1013" s="2">
        <v>0.1187</v>
      </c>
      <c r="G1013" s="6">
        <v>0.15820000000000001</v>
      </c>
      <c r="H1013" s="2">
        <v>0.215</v>
      </c>
      <c r="I1013" s="2">
        <v>10.202</v>
      </c>
      <c r="J1013" s="6">
        <v>2.16E-3</v>
      </c>
      <c r="K1013" s="6">
        <v>10.429835651074599</v>
      </c>
      <c r="L1013" s="6">
        <v>7.7749683944374199</v>
      </c>
      <c r="M1013" s="6">
        <v>1.06194690265487</v>
      </c>
      <c r="N1013" s="6">
        <v>36.0303413400759</v>
      </c>
      <c r="O1013" s="2">
        <v>0.890226628895184</v>
      </c>
      <c r="P1013" s="6">
        <v>7.6117514555272506E-2</v>
      </c>
      <c r="Q1013" s="2" t="s">
        <v>23</v>
      </c>
      <c r="R1013" s="2" t="s">
        <v>34</v>
      </c>
      <c r="S1013" s="2" t="s">
        <v>35</v>
      </c>
      <c r="T1013" s="2" t="s">
        <v>36</v>
      </c>
      <c r="U1013" s="2">
        <v>1</v>
      </c>
    </row>
    <row r="1014" spans="1:21" x14ac:dyDescent="0.2">
      <c r="A1014" s="2">
        <v>3.419</v>
      </c>
      <c r="B1014" s="2" t="s">
        <v>33</v>
      </c>
      <c r="C1014" s="2">
        <v>15.766</v>
      </c>
      <c r="D1014" s="2">
        <v>0.45900000000000002</v>
      </c>
      <c r="E1014" s="2">
        <v>2.1250000000000002E-2</v>
      </c>
      <c r="F1014" s="2">
        <v>0.11799999999999999</v>
      </c>
      <c r="G1014" s="6">
        <v>0.15640000000000001</v>
      </c>
      <c r="H1014" s="2">
        <v>0.25700000000000001</v>
      </c>
      <c r="I1014" s="2">
        <v>6.3170000000000002</v>
      </c>
      <c r="J1014" s="6">
        <v>1.64E-3</v>
      </c>
      <c r="K1014" s="6">
        <v>4.10485933503836</v>
      </c>
      <c r="L1014" s="6">
        <v>5.1982097186700802</v>
      </c>
      <c r="M1014" s="6">
        <v>0.658567774936062</v>
      </c>
      <c r="N1014" s="6">
        <v>18.861892583120198</v>
      </c>
      <c r="O1014" s="2">
        <v>0.86575021936238705</v>
      </c>
      <c r="P1014" s="6">
        <v>9.6814616899533398E-2</v>
      </c>
      <c r="Q1014" s="2" t="s">
        <v>23</v>
      </c>
      <c r="R1014" s="2" t="s">
        <v>34</v>
      </c>
      <c r="S1014" s="2" t="s">
        <v>35</v>
      </c>
      <c r="T1014" s="2" t="s">
        <v>36</v>
      </c>
      <c r="U1014" s="2">
        <v>1</v>
      </c>
    </row>
    <row r="1015" spans="1:21" x14ac:dyDescent="0.2">
      <c r="A1015" s="2">
        <v>5.6479999999999997</v>
      </c>
      <c r="B1015" s="2" t="s">
        <v>33</v>
      </c>
      <c r="C1015" s="2">
        <v>10.566000000000001</v>
      </c>
      <c r="D1015" s="2">
        <v>0.61499999999999999</v>
      </c>
      <c r="E1015" s="2">
        <v>1.247E-2</v>
      </c>
      <c r="F1015" s="2">
        <v>0.1178</v>
      </c>
      <c r="G1015" s="6">
        <v>0.16309999999999999</v>
      </c>
      <c r="H1015" s="2">
        <v>0.21299999999999999</v>
      </c>
      <c r="I1015" s="2">
        <v>10.206</v>
      </c>
      <c r="J1015" s="6">
        <v>2.1580000000000002E-3</v>
      </c>
      <c r="K1015" s="6">
        <v>7.6026977314530999</v>
      </c>
      <c r="L1015" s="6">
        <v>7.6640098099325602</v>
      </c>
      <c r="M1015" s="6">
        <v>0.63151440833844297</v>
      </c>
      <c r="N1015" s="6">
        <v>35.5610055180871</v>
      </c>
      <c r="O1015" s="2">
        <v>0.89111189801699697</v>
      </c>
      <c r="P1015" s="6">
        <v>7.8011285849751796E-2</v>
      </c>
      <c r="Q1015" s="2" t="s">
        <v>23</v>
      </c>
      <c r="R1015" s="2" t="s">
        <v>34</v>
      </c>
      <c r="S1015" s="2" t="s">
        <v>35</v>
      </c>
      <c r="T1015" s="2" t="s">
        <v>36</v>
      </c>
      <c r="U1015" s="2">
        <v>1</v>
      </c>
    </row>
    <row r="1016" spans="1:21" x14ac:dyDescent="0.2">
      <c r="A1016" s="2">
        <v>5.6479999999999997</v>
      </c>
      <c r="B1016" s="2" t="s">
        <v>33</v>
      </c>
      <c r="C1016" s="2">
        <v>10.566000000000001</v>
      </c>
      <c r="D1016" s="2">
        <v>0.61299999999999999</v>
      </c>
      <c r="E1016" s="2">
        <v>1.242E-2</v>
      </c>
      <c r="F1016" s="2">
        <v>0.1174</v>
      </c>
      <c r="G1016" s="6">
        <v>0.1489</v>
      </c>
      <c r="H1016" s="2">
        <v>0.21199999999999999</v>
      </c>
      <c r="I1016" s="2">
        <v>10.215</v>
      </c>
      <c r="J1016" s="6">
        <v>2.1570000000000001E-3</v>
      </c>
      <c r="K1016" s="6">
        <v>11.014103425117501</v>
      </c>
      <c r="L1016" s="6">
        <v>8.3277367360644696</v>
      </c>
      <c r="M1016" s="6">
        <v>1.18200134318334</v>
      </c>
      <c r="N1016" s="6">
        <v>39.288112827400901</v>
      </c>
      <c r="O1016" s="2">
        <v>0.89146600566572198</v>
      </c>
      <c r="P1016" s="6">
        <v>7.1001412112058904E-2</v>
      </c>
      <c r="Q1016" s="2" t="s">
        <v>23</v>
      </c>
      <c r="R1016" s="2" t="s">
        <v>34</v>
      </c>
      <c r="S1016" s="2" t="s">
        <v>35</v>
      </c>
      <c r="T1016" s="2" t="s">
        <v>36</v>
      </c>
      <c r="U1016" s="2">
        <v>1</v>
      </c>
    </row>
    <row r="1017" spans="1:21" x14ac:dyDescent="0.2">
      <c r="A1017" s="2">
        <v>3.419</v>
      </c>
      <c r="B1017" s="2" t="s">
        <v>33</v>
      </c>
      <c r="C1017" s="2">
        <v>15.766</v>
      </c>
      <c r="D1017" s="2">
        <v>0.45400000000000001</v>
      </c>
      <c r="E1017" s="2">
        <v>2.102E-2</v>
      </c>
      <c r="F1017" s="2">
        <v>0.1169</v>
      </c>
      <c r="G1017" s="6">
        <v>0.16389999999999999</v>
      </c>
      <c r="H1017" s="2">
        <v>0.255</v>
      </c>
      <c r="I1017" s="2">
        <v>6.3250000000000002</v>
      </c>
      <c r="J1017" s="6">
        <v>1.6379999999999999E-3</v>
      </c>
      <c r="K1017" s="6">
        <v>3.95973154362416</v>
      </c>
      <c r="L1017" s="6">
        <v>5.0823672971324001</v>
      </c>
      <c r="M1017" s="6">
        <v>0.96400244051250805</v>
      </c>
      <c r="N1017" s="6">
        <v>18.4258694325808</v>
      </c>
      <c r="O1017" s="2">
        <v>0.86721263527347203</v>
      </c>
      <c r="P1017" s="6">
        <v>0.10088417007339</v>
      </c>
      <c r="Q1017" s="2" t="s">
        <v>23</v>
      </c>
      <c r="R1017" s="2" t="s">
        <v>34</v>
      </c>
      <c r="S1017" s="2" t="s">
        <v>35</v>
      </c>
      <c r="T1017" s="2" t="s">
        <v>36</v>
      </c>
      <c r="U1017" s="2">
        <v>1</v>
      </c>
    </row>
    <row r="1018" spans="1:21" x14ac:dyDescent="0.2">
      <c r="A1018" s="2">
        <v>5.6479999999999997</v>
      </c>
      <c r="B1018" s="2" t="s">
        <v>33</v>
      </c>
      <c r="C1018" s="2">
        <v>10.566000000000001</v>
      </c>
      <c r="D1018" s="2">
        <v>0.60899999999999999</v>
      </c>
      <c r="E1018" s="2">
        <v>1.234E-2</v>
      </c>
      <c r="F1018" s="2">
        <v>0.1167</v>
      </c>
      <c r="G1018" s="6">
        <v>0.1434</v>
      </c>
      <c r="H1018" s="2">
        <v>0.21099999999999999</v>
      </c>
      <c r="I1018" s="2">
        <v>10.217000000000001</v>
      </c>
      <c r="J1018" s="6">
        <v>2.1559999999999999E-3</v>
      </c>
      <c r="K1018" s="6">
        <v>8.6471408647140908</v>
      </c>
      <c r="L1018" s="6">
        <v>8.6471408647140908</v>
      </c>
      <c r="M1018" s="6">
        <v>1.2064156206415599</v>
      </c>
      <c r="N1018" s="6">
        <v>41.352859135285897</v>
      </c>
      <c r="O1018" s="2">
        <v>0.892174220963173</v>
      </c>
      <c r="P1018" s="6">
        <v>6.8074566865254899E-2</v>
      </c>
      <c r="Q1018" s="2" t="s">
        <v>23</v>
      </c>
      <c r="R1018" s="2" t="s">
        <v>34</v>
      </c>
      <c r="S1018" s="2" t="s">
        <v>35</v>
      </c>
      <c r="T1018" s="2" t="s">
        <v>36</v>
      </c>
      <c r="U1018" s="2">
        <v>1</v>
      </c>
    </row>
    <row r="1019" spans="1:21" x14ac:dyDescent="0.2">
      <c r="A1019" s="2">
        <v>3.419</v>
      </c>
      <c r="B1019" s="2" t="s">
        <v>33</v>
      </c>
      <c r="C1019" s="2">
        <v>15.766</v>
      </c>
      <c r="D1019" s="2">
        <v>0.45</v>
      </c>
      <c r="E1019" s="2">
        <v>2.078E-2</v>
      </c>
      <c r="F1019" s="2">
        <v>0.1158</v>
      </c>
      <c r="G1019" s="6">
        <v>0.15079999999999999</v>
      </c>
      <c r="H1019" s="2">
        <v>0.253</v>
      </c>
      <c r="I1019" s="2">
        <v>6.3360000000000003</v>
      </c>
      <c r="J1019" s="6">
        <v>1.635E-3</v>
      </c>
      <c r="K1019" s="6">
        <v>4.31034482758621</v>
      </c>
      <c r="L1019" s="6">
        <v>5.4907161803713498</v>
      </c>
      <c r="M1019" s="6">
        <v>0.66312997347480096</v>
      </c>
      <c r="N1019" s="6">
        <v>20.5570291777188</v>
      </c>
      <c r="O1019" s="2">
        <v>0.86838256800234004</v>
      </c>
      <c r="P1019" s="6">
        <v>9.2048475027913898E-2</v>
      </c>
      <c r="Q1019" s="2" t="s">
        <v>23</v>
      </c>
      <c r="R1019" s="2" t="s">
        <v>34</v>
      </c>
      <c r="S1019" s="2" t="s">
        <v>35</v>
      </c>
      <c r="T1019" s="2" t="s">
        <v>36</v>
      </c>
      <c r="U1019" s="2">
        <v>1</v>
      </c>
    </row>
    <row r="1020" spans="1:21" x14ac:dyDescent="0.2">
      <c r="A1020" s="2">
        <v>5.6479999999999997</v>
      </c>
      <c r="B1020" s="2" t="s">
        <v>33</v>
      </c>
      <c r="C1020" s="2">
        <v>10.566000000000001</v>
      </c>
      <c r="D1020" s="2">
        <v>0.60299999999999998</v>
      </c>
      <c r="E1020" s="2">
        <v>1.2200000000000001E-2</v>
      </c>
      <c r="F1020" s="2">
        <v>0.11550000000000001</v>
      </c>
      <c r="G1020" s="6">
        <v>0.1633</v>
      </c>
      <c r="H1020" s="2">
        <v>0.20899999999999999</v>
      </c>
      <c r="I1020" s="2">
        <v>10.234</v>
      </c>
      <c r="J1020" s="6">
        <v>2.153E-3</v>
      </c>
      <c r="K1020" s="6">
        <v>7.7158603796693201</v>
      </c>
      <c r="L1020" s="6">
        <v>7.8995713410900201</v>
      </c>
      <c r="M1020" s="6">
        <v>0.58420085731782001</v>
      </c>
      <c r="N1020" s="6">
        <v>37.232088181261503</v>
      </c>
      <c r="O1020" s="2">
        <v>0.89323654390934903</v>
      </c>
      <c r="P1020" s="6">
        <v>7.6800941593923505E-2</v>
      </c>
      <c r="Q1020" s="2" t="s">
        <v>23</v>
      </c>
      <c r="R1020" s="2" t="s">
        <v>34</v>
      </c>
      <c r="S1020" s="2" t="s">
        <v>35</v>
      </c>
      <c r="T1020" s="2" t="s">
        <v>36</v>
      </c>
      <c r="U1020" s="2">
        <v>1</v>
      </c>
    </row>
    <row r="1021" spans="1:21" x14ac:dyDescent="0.2">
      <c r="A1021" s="2">
        <v>3.419</v>
      </c>
      <c r="B1021" s="2" t="s">
        <v>33</v>
      </c>
      <c r="C1021" s="2">
        <v>15.766</v>
      </c>
      <c r="D1021" s="2">
        <v>0.44600000000000001</v>
      </c>
      <c r="E1021" s="2">
        <v>2.0549999999999999E-2</v>
      </c>
      <c r="F1021" s="2">
        <v>0.1147</v>
      </c>
      <c r="G1021" s="6">
        <v>0.1552</v>
      </c>
      <c r="H1021" s="2">
        <v>0.25</v>
      </c>
      <c r="I1021" s="2">
        <v>6.3449999999999998</v>
      </c>
      <c r="J1021" s="6">
        <v>1.6329999999999999E-3</v>
      </c>
      <c r="K1021" s="6">
        <v>4.2654639175257696</v>
      </c>
      <c r="L1021" s="6">
        <v>5.44458762886598</v>
      </c>
      <c r="M1021" s="6">
        <v>0.99871134020618602</v>
      </c>
      <c r="N1021" s="6">
        <v>20.489690721649499</v>
      </c>
      <c r="O1021" s="2">
        <v>0.86955250073120804</v>
      </c>
      <c r="P1021" s="6">
        <v>9.3935618761832596E-2</v>
      </c>
      <c r="Q1021" s="2" t="s">
        <v>23</v>
      </c>
      <c r="R1021" s="2" t="s">
        <v>34</v>
      </c>
      <c r="S1021" s="2" t="s">
        <v>35</v>
      </c>
      <c r="T1021" s="2" t="s">
        <v>36</v>
      </c>
      <c r="U1021" s="2">
        <v>1</v>
      </c>
    </row>
    <row r="1022" spans="1:21" x14ac:dyDescent="0.2">
      <c r="A1022" s="2">
        <v>5.6479999999999997</v>
      </c>
      <c r="B1022" s="2" t="s">
        <v>33</v>
      </c>
      <c r="C1022" s="2">
        <v>10.566000000000001</v>
      </c>
      <c r="D1022" s="2">
        <v>0.59699999999999998</v>
      </c>
      <c r="E1022" s="2">
        <v>1.2070000000000001E-2</v>
      </c>
      <c r="F1022" s="2">
        <v>0.1144</v>
      </c>
      <c r="G1022" s="6">
        <v>0.16819999999999999</v>
      </c>
      <c r="H1022" s="2">
        <v>0.20699999999999999</v>
      </c>
      <c r="I1022" s="2">
        <v>10.244999999999999</v>
      </c>
      <c r="J1022" s="6">
        <v>2.1510000000000001E-3</v>
      </c>
      <c r="K1022" s="6">
        <v>7.5505350772889397</v>
      </c>
      <c r="L1022" s="6">
        <v>7.7883472057074901</v>
      </c>
      <c r="M1022" s="6">
        <v>0.99881093935790699</v>
      </c>
      <c r="N1022" s="6">
        <v>36.741973840665899</v>
      </c>
      <c r="O1022" s="2">
        <v>0.89429886685552396</v>
      </c>
      <c r="P1022" s="6">
        <v>7.8497836075506797E-2</v>
      </c>
      <c r="Q1022" s="2" t="s">
        <v>23</v>
      </c>
      <c r="R1022" s="2" t="s">
        <v>34</v>
      </c>
      <c r="S1022" s="2" t="s">
        <v>35</v>
      </c>
      <c r="T1022" s="2" t="s">
        <v>36</v>
      </c>
      <c r="U1022" s="2">
        <v>1</v>
      </c>
    </row>
    <row r="1023" spans="1:21" x14ac:dyDescent="0.2">
      <c r="A1023" s="2">
        <v>3.419</v>
      </c>
      <c r="B1023" s="2" t="s">
        <v>33</v>
      </c>
      <c r="C1023" s="2">
        <v>15.766</v>
      </c>
      <c r="D1023" s="2">
        <v>0.441</v>
      </c>
      <c r="E1023" s="2">
        <v>2.0320000000000001E-2</v>
      </c>
      <c r="F1023" s="2">
        <v>0.1135</v>
      </c>
      <c r="G1023" s="6">
        <v>0.14729999999999999</v>
      </c>
      <c r="H1023" s="2">
        <v>0.248</v>
      </c>
      <c r="I1023" s="2">
        <v>6.3529999999999998</v>
      </c>
      <c r="J1023" s="6">
        <v>1.6299999999999999E-3</v>
      </c>
      <c r="K1023" s="6">
        <v>4.5213849287169001</v>
      </c>
      <c r="L1023" s="6">
        <v>5.75016972165648</v>
      </c>
      <c r="M1023" s="6">
        <v>1.03869653767821</v>
      </c>
      <c r="N1023" s="6">
        <v>22.1317040054311</v>
      </c>
      <c r="O1023" s="2">
        <v>0.87101491664229302</v>
      </c>
      <c r="P1023" s="6">
        <v>8.8473139769406794E-2</v>
      </c>
      <c r="Q1023" s="2" t="s">
        <v>23</v>
      </c>
      <c r="R1023" s="2" t="s">
        <v>34</v>
      </c>
      <c r="S1023" s="2" t="s">
        <v>35</v>
      </c>
      <c r="T1023" s="2" t="s">
        <v>36</v>
      </c>
      <c r="U1023" s="2">
        <v>1</v>
      </c>
    </row>
    <row r="1024" spans="1:21" x14ac:dyDescent="0.2">
      <c r="A1024" s="2">
        <v>5.6479999999999997</v>
      </c>
      <c r="B1024" s="2" t="s">
        <v>33</v>
      </c>
      <c r="C1024" s="2">
        <v>10.566000000000001</v>
      </c>
      <c r="D1024" s="2">
        <v>0.59199999999999997</v>
      </c>
      <c r="E1024" s="2">
        <v>1.1939999999999999E-2</v>
      </c>
      <c r="F1024" s="2">
        <v>0.1133</v>
      </c>
      <c r="G1024" s="6">
        <v>0.17849999999999999</v>
      </c>
      <c r="H1024" s="2">
        <v>0.20499999999999999</v>
      </c>
      <c r="I1024" s="2">
        <v>10.256</v>
      </c>
      <c r="J1024" s="6">
        <v>2.1480000000000002E-3</v>
      </c>
      <c r="K1024" s="6">
        <v>7.2268907563025202</v>
      </c>
      <c r="L1024" s="6">
        <v>7.5630252100840298</v>
      </c>
      <c r="M1024" s="6">
        <v>0.93557422969187698</v>
      </c>
      <c r="N1024" s="6">
        <v>35.742296918767501</v>
      </c>
      <c r="O1024" s="2">
        <v>0.89518413597733704</v>
      </c>
      <c r="P1024" s="6">
        <v>8.2498789129789293E-2</v>
      </c>
      <c r="Q1024" s="2" t="s">
        <v>23</v>
      </c>
      <c r="R1024" s="2" t="s">
        <v>34</v>
      </c>
      <c r="S1024" s="2" t="s">
        <v>35</v>
      </c>
      <c r="T1024" s="2" t="s">
        <v>36</v>
      </c>
      <c r="U1024" s="2">
        <v>1</v>
      </c>
    </row>
    <row r="1025" spans="1:21" x14ac:dyDescent="0.2">
      <c r="A1025" s="2">
        <v>3.419</v>
      </c>
      <c r="B1025" s="2" t="s">
        <v>33</v>
      </c>
      <c r="C1025" s="2">
        <v>15.766</v>
      </c>
      <c r="D1025" s="2">
        <v>0.437</v>
      </c>
      <c r="E1025" s="2">
        <v>2.0080000000000001E-2</v>
      </c>
      <c r="F1025" s="2">
        <v>0.1124</v>
      </c>
      <c r="G1025" s="6">
        <v>0.14380000000000001</v>
      </c>
      <c r="H1025" s="2">
        <v>0.246</v>
      </c>
      <c r="I1025" s="2">
        <v>6.3650000000000002</v>
      </c>
      <c r="J1025" s="6">
        <v>1.6280000000000001E-3</v>
      </c>
      <c r="K1025" s="6">
        <v>4.6870653685674597</v>
      </c>
      <c r="L1025" s="6">
        <v>5.9457579972183598</v>
      </c>
      <c r="M1025" s="6">
        <v>0.64464534075104296</v>
      </c>
      <c r="N1025" s="6">
        <v>23.226703755215599</v>
      </c>
      <c r="O1025" s="2">
        <v>0.87218484937116103</v>
      </c>
      <c r="P1025" s="6">
        <v>8.5624809436255694E-2</v>
      </c>
      <c r="Q1025" s="2" t="s">
        <v>23</v>
      </c>
      <c r="R1025" s="2" t="s">
        <v>34</v>
      </c>
      <c r="S1025" s="2" t="s">
        <v>35</v>
      </c>
      <c r="T1025" s="2" t="s">
        <v>36</v>
      </c>
      <c r="U1025" s="2">
        <v>1</v>
      </c>
    </row>
    <row r="1026" spans="1:21" x14ac:dyDescent="0.2">
      <c r="A1026" s="2">
        <v>5.6479999999999997</v>
      </c>
      <c r="B1026" s="2" t="s">
        <v>33</v>
      </c>
      <c r="C1026" s="2">
        <v>10.566000000000001</v>
      </c>
      <c r="D1026" s="2">
        <v>0.58599999999999997</v>
      </c>
      <c r="E1026" s="2">
        <v>1.1809999999999999E-2</v>
      </c>
      <c r="F1026" s="2">
        <v>0.11219999999999999</v>
      </c>
      <c r="G1026" s="6">
        <v>0.15809999999999999</v>
      </c>
      <c r="H1026" s="2">
        <v>0.20300000000000001</v>
      </c>
      <c r="I1026" s="2">
        <v>10.266999999999999</v>
      </c>
      <c r="J1026" s="6">
        <v>2.1450000000000002E-3</v>
      </c>
      <c r="K1026" s="6">
        <v>8.22264389626819</v>
      </c>
      <c r="L1026" s="6">
        <v>8.5388994307400399</v>
      </c>
      <c r="M1026" s="6">
        <v>0.54332700822264401</v>
      </c>
      <c r="N1026" s="6">
        <v>41.3662239089184</v>
      </c>
      <c r="O1026" s="2">
        <v>0.89624645892351296</v>
      </c>
      <c r="P1026" s="6">
        <v>7.2495108589876303E-2</v>
      </c>
      <c r="Q1026" s="2" t="s">
        <v>23</v>
      </c>
      <c r="R1026" s="2" t="s">
        <v>34</v>
      </c>
      <c r="S1026" s="2" t="s">
        <v>35</v>
      </c>
      <c r="T1026" s="2" t="s">
        <v>36</v>
      </c>
      <c r="U1026" s="2">
        <v>1</v>
      </c>
    </row>
    <row r="1027" spans="1:21" x14ac:dyDescent="0.2">
      <c r="A1027" s="2">
        <v>3.419</v>
      </c>
      <c r="B1027" s="2" t="s">
        <v>33</v>
      </c>
      <c r="C1027" s="2">
        <v>10.566000000000001</v>
      </c>
      <c r="D1027" s="2">
        <v>0.96499999999999997</v>
      </c>
      <c r="E1027" s="2">
        <v>2.4309999999999998E-2</v>
      </c>
      <c r="F1027" s="2">
        <v>0.1119</v>
      </c>
      <c r="G1027" s="6">
        <v>0.48259999999999997</v>
      </c>
      <c r="H1027" s="2">
        <v>0.51600000000000001</v>
      </c>
      <c r="I1027" s="2">
        <v>5.3730000000000002</v>
      </c>
      <c r="J1027" s="6">
        <v>4.6160000000000003E-3</v>
      </c>
      <c r="K1027" s="6">
        <v>2.13427268959801</v>
      </c>
      <c r="L1027" s="6">
        <v>3.1496062992125999</v>
      </c>
      <c r="M1027" s="6">
        <v>0.96353087443017005</v>
      </c>
      <c r="N1027" s="6">
        <v>4.4550352258599304</v>
      </c>
      <c r="O1027" s="2">
        <v>0.71775372916057301</v>
      </c>
      <c r="P1027" s="6">
        <v>9.9942808866215996E-2</v>
      </c>
      <c r="Q1027" s="2" t="s">
        <v>23</v>
      </c>
      <c r="R1027" s="2" t="s">
        <v>34</v>
      </c>
      <c r="S1027" s="2" t="s">
        <v>35</v>
      </c>
      <c r="T1027" s="2" t="s">
        <v>36</v>
      </c>
      <c r="U1027" s="2">
        <v>1</v>
      </c>
    </row>
    <row r="1028" spans="1:21" x14ac:dyDescent="0.2">
      <c r="A1028" s="2">
        <v>3.419</v>
      </c>
      <c r="B1028" s="2" t="s">
        <v>33</v>
      </c>
      <c r="C1028" s="2">
        <v>15.766</v>
      </c>
      <c r="D1028" s="2">
        <v>0.433</v>
      </c>
      <c r="E1028" s="2">
        <v>1.985E-2</v>
      </c>
      <c r="F1028" s="2">
        <v>0.1113</v>
      </c>
      <c r="G1028" s="6">
        <v>0.16070000000000001</v>
      </c>
      <c r="H1028" s="2">
        <v>0.24299999999999999</v>
      </c>
      <c r="I1028" s="2">
        <v>6.3739999999999997</v>
      </c>
      <c r="J1028" s="6">
        <v>1.6260000000000001E-3</v>
      </c>
      <c r="K1028" s="6">
        <v>4.2999377722464196</v>
      </c>
      <c r="L1028" s="6">
        <v>5.5320472930927203</v>
      </c>
      <c r="M1028" s="6">
        <v>0.93963907902924704</v>
      </c>
      <c r="N1028" s="6">
        <v>21.344119477286899</v>
      </c>
      <c r="O1028" s="2">
        <v>0.87335478210002904</v>
      </c>
      <c r="P1028" s="6">
        <v>9.4850154078828797E-2</v>
      </c>
      <c r="Q1028" s="2" t="s">
        <v>23</v>
      </c>
      <c r="R1028" s="2" t="s">
        <v>34</v>
      </c>
      <c r="S1028" s="2" t="s">
        <v>35</v>
      </c>
      <c r="T1028" s="2" t="s">
        <v>36</v>
      </c>
      <c r="U1028" s="2">
        <v>1</v>
      </c>
    </row>
    <row r="1029" spans="1:21" x14ac:dyDescent="0.2">
      <c r="A1029" s="2">
        <v>5.6479999999999997</v>
      </c>
      <c r="B1029" s="2" t="s">
        <v>33</v>
      </c>
      <c r="C1029" s="2">
        <v>10.566000000000001</v>
      </c>
      <c r="D1029" s="2">
        <v>0.57999999999999996</v>
      </c>
      <c r="E1029" s="2">
        <v>1.1679999999999999E-2</v>
      </c>
      <c r="F1029" s="2">
        <v>0.1111</v>
      </c>
      <c r="G1029" s="6">
        <v>0.14510000000000001</v>
      </c>
      <c r="H1029" s="2">
        <v>0.20100000000000001</v>
      </c>
      <c r="I1029" s="2">
        <v>10.279</v>
      </c>
      <c r="J1029" s="6">
        <v>2.1429999999999999E-3</v>
      </c>
      <c r="K1029" s="6">
        <v>9.02825637491385</v>
      </c>
      <c r="L1029" s="6">
        <v>9.3039283252928993</v>
      </c>
      <c r="M1029" s="6">
        <v>0.57064093728463094</v>
      </c>
      <c r="N1029" s="6">
        <v>46.175051688490697</v>
      </c>
      <c r="O1029" s="2">
        <v>0.89730878186968799</v>
      </c>
      <c r="P1029" s="6">
        <v>6.6004303847912296E-2</v>
      </c>
      <c r="Q1029" s="2" t="s">
        <v>23</v>
      </c>
      <c r="R1029" s="2" t="s">
        <v>34</v>
      </c>
      <c r="S1029" s="2" t="s">
        <v>35</v>
      </c>
      <c r="T1029" s="2" t="s">
        <v>36</v>
      </c>
      <c r="U1029" s="2">
        <v>1</v>
      </c>
    </row>
    <row r="1030" spans="1:21" x14ac:dyDescent="0.2">
      <c r="A1030" s="2">
        <v>3.419</v>
      </c>
      <c r="B1030" s="2" t="s">
        <v>33</v>
      </c>
      <c r="C1030" s="2">
        <v>10.566000000000001</v>
      </c>
      <c r="D1030" s="2">
        <v>0.95599999999999996</v>
      </c>
      <c r="E1030" s="2">
        <v>2.4E-2</v>
      </c>
      <c r="F1030" s="2">
        <v>0.1109</v>
      </c>
      <c r="G1030" s="6">
        <v>0.46139999999999998</v>
      </c>
      <c r="H1030" s="2">
        <v>0.51200000000000001</v>
      </c>
      <c r="I1030" s="2">
        <v>5.39</v>
      </c>
      <c r="J1030" s="6">
        <v>4.5950000000000001E-3</v>
      </c>
      <c r="K1030" s="6">
        <v>2.2106631989596899</v>
      </c>
      <c r="L1030" s="6">
        <v>3.2726484612050299</v>
      </c>
      <c r="M1030" s="6">
        <v>1.0013003901170401</v>
      </c>
      <c r="N1030" s="6">
        <v>4.7897702644126596</v>
      </c>
      <c r="O1030" s="2">
        <v>0.72038607780052599</v>
      </c>
      <c r="P1030" s="6">
        <v>9.5217030573734998E-2</v>
      </c>
      <c r="Q1030" s="2" t="s">
        <v>23</v>
      </c>
      <c r="R1030" s="2" t="s">
        <v>34</v>
      </c>
      <c r="S1030" s="2" t="s">
        <v>35</v>
      </c>
      <c r="T1030" s="2" t="s">
        <v>36</v>
      </c>
      <c r="U1030" s="2">
        <v>1</v>
      </c>
    </row>
    <row r="1031" spans="1:21" x14ac:dyDescent="0.2">
      <c r="A1031" s="2">
        <v>2.3010000000000002</v>
      </c>
      <c r="B1031" s="2" t="s">
        <v>33</v>
      </c>
      <c r="C1031" s="2">
        <v>14.686</v>
      </c>
      <c r="D1031" s="2">
        <v>0.73499999999999999</v>
      </c>
      <c r="E1031" s="2">
        <v>3.7589999999999998E-2</v>
      </c>
      <c r="F1031" s="2">
        <v>0.1105</v>
      </c>
      <c r="G1031" s="6">
        <v>0.47970000000000002</v>
      </c>
      <c r="H1031" s="2">
        <v>0.56499999999999995</v>
      </c>
      <c r="I1031" s="2">
        <v>3.7090000000000001</v>
      </c>
      <c r="J1031" s="6">
        <v>3.7009999999999999E-3</v>
      </c>
      <c r="K1031" s="6">
        <v>2.7934125495101099</v>
      </c>
      <c r="L1031" s="6">
        <v>2.62664165103189</v>
      </c>
      <c r="M1031" s="6">
        <v>0.91307066916822999</v>
      </c>
      <c r="N1031" s="6">
        <v>2.4390243902439002</v>
      </c>
      <c r="O1031" s="2">
        <v>0.68057366362451099</v>
      </c>
      <c r="P1031" s="6">
        <v>0.11756149459472599</v>
      </c>
      <c r="Q1031" s="2" t="s">
        <v>23</v>
      </c>
      <c r="R1031" s="2" t="s">
        <v>34</v>
      </c>
      <c r="S1031" s="2" t="s">
        <v>35</v>
      </c>
      <c r="T1031" s="2" t="s">
        <v>36</v>
      </c>
      <c r="U1031" s="2">
        <v>1</v>
      </c>
    </row>
    <row r="1032" spans="1:21" x14ac:dyDescent="0.2">
      <c r="A1032" s="2">
        <v>3.419</v>
      </c>
      <c r="B1032" s="2" t="s">
        <v>33</v>
      </c>
      <c r="C1032" s="2">
        <v>15.766</v>
      </c>
      <c r="D1032" s="2">
        <v>0.42799999999999999</v>
      </c>
      <c r="E1032" s="2">
        <v>1.9619999999999999E-2</v>
      </c>
      <c r="F1032" s="2">
        <v>0.1101</v>
      </c>
      <c r="G1032" s="6">
        <v>0.1409</v>
      </c>
      <c r="H1032" s="2">
        <v>0.24099999999999999</v>
      </c>
      <c r="I1032" s="2">
        <v>6.383</v>
      </c>
      <c r="J1032" s="6">
        <v>1.6230000000000001E-3</v>
      </c>
      <c r="K1032" s="6">
        <v>4.8899929027679203</v>
      </c>
      <c r="L1032" s="6">
        <v>6.2313697657913396</v>
      </c>
      <c r="M1032" s="6">
        <v>0.62242725337118499</v>
      </c>
      <c r="N1032" s="6">
        <v>24.982256919801301</v>
      </c>
      <c r="O1032" s="2">
        <v>0.87481719801111402</v>
      </c>
      <c r="P1032" s="6">
        <v>8.2501772709057702E-2</v>
      </c>
      <c r="Q1032" s="2" t="s">
        <v>23</v>
      </c>
      <c r="R1032" s="2" t="s">
        <v>34</v>
      </c>
      <c r="S1032" s="2" t="s">
        <v>35</v>
      </c>
      <c r="T1032" s="2" t="s">
        <v>36</v>
      </c>
      <c r="U1032" s="2">
        <v>1</v>
      </c>
    </row>
    <row r="1033" spans="1:21" x14ac:dyDescent="0.2">
      <c r="A1033" s="2">
        <v>5.6479999999999997</v>
      </c>
      <c r="B1033" s="2" t="s">
        <v>33</v>
      </c>
      <c r="C1033" s="2">
        <v>10.566000000000001</v>
      </c>
      <c r="D1033" s="2">
        <v>0.57399999999999995</v>
      </c>
      <c r="E1033" s="2">
        <v>1.155E-2</v>
      </c>
      <c r="F1033" s="2">
        <v>0.1099</v>
      </c>
      <c r="G1033" s="6">
        <v>0.15989999999999999</v>
      </c>
      <c r="H1033" s="2">
        <v>0.19900000000000001</v>
      </c>
      <c r="I1033" s="2">
        <v>10.29</v>
      </c>
      <c r="J1033" s="6">
        <v>2.14E-3</v>
      </c>
      <c r="K1033" s="6">
        <v>8.3802376485303292</v>
      </c>
      <c r="L1033" s="6">
        <v>8.6929330831769906</v>
      </c>
      <c r="M1033" s="6">
        <v>0.49093183239524701</v>
      </c>
      <c r="N1033" s="6">
        <v>42.901813633521002</v>
      </c>
      <c r="O1033" s="2">
        <v>0.89837110481586402</v>
      </c>
      <c r="P1033" s="6">
        <v>7.2019560834171006E-2</v>
      </c>
      <c r="Q1033" s="2" t="s">
        <v>23</v>
      </c>
      <c r="R1033" s="2" t="s">
        <v>34</v>
      </c>
      <c r="S1033" s="2" t="s">
        <v>35</v>
      </c>
      <c r="T1033" s="2" t="s">
        <v>36</v>
      </c>
      <c r="U1033" s="2">
        <v>1</v>
      </c>
    </row>
    <row r="1034" spans="1:21" x14ac:dyDescent="0.2">
      <c r="A1034" s="2">
        <v>3.419</v>
      </c>
      <c r="B1034" s="2" t="s">
        <v>33</v>
      </c>
      <c r="C1034" s="2">
        <v>10.566000000000001</v>
      </c>
      <c r="D1034" s="2">
        <v>0.94699999999999995</v>
      </c>
      <c r="E1034" s="2">
        <v>2.3689999999999999E-2</v>
      </c>
      <c r="F1034" s="2">
        <v>0.1099</v>
      </c>
      <c r="G1034" s="6">
        <v>0.47199999999999998</v>
      </c>
      <c r="H1034" s="2">
        <v>0.50800000000000001</v>
      </c>
      <c r="I1034" s="2">
        <v>5.4080000000000004</v>
      </c>
      <c r="J1034" s="6">
        <v>4.5750000000000001E-3</v>
      </c>
      <c r="K1034" s="6">
        <v>2.18220338983051</v>
      </c>
      <c r="L1034" s="6">
        <v>3.24152542372881</v>
      </c>
      <c r="M1034" s="6">
        <v>1.0911016949152501</v>
      </c>
      <c r="N1034" s="6">
        <v>4.78813559322034</v>
      </c>
      <c r="O1034" s="2">
        <v>0.72301842644047998</v>
      </c>
      <c r="P1034" s="6">
        <v>9.7053135782827593E-2</v>
      </c>
      <c r="Q1034" s="2" t="s">
        <v>23</v>
      </c>
      <c r="R1034" s="2" t="s">
        <v>34</v>
      </c>
      <c r="S1034" s="2" t="s">
        <v>35</v>
      </c>
      <c r="T1034" s="2" t="s">
        <v>36</v>
      </c>
      <c r="U1034" s="2">
        <v>1</v>
      </c>
    </row>
    <row r="1035" spans="1:21" x14ac:dyDescent="0.2">
      <c r="A1035" s="2">
        <v>2.3010000000000002</v>
      </c>
      <c r="B1035" s="2" t="s">
        <v>33</v>
      </c>
      <c r="C1035" s="2">
        <v>14.686</v>
      </c>
      <c r="D1035" s="2">
        <v>0.72799999999999998</v>
      </c>
      <c r="E1035" s="2">
        <v>3.7080000000000002E-2</v>
      </c>
      <c r="F1035" s="2">
        <v>0.1095</v>
      </c>
      <c r="G1035" s="6">
        <v>0.45569999999999999</v>
      </c>
      <c r="H1035" s="2">
        <v>0.56100000000000005</v>
      </c>
      <c r="I1035" s="2">
        <v>3.7229999999999999</v>
      </c>
      <c r="J1035" s="6">
        <v>3.6830000000000001E-3</v>
      </c>
      <c r="K1035" s="6">
        <v>2.9185867895545301</v>
      </c>
      <c r="L1035" s="6">
        <v>2.72108843537415</v>
      </c>
      <c r="M1035" s="6">
        <v>0.87777046302391903</v>
      </c>
      <c r="N1035" s="6">
        <v>2.67719991222295</v>
      </c>
      <c r="O1035" s="2">
        <v>0.68361581920904002</v>
      </c>
      <c r="P1035" s="6">
        <v>0.11142035934636001</v>
      </c>
      <c r="Q1035" s="2" t="s">
        <v>23</v>
      </c>
      <c r="R1035" s="2" t="s">
        <v>34</v>
      </c>
      <c r="S1035" s="2" t="s">
        <v>35</v>
      </c>
      <c r="T1035" s="2" t="s">
        <v>36</v>
      </c>
      <c r="U1035" s="2">
        <v>1</v>
      </c>
    </row>
    <row r="1036" spans="1:21" x14ac:dyDescent="0.2">
      <c r="A1036" s="2">
        <v>3.419</v>
      </c>
      <c r="B1036" s="2" t="s">
        <v>33</v>
      </c>
      <c r="C1036" s="2">
        <v>15.766</v>
      </c>
      <c r="D1036" s="2">
        <v>0.42399999999999999</v>
      </c>
      <c r="E1036" s="2">
        <v>1.9390000000000001E-2</v>
      </c>
      <c r="F1036" s="2">
        <v>0.109</v>
      </c>
      <c r="G1036" s="6">
        <v>0.15590000000000001</v>
      </c>
      <c r="H1036" s="2">
        <v>0.23799999999999999</v>
      </c>
      <c r="I1036" s="2">
        <v>6.3929999999999998</v>
      </c>
      <c r="J1036" s="6">
        <v>1.621E-3</v>
      </c>
      <c r="K1036" s="6">
        <v>4.5542014111610003</v>
      </c>
      <c r="L1036" s="6">
        <v>5.83707504810776</v>
      </c>
      <c r="M1036" s="6">
        <v>0.94291212315586903</v>
      </c>
      <c r="N1036" s="6">
        <v>23.155869146889</v>
      </c>
      <c r="O1036" s="2">
        <v>0.87598713073998202</v>
      </c>
      <c r="P1036" s="6">
        <v>9.0465057359675902E-2</v>
      </c>
      <c r="Q1036" s="2" t="s">
        <v>23</v>
      </c>
      <c r="R1036" s="2" t="s">
        <v>34</v>
      </c>
      <c r="S1036" s="2" t="s">
        <v>35</v>
      </c>
      <c r="T1036" s="2" t="s">
        <v>36</v>
      </c>
      <c r="U1036" s="2">
        <v>1</v>
      </c>
    </row>
    <row r="1037" spans="1:21" x14ac:dyDescent="0.2">
      <c r="A1037" s="2">
        <v>5.6479999999999997</v>
      </c>
      <c r="B1037" s="2" t="s">
        <v>33</v>
      </c>
      <c r="C1037" s="2">
        <v>10.566000000000001</v>
      </c>
      <c r="D1037" s="2">
        <v>0.56799999999999995</v>
      </c>
      <c r="E1037" s="2">
        <v>1.142E-2</v>
      </c>
      <c r="F1037" s="2">
        <v>0.10879999999999999</v>
      </c>
      <c r="G1037" s="6">
        <v>0.15659999999999999</v>
      </c>
      <c r="H1037" s="2">
        <v>0.19700000000000001</v>
      </c>
      <c r="I1037" s="2">
        <v>10.301</v>
      </c>
      <c r="J1037" s="6">
        <v>2.1380000000000001E-3</v>
      </c>
      <c r="K1037" s="6">
        <v>8.6845466155811</v>
      </c>
      <c r="L1037" s="6">
        <v>9.0038314176245198</v>
      </c>
      <c r="M1037" s="6">
        <v>1.0217113665389499</v>
      </c>
      <c r="N1037" s="6">
        <v>44.955300127713897</v>
      </c>
      <c r="O1037" s="2">
        <v>0.89943342776204005</v>
      </c>
      <c r="P1037" s="6">
        <v>6.9957241896779696E-2</v>
      </c>
      <c r="Q1037" s="2" t="s">
        <v>23</v>
      </c>
      <c r="R1037" s="2" t="s">
        <v>34</v>
      </c>
      <c r="S1037" s="2" t="s">
        <v>35</v>
      </c>
      <c r="T1037" s="2" t="s">
        <v>36</v>
      </c>
      <c r="U1037" s="2">
        <v>1</v>
      </c>
    </row>
    <row r="1038" spans="1:21" x14ac:dyDescent="0.2">
      <c r="A1038" s="2">
        <v>3.419</v>
      </c>
      <c r="B1038" s="2" t="s">
        <v>33</v>
      </c>
      <c r="C1038" s="2">
        <v>10.566000000000001</v>
      </c>
      <c r="D1038" s="2">
        <v>0.93899999999999995</v>
      </c>
      <c r="E1038" s="2">
        <v>2.3380000000000001E-2</v>
      </c>
      <c r="F1038" s="2">
        <v>0.10879999999999999</v>
      </c>
      <c r="G1038" s="6">
        <v>0.47210000000000002</v>
      </c>
      <c r="H1038" s="2">
        <v>0.504</v>
      </c>
      <c r="I1038" s="2">
        <v>5.4260000000000002</v>
      </c>
      <c r="J1038" s="6">
        <v>4.555E-3</v>
      </c>
      <c r="K1038" s="6">
        <v>2.1817411565346299</v>
      </c>
      <c r="L1038" s="6">
        <v>3.2620207583139198</v>
      </c>
      <c r="M1038" s="6">
        <v>1.0527430629104</v>
      </c>
      <c r="N1038" s="6">
        <v>4.9353950434230001</v>
      </c>
      <c r="O1038" s="2">
        <v>0.72535829189821599</v>
      </c>
      <c r="P1038" s="6">
        <v>9.6380395595900697E-2</v>
      </c>
      <c r="Q1038" s="2" t="s">
        <v>23</v>
      </c>
      <c r="R1038" s="2" t="s">
        <v>34</v>
      </c>
      <c r="S1038" s="2" t="s">
        <v>35</v>
      </c>
      <c r="T1038" s="2" t="s">
        <v>36</v>
      </c>
      <c r="U1038" s="2">
        <v>1</v>
      </c>
    </row>
    <row r="1039" spans="1:21" x14ac:dyDescent="0.2">
      <c r="A1039" s="2">
        <v>2.3010000000000002</v>
      </c>
      <c r="B1039" s="2" t="s">
        <v>33</v>
      </c>
      <c r="C1039" s="2">
        <v>14.686</v>
      </c>
      <c r="D1039" s="2">
        <v>0.72099999999999997</v>
      </c>
      <c r="E1039" s="2">
        <v>3.6580000000000001E-2</v>
      </c>
      <c r="F1039" s="2">
        <v>0.1084</v>
      </c>
      <c r="G1039" s="6">
        <v>0.47110000000000002</v>
      </c>
      <c r="H1039" s="2">
        <v>0.55600000000000005</v>
      </c>
      <c r="I1039" s="2">
        <v>3.7360000000000002</v>
      </c>
      <c r="J1039" s="6">
        <v>3.6649999999999999E-3</v>
      </c>
      <c r="K1039" s="6">
        <v>2.8444067077053701</v>
      </c>
      <c r="L1039" s="6">
        <v>2.69581829760136</v>
      </c>
      <c r="M1039" s="6">
        <v>0.84270855444703896</v>
      </c>
      <c r="N1039" s="6">
        <v>2.6745913818722098</v>
      </c>
      <c r="O1039" s="2">
        <v>0.68665797479356805</v>
      </c>
      <c r="P1039" s="6">
        <v>0.11469283151464101</v>
      </c>
      <c r="Q1039" s="2" t="s">
        <v>23</v>
      </c>
      <c r="R1039" s="2" t="s">
        <v>34</v>
      </c>
      <c r="S1039" s="2" t="s">
        <v>35</v>
      </c>
      <c r="T1039" s="2" t="s">
        <v>36</v>
      </c>
      <c r="U1039" s="2">
        <v>1</v>
      </c>
    </row>
    <row r="1040" spans="1:21" x14ac:dyDescent="0.2">
      <c r="A1040" s="2">
        <v>3.419</v>
      </c>
      <c r="B1040" s="2" t="s">
        <v>33</v>
      </c>
      <c r="C1040" s="2">
        <v>15.766</v>
      </c>
      <c r="D1040" s="2">
        <v>0.41899999999999998</v>
      </c>
      <c r="E1040" s="2">
        <v>1.916E-2</v>
      </c>
      <c r="F1040" s="2">
        <v>0.1079</v>
      </c>
      <c r="G1040" s="6">
        <v>0.14180000000000001</v>
      </c>
      <c r="H1040" s="2">
        <v>0.23599999999999999</v>
      </c>
      <c r="I1040" s="2">
        <v>6.4029999999999996</v>
      </c>
      <c r="J1040" s="6">
        <v>1.619E-3</v>
      </c>
      <c r="K1040" s="6">
        <v>5.0493653032440102</v>
      </c>
      <c r="L1040" s="6">
        <v>6.39633286318759</v>
      </c>
      <c r="M1040" s="6">
        <v>0.58956276445698197</v>
      </c>
      <c r="N1040" s="6">
        <v>26.163610719323</v>
      </c>
      <c r="O1040" s="2">
        <v>0.877449546651068</v>
      </c>
      <c r="P1040" s="6">
        <v>8.1761938421865604E-2</v>
      </c>
      <c r="Q1040" s="2" t="s">
        <v>23</v>
      </c>
      <c r="R1040" s="2" t="s">
        <v>34</v>
      </c>
      <c r="S1040" s="2" t="s">
        <v>35</v>
      </c>
      <c r="T1040" s="2" t="s">
        <v>36</v>
      </c>
      <c r="U1040" s="2">
        <v>1</v>
      </c>
    </row>
    <row r="1041" spans="1:21" x14ac:dyDescent="0.2">
      <c r="A1041" s="2">
        <v>3.419</v>
      </c>
      <c r="B1041" s="2" t="s">
        <v>33</v>
      </c>
      <c r="C1041" s="2">
        <v>10.566000000000001</v>
      </c>
      <c r="D1041" s="2">
        <v>0.93</v>
      </c>
      <c r="E1041" s="2">
        <v>2.307E-2</v>
      </c>
      <c r="F1041" s="2">
        <v>0.10780000000000001</v>
      </c>
      <c r="G1041" s="6">
        <v>0.44130000000000003</v>
      </c>
      <c r="H1041" s="2">
        <v>0.5</v>
      </c>
      <c r="I1041" s="2">
        <v>5.444</v>
      </c>
      <c r="J1041" s="6">
        <v>4.535E-3</v>
      </c>
      <c r="K1041" s="6">
        <v>2.3113528212100598</v>
      </c>
      <c r="L1041" s="6">
        <v>3.44436891003852</v>
      </c>
      <c r="M1041" s="6">
        <v>1.0219805121232699</v>
      </c>
      <c r="N1041" s="6">
        <v>5.4384772263766097</v>
      </c>
      <c r="O1041" s="2">
        <v>0.72799064053816898</v>
      </c>
      <c r="P1041" s="6">
        <v>8.9747477569168801E-2</v>
      </c>
      <c r="Q1041" s="2" t="s">
        <v>23</v>
      </c>
      <c r="R1041" s="2" t="s">
        <v>34</v>
      </c>
      <c r="S1041" s="2" t="s">
        <v>35</v>
      </c>
      <c r="T1041" s="2" t="s">
        <v>36</v>
      </c>
      <c r="U1041" s="2">
        <v>1</v>
      </c>
    </row>
    <row r="1042" spans="1:21" x14ac:dyDescent="0.2">
      <c r="A1042" s="2">
        <v>5.6479999999999997</v>
      </c>
      <c r="B1042" s="2" t="s">
        <v>33</v>
      </c>
      <c r="C1042" s="2">
        <v>10.566000000000001</v>
      </c>
      <c r="D1042" s="2">
        <v>0.56200000000000006</v>
      </c>
      <c r="E1042" s="2">
        <v>1.129E-2</v>
      </c>
      <c r="F1042" s="2">
        <v>0.1077</v>
      </c>
      <c r="G1042" s="6">
        <v>0.1716</v>
      </c>
      <c r="H1042" s="2">
        <v>0.19500000000000001</v>
      </c>
      <c r="I1042" s="2">
        <v>10.314</v>
      </c>
      <c r="J1042" s="6">
        <v>2.1350000000000002E-3</v>
      </c>
      <c r="K1042" s="6">
        <v>8.1002331002330994</v>
      </c>
      <c r="L1042" s="6">
        <v>8.4498834498834494</v>
      </c>
      <c r="M1042" s="6">
        <v>0.91491841491841497</v>
      </c>
      <c r="N1042" s="6">
        <v>42.074592074592097</v>
      </c>
      <c r="O1042" s="2">
        <v>0.90049575070821497</v>
      </c>
      <c r="P1042" s="6">
        <v>7.60247991782282E-2</v>
      </c>
      <c r="Q1042" s="2" t="s">
        <v>23</v>
      </c>
      <c r="R1042" s="2" t="s">
        <v>34</v>
      </c>
      <c r="S1042" s="2" t="s">
        <v>35</v>
      </c>
      <c r="T1042" s="2" t="s">
        <v>36</v>
      </c>
      <c r="U1042" s="2">
        <v>1</v>
      </c>
    </row>
    <row r="1043" spans="1:21" x14ac:dyDescent="0.2">
      <c r="A1043" s="2">
        <v>2.3010000000000002</v>
      </c>
      <c r="B1043" s="2" t="s">
        <v>33</v>
      </c>
      <c r="C1043" s="2">
        <v>14.686</v>
      </c>
      <c r="D1043" s="2">
        <v>0.71399999999999997</v>
      </c>
      <c r="E1043" s="2">
        <v>3.6069999999999998E-2</v>
      </c>
      <c r="F1043" s="2">
        <v>0.1074</v>
      </c>
      <c r="G1043" s="6">
        <v>0.48530000000000001</v>
      </c>
      <c r="H1043" s="2">
        <v>0.55200000000000005</v>
      </c>
      <c r="I1043" s="2">
        <v>3.75</v>
      </c>
      <c r="J1043" s="6">
        <v>3.6480000000000002E-3</v>
      </c>
      <c r="K1043" s="6">
        <v>2.7611786523799702</v>
      </c>
      <c r="L1043" s="6">
        <v>2.6581495981866898</v>
      </c>
      <c r="M1043" s="6">
        <v>0.77683906861734997</v>
      </c>
      <c r="N1043" s="6">
        <v>2.6581495981866898</v>
      </c>
      <c r="O1043" s="2">
        <v>0.68970013037809696</v>
      </c>
      <c r="P1043" s="6">
        <v>0.117848545343147</v>
      </c>
      <c r="Q1043" s="2" t="s">
        <v>23</v>
      </c>
      <c r="R1043" s="2" t="s">
        <v>34</v>
      </c>
      <c r="S1043" s="2" t="s">
        <v>35</v>
      </c>
      <c r="T1043" s="2" t="s">
        <v>36</v>
      </c>
      <c r="U1043" s="2">
        <v>1</v>
      </c>
    </row>
    <row r="1044" spans="1:21" x14ac:dyDescent="0.2">
      <c r="A1044" s="2">
        <v>3.419</v>
      </c>
      <c r="B1044" s="2" t="s">
        <v>33</v>
      </c>
      <c r="C1044" s="2">
        <v>15.766</v>
      </c>
      <c r="D1044" s="2">
        <v>0.41499999999999998</v>
      </c>
      <c r="E1044" s="2">
        <v>1.8939999999999999E-2</v>
      </c>
      <c r="F1044" s="2">
        <v>0.1067</v>
      </c>
      <c r="G1044" s="6">
        <v>0.12870000000000001</v>
      </c>
      <c r="H1044" s="2">
        <v>0.23400000000000001</v>
      </c>
      <c r="I1044" s="2">
        <v>6.41</v>
      </c>
      <c r="J1044" s="6">
        <v>1.616E-3</v>
      </c>
      <c r="K1044" s="6">
        <v>5.5944055944055897</v>
      </c>
      <c r="L1044" s="6">
        <v>7.0240870240870201</v>
      </c>
      <c r="M1044" s="6">
        <v>1.1111111111111101</v>
      </c>
      <c r="N1044" s="6">
        <v>29.603729603729601</v>
      </c>
      <c r="O1044" s="2">
        <v>0.87861947937993601</v>
      </c>
      <c r="P1044" s="6">
        <v>7.3387770812178302E-2</v>
      </c>
      <c r="Q1044" s="2" t="s">
        <v>23</v>
      </c>
      <c r="R1044" s="2" t="s">
        <v>34</v>
      </c>
      <c r="S1044" s="2" t="s">
        <v>35</v>
      </c>
      <c r="T1044" s="2" t="s">
        <v>36</v>
      </c>
      <c r="U1044" s="2">
        <v>1</v>
      </c>
    </row>
    <row r="1045" spans="1:21" x14ac:dyDescent="0.2">
      <c r="A1045" s="2">
        <v>3.419</v>
      </c>
      <c r="B1045" s="2" t="s">
        <v>33</v>
      </c>
      <c r="C1045" s="2">
        <v>10.566000000000001</v>
      </c>
      <c r="D1045" s="2">
        <v>0.92100000000000004</v>
      </c>
      <c r="E1045" s="2">
        <v>2.2759999999999999E-2</v>
      </c>
      <c r="F1045" s="2">
        <v>0.1067</v>
      </c>
      <c r="G1045" s="6">
        <v>0.47810000000000002</v>
      </c>
      <c r="H1045" s="2">
        <v>0.496</v>
      </c>
      <c r="I1045" s="2">
        <v>5.4630000000000001</v>
      </c>
      <c r="J1045" s="6">
        <v>4.5149999999999999E-3</v>
      </c>
      <c r="K1045" s="6">
        <v>2.1543610123405101</v>
      </c>
      <c r="L1045" s="6">
        <v>3.2838318343442801</v>
      </c>
      <c r="M1045" s="6">
        <v>0.88893536916963001</v>
      </c>
      <c r="N1045" s="6">
        <v>5.1035348253503496</v>
      </c>
      <c r="O1045" s="2">
        <v>0.73062298917812196</v>
      </c>
      <c r="P1045" s="6">
        <v>9.6667646313691305E-2</v>
      </c>
      <c r="Q1045" s="2" t="s">
        <v>23</v>
      </c>
      <c r="R1045" s="2" t="s">
        <v>34</v>
      </c>
      <c r="S1045" s="2" t="s">
        <v>35</v>
      </c>
      <c r="T1045" s="2" t="s">
        <v>36</v>
      </c>
      <c r="U1045" s="2">
        <v>1</v>
      </c>
    </row>
    <row r="1046" spans="1:21" x14ac:dyDescent="0.2">
      <c r="A1046" s="2">
        <v>5.6479999999999997</v>
      </c>
      <c r="B1046" s="2" t="s">
        <v>33</v>
      </c>
      <c r="C1046" s="2">
        <v>10.566000000000001</v>
      </c>
      <c r="D1046" s="2">
        <v>0.55700000000000005</v>
      </c>
      <c r="E1046" s="2">
        <v>1.116E-2</v>
      </c>
      <c r="F1046" s="2">
        <v>0.1066</v>
      </c>
      <c r="G1046" s="6">
        <v>0.15079999999999999</v>
      </c>
      <c r="H1046" s="2">
        <v>0.193</v>
      </c>
      <c r="I1046" s="2">
        <v>10.326000000000001</v>
      </c>
      <c r="J1046" s="6">
        <v>2.1329999999999999E-3</v>
      </c>
      <c r="K1046" s="6">
        <v>9.2838196286472208</v>
      </c>
      <c r="L1046" s="6">
        <v>9.6153846153846203</v>
      </c>
      <c r="M1046" s="6">
        <v>1.02785145888594</v>
      </c>
      <c r="N1046" s="6">
        <v>49.071618037135302</v>
      </c>
      <c r="O1046" s="2">
        <v>0.90138101983002805</v>
      </c>
      <c r="P1046" s="6">
        <v>6.6117038676080403E-2</v>
      </c>
      <c r="Q1046" s="2" t="s">
        <v>23</v>
      </c>
      <c r="R1046" s="2" t="s">
        <v>34</v>
      </c>
      <c r="S1046" s="2" t="s">
        <v>35</v>
      </c>
      <c r="T1046" s="2" t="s">
        <v>36</v>
      </c>
      <c r="U1046" s="2">
        <v>1</v>
      </c>
    </row>
    <row r="1047" spans="1:21" x14ac:dyDescent="0.2">
      <c r="A1047" s="2">
        <v>2.3010000000000002</v>
      </c>
      <c r="B1047" s="2" t="s">
        <v>33</v>
      </c>
      <c r="C1047" s="2">
        <v>14.686</v>
      </c>
      <c r="D1047" s="2">
        <v>0.70799999999999996</v>
      </c>
      <c r="E1047" s="2">
        <v>3.5569999999999997E-2</v>
      </c>
      <c r="F1047" s="2">
        <v>0.10639999999999999</v>
      </c>
      <c r="G1047" s="6">
        <v>0.45550000000000002</v>
      </c>
      <c r="H1047" s="2">
        <v>0.54800000000000004</v>
      </c>
      <c r="I1047" s="2">
        <v>3.7650000000000001</v>
      </c>
      <c r="J1047" s="6">
        <v>3.63E-3</v>
      </c>
      <c r="K1047" s="6">
        <v>2.9198682766191002</v>
      </c>
      <c r="L1047" s="6">
        <v>2.7661909989022999</v>
      </c>
      <c r="M1047" s="6">
        <v>2.2173435784851798</v>
      </c>
      <c r="N1047" s="6">
        <v>2.8979143798024101</v>
      </c>
      <c r="O1047" s="2">
        <v>0.69230769230769196</v>
      </c>
      <c r="P1047" s="6">
        <v>0.110067086947585</v>
      </c>
      <c r="Q1047" s="2" t="s">
        <v>23</v>
      </c>
      <c r="R1047" s="2" t="s">
        <v>34</v>
      </c>
      <c r="S1047" s="2" t="s">
        <v>35</v>
      </c>
      <c r="T1047" s="2" t="s">
        <v>36</v>
      </c>
      <c r="U1047" s="2">
        <v>1</v>
      </c>
    </row>
    <row r="1048" spans="1:21" x14ac:dyDescent="0.2">
      <c r="A1048" s="2">
        <v>3.419</v>
      </c>
      <c r="B1048" s="2" t="s">
        <v>33</v>
      </c>
      <c r="C1048" s="2">
        <v>10.566000000000001</v>
      </c>
      <c r="D1048" s="2">
        <v>0.91200000000000003</v>
      </c>
      <c r="E1048" s="2">
        <v>2.2460000000000001E-2</v>
      </c>
      <c r="F1048" s="2">
        <v>0.1057</v>
      </c>
      <c r="G1048" s="6">
        <v>0.45490000000000003</v>
      </c>
      <c r="H1048" s="2">
        <v>0.49199999999999999</v>
      </c>
      <c r="I1048" s="2">
        <v>5.48</v>
      </c>
      <c r="J1048" s="6">
        <v>4.496E-3</v>
      </c>
      <c r="K1048" s="6">
        <v>2.2862167509342699</v>
      </c>
      <c r="L1048" s="6">
        <v>3.40734227302704</v>
      </c>
      <c r="M1048" s="6">
        <v>1.07496153000659</v>
      </c>
      <c r="N1048" s="6">
        <v>5.5176961969663703</v>
      </c>
      <c r="O1048" s="2">
        <v>0.73325533781807595</v>
      </c>
      <c r="P1048" s="6">
        <v>9.1603853717307795E-2</v>
      </c>
      <c r="Q1048" s="2" t="s">
        <v>23</v>
      </c>
      <c r="R1048" s="2" t="s">
        <v>34</v>
      </c>
      <c r="S1048" s="2" t="s">
        <v>35</v>
      </c>
      <c r="T1048" s="2" t="s">
        <v>36</v>
      </c>
      <c r="U1048" s="2">
        <v>1</v>
      </c>
    </row>
    <row r="1049" spans="1:21" x14ac:dyDescent="0.2">
      <c r="A1049" s="2">
        <v>5.6479999999999997</v>
      </c>
      <c r="B1049" s="2" t="s">
        <v>33</v>
      </c>
      <c r="C1049" s="2">
        <v>10.566000000000001</v>
      </c>
      <c r="D1049" s="2">
        <v>0.55100000000000005</v>
      </c>
      <c r="E1049" s="2">
        <v>1.1039999999999999E-2</v>
      </c>
      <c r="F1049" s="2">
        <v>0.1056</v>
      </c>
      <c r="G1049" s="6">
        <v>0.17449999999999999</v>
      </c>
      <c r="H1049" s="2">
        <v>0.191</v>
      </c>
      <c r="I1049" s="2">
        <v>10.34</v>
      </c>
      <c r="J1049" s="6">
        <v>2.1299999999999999E-3</v>
      </c>
      <c r="K1049" s="6">
        <v>13.753581661891101</v>
      </c>
      <c r="L1049" s="6">
        <v>8.5959885386819508</v>
      </c>
      <c r="M1049" s="6">
        <v>0.87106017191977103</v>
      </c>
      <c r="N1049" s="6">
        <v>43.381088825214903</v>
      </c>
      <c r="O1049" s="2">
        <v>0.90244334277620397</v>
      </c>
      <c r="P1049" s="6">
        <v>7.6003320423859697E-2</v>
      </c>
      <c r="Q1049" s="2" t="s">
        <v>23</v>
      </c>
      <c r="R1049" s="2" t="s">
        <v>34</v>
      </c>
      <c r="S1049" s="2" t="s">
        <v>35</v>
      </c>
      <c r="T1049" s="2" t="s">
        <v>36</v>
      </c>
      <c r="U1049" s="2">
        <v>1</v>
      </c>
    </row>
    <row r="1050" spans="1:21" x14ac:dyDescent="0.2">
      <c r="A1050" s="2">
        <v>3.419</v>
      </c>
      <c r="B1050" s="2" t="s">
        <v>33</v>
      </c>
      <c r="C1050" s="2">
        <v>15.766</v>
      </c>
      <c r="D1050" s="2">
        <v>0.41099999999999998</v>
      </c>
      <c r="E1050" s="2">
        <v>1.8710000000000001E-2</v>
      </c>
      <c r="F1050" s="2">
        <v>0.1056</v>
      </c>
      <c r="G1050" s="6">
        <v>0.1268</v>
      </c>
      <c r="H1050" s="2">
        <v>0.23100000000000001</v>
      </c>
      <c r="I1050" s="2">
        <v>6.42</v>
      </c>
      <c r="J1050" s="6">
        <v>1.614E-3</v>
      </c>
      <c r="K1050" s="6">
        <v>5.6940063091482704</v>
      </c>
      <c r="L1050" s="6">
        <v>7.2239747634069396</v>
      </c>
      <c r="M1050" s="6">
        <v>1.12776025236593</v>
      </c>
      <c r="N1050" s="6">
        <v>30.8359621451104</v>
      </c>
      <c r="O1050" s="2">
        <v>0.87978941210880401</v>
      </c>
      <c r="P1050" s="6">
        <v>7.1629201315576499E-2</v>
      </c>
      <c r="Q1050" s="2" t="s">
        <v>23</v>
      </c>
      <c r="R1050" s="2" t="s">
        <v>34</v>
      </c>
      <c r="S1050" s="2" t="s">
        <v>35</v>
      </c>
      <c r="T1050" s="2" t="s">
        <v>36</v>
      </c>
      <c r="U1050" s="2">
        <v>1</v>
      </c>
    </row>
    <row r="1051" spans="1:21" x14ac:dyDescent="0.2">
      <c r="A1051" s="2">
        <v>5.6479999999999997</v>
      </c>
      <c r="B1051" s="2" t="s">
        <v>33</v>
      </c>
      <c r="C1051" s="2">
        <v>10.566000000000001</v>
      </c>
      <c r="D1051" s="2">
        <v>0.55100000000000005</v>
      </c>
      <c r="E1051" s="2">
        <v>1.103E-2</v>
      </c>
      <c r="F1051" s="2">
        <v>0.1055</v>
      </c>
      <c r="G1051" s="6">
        <v>0.13739999999999999</v>
      </c>
      <c r="H1051" s="2">
        <v>0.191</v>
      </c>
      <c r="I1051" s="2">
        <v>10.339</v>
      </c>
      <c r="J1051" s="6">
        <v>2.1299999999999999E-3</v>
      </c>
      <c r="K1051" s="6">
        <v>10.2620087336245</v>
      </c>
      <c r="L1051" s="6">
        <v>10.625909752547299</v>
      </c>
      <c r="M1051" s="6">
        <v>1.10625909752547</v>
      </c>
      <c r="N1051" s="6">
        <v>55.240174672489097</v>
      </c>
      <c r="O1051" s="2">
        <v>0.90244334277620397</v>
      </c>
      <c r="P1051" s="6">
        <v>5.9731244675262501E-2</v>
      </c>
      <c r="Q1051" s="2" t="s">
        <v>23</v>
      </c>
      <c r="R1051" s="2" t="s">
        <v>34</v>
      </c>
      <c r="S1051" s="2" t="s">
        <v>35</v>
      </c>
      <c r="T1051" s="2" t="s">
        <v>36</v>
      </c>
      <c r="U1051" s="2">
        <v>1</v>
      </c>
    </row>
    <row r="1052" spans="1:21" x14ac:dyDescent="0.2">
      <c r="A1052" s="2">
        <v>2.3010000000000002</v>
      </c>
      <c r="B1052" s="2" t="s">
        <v>33</v>
      </c>
      <c r="C1052" s="2">
        <v>14.686</v>
      </c>
      <c r="D1052" s="2">
        <v>0.70099999999999996</v>
      </c>
      <c r="E1052" s="2">
        <v>3.508E-2</v>
      </c>
      <c r="F1052" s="2">
        <v>0.10539999999999999</v>
      </c>
      <c r="G1052" s="6">
        <v>0.46110000000000001</v>
      </c>
      <c r="H1052" s="2">
        <v>0.54300000000000004</v>
      </c>
      <c r="I1052" s="2">
        <v>3.778</v>
      </c>
      <c r="J1052" s="6">
        <v>3.6129999999999999E-3</v>
      </c>
      <c r="K1052" s="6">
        <v>2.9060941227499502</v>
      </c>
      <c r="L1052" s="6">
        <v>2.7759705053133801</v>
      </c>
      <c r="M1052" s="6">
        <v>0.80676642810670096</v>
      </c>
      <c r="N1052" s="6">
        <v>2.9711559314682301</v>
      </c>
      <c r="O1052" s="2">
        <v>0.69534984789222098</v>
      </c>
      <c r="P1052" s="6">
        <v>0.111109719208833</v>
      </c>
      <c r="Q1052" s="2" t="s">
        <v>23</v>
      </c>
      <c r="R1052" s="2" t="s">
        <v>34</v>
      </c>
      <c r="S1052" s="2" t="s">
        <v>35</v>
      </c>
      <c r="T1052" s="2" t="s">
        <v>36</v>
      </c>
      <c r="U1052" s="2">
        <v>1</v>
      </c>
    </row>
    <row r="1053" spans="1:21" x14ac:dyDescent="0.2">
      <c r="A1053" s="2">
        <v>5.6479999999999997</v>
      </c>
      <c r="B1053" s="2" t="s">
        <v>33</v>
      </c>
      <c r="C1053" s="2">
        <v>10.566000000000001</v>
      </c>
      <c r="D1053" s="2">
        <v>0.54600000000000004</v>
      </c>
      <c r="E1053" s="2">
        <v>1.093E-2</v>
      </c>
      <c r="F1053" s="2">
        <v>0.1046</v>
      </c>
      <c r="G1053" s="6">
        <v>0.18870000000000001</v>
      </c>
      <c r="H1053" s="2">
        <v>0.19</v>
      </c>
      <c r="I1053" s="2">
        <v>10.348000000000001</v>
      </c>
      <c r="J1053" s="6">
        <v>2.1280000000000001E-3</v>
      </c>
      <c r="K1053" s="6">
        <v>12.771595124536301</v>
      </c>
      <c r="L1053" s="6">
        <v>8.1611022787493397</v>
      </c>
      <c r="M1053" s="6">
        <v>0.30577636459989399</v>
      </c>
      <c r="N1053" s="6">
        <v>41.017488076311601</v>
      </c>
      <c r="O1053" s="2">
        <v>0.90332861189801705</v>
      </c>
      <c r="P1053" s="6">
        <v>8.1472163744447906E-2</v>
      </c>
      <c r="Q1053" s="2" t="s">
        <v>23</v>
      </c>
      <c r="R1053" s="2" t="s">
        <v>34</v>
      </c>
      <c r="S1053" s="2" t="s">
        <v>35</v>
      </c>
      <c r="T1053" s="2" t="s">
        <v>36</v>
      </c>
      <c r="U1053" s="2">
        <v>1</v>
      </c>
    </row>
    <row r="1054" spans="1:21" x14ac:dyDescent="0.2">
      <c r="A1054" s="2">
        <v>3.419</v>
      </c>
      <c r="B1054" s="2" t="s">
        <v>33</v>
      </c>
      <c r="C1054" s="2">
        <v>10.566000000000001</v>
      </c>
      <c r="D1054" s="2">
        <v>0.90300000000000002</v>
      </c>
      <c r="E1054" s="2">
        <v>2.2159999999999999E-2</v>
      </c>
      <c r="F1054" s="2">
        <v>0.1046</v>
      </c>
      <c r="G1054" s="6">
        <v>0.4395</v>
      </c>
      <c r="H1054" s="2">
        <v>0.48699999999999999</v>
      </c>
      <c r="I1054" s="2">
        <v>5.4980000000000002</v>
      </c>
      <c r="J1054" s="6">
        <v>4.4759999999999999E-3</v>
      </c>
      <c r="K1054" s="6">
        <v>2.3663253697383402</v>
      </c>
      <c r="L1054" s="6">
        <v>3.5267349260523302</v>
      </c>
      <c r="M1054" s="6">
        <v>1.10580204778157</v>
      </c>
      <c r="N1054" s="6">
        <v>5.8703071672354996</v>
      </c>
      <c r="O1054" s="2">
        <v>0.73588768645802904</v>
      </c>
      <c r="P1054" s="6">
        <v>8.7966004708892001E-2</v>
      </c>
      <c r="Q1054" s="2" t="s">
        <v>23</v>
      </c>
      <c r="R1054" s="2" t="s">
        <v>34</v>
      </c>
      <c r="S1054" s="2" t="s">
        <v>35</v>
      </c>
      <c r="T1054" s="2" t="s">
        <v>36</v>
      </c>
      <c r="U1054" s="2">
        <v>1</v>
      </c>
    </row>
    <row r="1055" spans="1:21" x14ac:dyDescent="0.2">
      <c r="A1055" s="2">
        <v>3.419</v>
      </c>
      <c r="B1055" s="2" t="s">
        <v>33</v>
      </c>
      <c r="C1055" s="2">
        <v>15.766</v>
      </c>
      <c r="D1055" s="2">
        <v>0.40600000000000003</v>
      </c>
      <c r="E1055" s="2">
        <v>1.848E-2</v>
      </c>
      <c r="F1055" s="2">
        <v>0.1045</v>
      </c>
      <c r="G1055" s="6">
        <v>0.15240000000000001</v>
      </c>
      <c r="H1055" s="2">
        <v>0.22900000000000001</v>
      </c>
      <c r="I1055" s="2">
        <v>6.43</v>
      </c>
      <c r="J1055" s="6">
        <v>1.6119999999999999E-3</v>
      </c>
      <c r="K1055" s="6">
        <v>4.8753280839895003</v>
      </c>
      <c r="L1055" s="6">
        <v>6.3254593175852998</v>
      </c>
      <c r="M1055" s="6">
        <v>0.91863517060367395</v>
      </c>
      <c r="N1055" s="6">
        <v>26.3779527559055</v>
      </c>
      <c r="O1055" s="2">
        <v>0.88125182801988899</v>
      </c>
      <c r="P1055" s="6">
        <v>8.5519977647342593E-2</v>
      </c>
      <c r="Q1055" s="2" t="s">
        <v>23</v>
      </c>
      <c r="R1055" s="2" t="s">
        <v>34</v>
      </c>
      <c r="S1055" s="2" t="s">
        <v>35</v>
      </c>
      <c r="T1055" s="2" t="s">
        <v>36</v>
      </c>
      <c r="U1055" s="2">
        <v>1</v>
      </c>
    </row>
    <row r="1056" spans="1:21" x14ac:dyDescent="0.2">
      <c r="A1056" s="2">
        <v>5.6479999999999997</v>
      </c>
      <c r="B1056" s="2" t="s">
        <v>33</v>
      </c>
      <c r="C1056" s="2">
        <v>10.566000000000001</v>
      </c>
      <c r="D1056" s="2">
        <v>0.54500000000000004</v>
      </c>
      <c r="E1056" s="2">
        <v>1.09E-2</v>
      </c>
      <c r="F1056" s="2">
        <v>0.10440000000000001</v>
      </c>
      <c r="G1056" s="6">
        <v>0.16009999999999999</v>
      </c>
      <c r="H1056" s="2">
        <v>0.189</v>
      </c>
      <c r="I1056" s="2">
        <v>10.351000000000001</v>
      </c>
      <c r="J1056" s="6">
        <v>2.1280000000000001E-3</v>
      </c>
      <c r="K1056" s="6">
        <v>8.9319175515302902</v>
      </c>
      <c r="L1056" s="6">
        <v>9.4940662086196106</v>
      </c>
      <c r="M1056" s="6">
        <v>1.73016864459713</v>
      </c>
      <c r="N1056" s="6">
        <v>48.657089319175498</v>
      </c>
      <c r="O1056" s="2">
        <v>0.903505665722379</v>
      </c>
      <c r="P1056" s="6">
        <v>6.9002448512861997E-2</v>
      </c>
      <c r="Q1056" s="2" t="s">
        <v>23</v>
      </c>
      <c r="R1056" s="2" t="s">
        <v>34</v>
      </c>
      <c r="S1056" s="2" t="s">
        <v>35</v>
      </c>
      <c r="T1056" s="2" t="s">
        <v>36</v>
      </c>
      <c r="U1056" s="2">
        <v>1</v>
      </c>
    </row>
    <row r="1057" spans="1:21" x14ac:dyDescent="0.2">
      <c r="A1057" s="2">
        <v>2.3010000000000002</v>
      </c>
      <c r="B1057" s="2" t="s">
        <v>33</v>
      </c>
      <c r="C1057" s="2">
        <v>14.686</v>
      </c>
      <c r="D1057" s="2">
        <v>0.69399999999999995</v>
      </c>
      <c r="E1057" s="2">
        <v>3.4590000000000003E-2</v>
      </c>
      <c r="F1057" s="2">
        <v>0.1043</v>
      </c>
      <c r="G1057" s="6">
        <v>0.46239999999999998</v>
      </c>
      <c r="H1057" s="2">
        <v>0.53900000000000003</v>
      </c>
      <c r="I1057" s="2">
        <v>3.7919999999999998</v>
      </c>
      <c r="J1057" s="6">
        <v>3.5959999999999998E-3</v>
      </c>
      <c r="K1057" s="6">
        <v>2.9195501730103799</v>
      </c>
      <c r="L1057" s="6">
        <v>2.7897923875432502</v>
      </c>
      <c r="M1057" s="6">
        <v>0.821799307958477</v>
      </c>
      <c r="N1057" s="6">
        <v>3.0709342560553599</v>
      </c>
      <c r="O1057" s="2">
        <v>0.69839200347674901</v>
      </c>
      <c r="P1057" s="6">
        <v>0.110886408686757</v>
      </c>
      <c r="Q1057" s="2" t="s">
        <v>23</v>
      </c>
      <c r="R1057" s="2" t="s">
        <v>34</v>
      </c>
      <c r="S1057" s="2" t="s">
        <v>35</v>
      </c>
      <c r="T1057" s="2" t="s">
        <v>36</v>
      </c>
      <c r="U1057" s="2">
        <v>1</v>
      </c>
    </row>
    <row r="1058" spans="1:21" x14ac:dyDescent="0.2">
      <c r="A1058" s="2">
        <v>5.6479999999999997</v>
      </c>
      <c r="B1058" s="2" t="s">
        <v>33</v>
      </c>
      <c r="C1058" s="2">
        <v>10.566000000000001</v>
      </c>
      <c r="D1058" s="2">
        <v>0.54100000000000004</v>
      </c>
      <c r="E1058" s="2">
        <v>1.081E-2</v>
      </c>
      <c r="F1058" s="2">
        <v>0.1036</v>
      </c>
      <c r="G1058" s="6">
        <v>0.17510000000000001</v>
      </c>
      <c r="H1058" s="2">
        <v>0.188</v>
      </c>
      <c r="I1058" s="2">
        <v>10.364000000000001</v>
      </c>
      <c r="J1058" s="6">
        <v>2.1259999999999999E-3</v>
      </c>
      <c r="K1058" s="6">
        <v>13.820673900628201</v>
      </c>
      <c r="L1058" s="6">
        <v>8.9091947458595104</v>
      </c>
      <c r="M1058" s="6">
        <v>2.7926898914905798</v>
      </c>
      <c r="N1058" s="6">
        <v>45.4026270702456</v>
      </c>
      <c r="O1058" s="2">
        <v>0.90421388101983002</v>
      </c>
      <c r="P1058" s="6">
        <v>7.4934356943476499E-2</v>
      </c>
      <c r="Q1058" s="2" t="s">
        <v>23</v>
      </c>
      <c r="R1058" s="2" t="s">
        <v>34</v>
      </c>
      <c r="S1058" s="2" t="s">
        <v>35</v>
      </c>
      <c r="T1058" s="2" t="s">
        <v>36</v>
      </c>
      <c r="U1058" s="2">
        <v>1</v>
      </c>
    </row>
    <row r="1059" spans="1:21" x14ac:dyDescent="0.2">
      <c r="A1059" s="2">
        <v>3.419</v>
      </c>
      <c r="B1059" s="2" t="s">
        <v>33</v>
      </c>
      <c r="C1059" s="2">
        <v>10.566000000000001</v>
      </c>
      <c r="D1059" s="2">
        <v>0.89400000000000002</v>
      </c>
      <c r="E1059" s="2">
        <v>2.1860000000000001E-2</v>
      </c>
      <c r="F1059" s="2">
        <v>0.1036</v>
      </c>
      <c r="G1059" s="6">
        <v>0.52029999999999998</v>
      </c>
      <c r="H1059" s="2">
        <v>0.48299999999999998</v>
      </c>
      <c r="I1059" s="2">
        <v>5.516</v>
      </c>
      <c r="J1059" s="6">
        <v>4.457E-3</v>
      </c>
      <c r="K1059" s="6">
        <v>2.0372861810493901</v>
      </c>
      <c r="L1059" s="6">
        <v>3.0943686334806801</v>
      </c>
      <c r="M1059" s="6">
        <v>9.8404766480876393</v>
      </c>
      <c r="N1059" s="6">
        <v>4.8241399192773402</v>
      </c>
      <c r="O1059" s="2">
        <v>0.73852003509798203</v>
      </c>
      <c r="P1059" s="6">
        <v>0.10369207805154899</v>
      </c>
      <c r="Q1059" s="2" t="s">
        <v>23</v>
      </c>
      <c r="R1059" s="2" t="s">
        <v>34</v>
      </c>
      <c r="S1059" s="2" t="s">
        <v>35</v>
      </c>
      <c r="T1059" s="2" t="s">
        <v>36</v>
      </c>
      <c r="U1059" s="2">
        <v>1</v>
      </c>
    </row>
    <row r="1060" spans="1:21" x14ac:dyDescent="0.2">
      <c r="A1060" s="2">
        <v>2.3010000000000002</v>
      </c>
      <c r="B1060" s="2" t="s">
        <v>33</v>
      </c>
      <c r="C1060" s="2">
        <v>14.686</v>
      </c>
      <c r="D1060" s="2">
        <v>0.68700000000000006</v>
      </c>
      <c r="E1060" s="2">
        <v>3.4099999999999998E-2</v>
      </c>
      <c r="F1060" s="2">
        <v>0.1033</v>
      </c>
      <c r="G1060" s="6">
        <v>0.44280000000000003</v>
      </c>
      <c r="H1060" s="2">
        <v>0.53500000000000003</v>
      </c>
      <c r="I1060" s="2">
        <v>3.806</v>
      </c>
      <c r="J1060" s="6">
        <v>3.5790000000000001E-3</v>
      </c>
      <c r="K1060" s="6">
        <v>3.0487804878048799</v>
      </c>
      <c r="L1060" s="6">
        <v>2.8906955736223998</v>
      </c>
      <c r="M1060" s="6">
        <v>0.99819331526648603</v>
      </c>
      <c r="N1060" s="6">
        <v>3.3197831978319798</v>
      </c>
      <c r="O1060" s="2">
        <v>0.70143415906127804</v>
      </c>
      <c r="P1060" s="6">
        <v>0.105864647993004</v>
      </c>
      <c r="Q1060" s="2" t="s">
        <v>23</v>
      </c>
      <c r="R1060" s="2" t="s">
        <v>34</v>
      </c>
      <c r="S1060" s="2" t="s">
        <v>35</v>
      </c>
      <c r="T1060" s="2" t="s">
        <v>36</v>
      </c>
      <c r="U1060" s="2">
        <v>1</v>
      </c>
    </row>
    <row r="1061" spans="1:21" x14ac:dyDescent="0.2">
      <c r="A1061" s="2">
        <v>5.6479999999999997</v>
      </c>
      <c r="B1061" s="2" t="s">
        <v>33</v>
      </c>
      <c r="C1061" s="2">
        <v>10.566000000000001</v>
      </c>
      <c r="D1061" s="2">
        <v>0.53900000000000003</v>
      </c>
      <c r="E1061" s="2">
        <v>1.077E-2</v>
      </c>
      <c r="F1061" s="2">
        <v>0.1032</v>
      </c>
      <c r="G1061" s="6">
        <v>0.1326</v>
      </c>
      <c r="H1061" s="2">
        <v>0.187</v>
      </c>
      <c r="I1061" s="2">
        <v>10.364000000000001</v>
      </c>
      <c r="J1061" s="6">
        <v>2.1250000000000002E-3</v>
      </c>
      <c r="K1061" s="6">
        <v>10.7843137254902</v>
      </c>
      <c r="L1061" s="6">
        <v>11.387631975867301</v>
      </c>
      <c r="M1061" s="6">
        <v>4.2458521870286603</v>
      </c>
      <c r="N1061" s="6">
        <v>60.1809954751131</v>
      </c>
      <c r="O1061" s="2">
        <v>0.90456798866855503</v>
      </c>
      <c r="P1061" s="6">
        <v>5.6544166766669499E-2</v>
      </c>
      <c r="Q1061" s="2" t="s">
        <v>23</v>
      </c>
      <c r="R1061" s="2" t="s">
        <v>34</v>
      </c>
      <c r="S1061" s="2" t="s">
        <v>35</v>
      </c>
      <c r="T1061" s="2" t="s">
        <v>36</v>
      </c>
      <c r="U1061" s="2">
        <v>1</v>
      </c>
    </row>
    <row r="1062" spans="1:21" x14ac:dyDescent="0.2">
      <c r="A1062" s="2">
        <v>5.6479999999999997</v>
      </c>
      <c r="B1062" s="2" t="s">
        <v>33</v>
      </c>
      <c r="C1062" s="2">
        <v>10.566000000000001</v>
      </c>
      <c r="D1062" s="2">
        <v>0.53600000000000003</v>
      </c>
      <c r="E1062" s="2">
        <v>1.0699999999999999E-2</v>
      </c>
      <c r="F1062" s="2">
        <v>0.1027</v>
      </c>
      <c r="G1062" s="6">
        <v>0.2155</v>
      </c>
      <c r="H1062" s="2">
        <v>0.186</v>
      </c>
      <c r="I1062" s="2">
        <v>10.372</v>
      </c>
      <c r="J1062" s="6">
        <v>2.124E-3</v>
      </c>
      <c r="K1062" s="6">
        <v>11.461716937355</v>
      </c>
      <c r="L1062" s="6">
        <v>7.5638051044083499</v>
      </c>
      <c r="M1062" s="6">
        <v>2.2877030162412999</v>
      </c>
      <c r="N1062" s="6">
        <v>37.679814385150799</v>
      </c>
      <c r="O1062" s="2">
        <v>0.90509915014164299</v>
      </c>
      <c r="P1062" s="6">
        <v>9.1579922272468195E-2</v>
      </c>
      <c r="Q1062" s="2" t="s">
        <v>23</v>
      </c>
      <c r="R1062" s="2" t="s">
        <v>34</v>
      </c>
      <c r="S1062" s="2" t="s">
        <v>35</v>
      </c>
      <c r="T1062" s="2" t="s">
        <v>36</v>
      </c>
      <c r="U1062" s="2">
        <v>1</v>
      </c>
    </row>
    <row r="1063" spans="1:21" x14ac:dyDescent="0.2">
      <c r="A1063" s="2">
        <v>3.419</v>
      </c>
      <c r="B1063" s="2" t="s">
        <v>33</v>
      </c>
      <c r="C1063" s="2">
        <v>10.566000000000001</v>
      </c>
      <c r="D1063" s="2">
        <v>0.88500000000000001</v>
      </c>
      <c r="E1063" s="2">
        <v>2.1569999999999999E-2</v>
      </c>
      <c r="F1063" s="2">
        <v>0.1026</v>
      </c>
      <c r="G1063" s="6">
        <v>0.45300000000000001</v>
      </c>
      <c r="H1063" s="2">
        <v>0.47899999999999998</v>
      </c>
      <c r="I1063" s="2">
        <v>5.5330000000000004</v>
      </c>
      <c r="J1063" s="6">
        <v>4.4380000000000001E-3</v>
      </c>
      <c r="K1063" s="6">
        <v>2.3620309050772601</v>
      </c>
      <c r="L1063" s="6">
        <v>3.53200883002207</v>
      </c>
      <c r="M1063" s="6">
        <v>0.94701986754966905</v>
      </c>
      <c r="N1063" s="6">
        <v>6.0706401766004401</v>
      </c>
      <c r="O1063" s="2">
        <v>0.74115238373793502</v>
      </c>
      <c r="P1063" s="6">
        <v>8.9882913995898803E-2</v>
      </c>
      <c r="Q1063" s="2" t="s">
        <v>23</v>
      </c>
      <c r="R1063" s="2" t="s">
        <v>34</v>
      </c>
      <c r="S1063" s="2" t="s">
        <v>35</v>
      </c>
      <c r="T1063" s="2" t="s">
        <v>36</v>
      </c>
      <c r="U1063" s="2">
        <v>1</v>
      </c>
    </row>
    <row r="1064" spans="1:21" x14ac:dyDescent="0.2">
      <c r="A1064" s="2">
        <v>2.3010000000000002</v>
      </c>
      <c r="B1064" s="2" t="s">
        <v>33</v>
      </c>
      <c r="C1064" s="2">
        <v>14.686</v>
      </c>
      <c r="D1064" s="2">
        <v>0.68</v>
      </c>
      <c r="E1064" s="2">
        <v>3.3619999999999997E-2</v>
      </c>
      <c r="F1064" s="2">
        <v>0.1023</v>
      </c>
      <c r="G1064" s="6">
        <v>0.48430000000000001</v>
      </c>
      <c r="H1064" s="2">
        <v>0.53</v>
      </c>
      <c r="I1064" s="2">
        <v>3.82</v>
      </c>
      <c r="J1064" s="6">
        <v>3.5620000000000001E-3</v>
      </c>
      <c r="K1064" s="6">
        <v>2.8494734668593802</v>
      </c>
      <c r="L1064" s="6">
        <v>2.7668800330373702</v>
      </c>
      <c r="M1064" s="6">
        <v>0.79083212884575704</v>
      </c>
      <c r="N1064" s="6">
        <v>3.1385504852364199</v>
      </c>
      <c r="O1064" s="2">
        <v>0.70447631464580596</v>
      </c>
      <c r="P1064" s="6">
        <v>0.11542207621536001</v>
      </c>
      <c r="Q1064" s="2" t="s">
        <v>23</v>
      </c>
      <c r="R1064" s="2" t="s">
        <v>34</v>
      </c>
      <c r="S1064" s="2" t="s">
        <v>35</v>
      </c>
      <c r="T1064" s="2" t="s">
        <v>36</v>
      </c>
      <c r="U1064" s="2">
        <v>1</v>
      </c>
    </row>
    <row r="1065" spans="1:21" x14ac:dyDescent="0.2">
      <c r="A1065" s="2">
        <v>3.419</v>
      </c>
      <c r="B1065" s="2" t="s">
        <v>33</v>
      </c>
      <c r="C1065" s="2">
        <v>12.166</v>
      </c>
      <c r="D1065" s="2">
        <v>0.66500000000000004</v>
      </c>
      <c r="E1065" s="2">
        <v>1.9769999999999999E-2</v>
      </c>
      <c r="F1065" s="2">
        <v>0.1021</v>
      </c>
      <c r="G1065" s="6">
        <v>0.28849999999999998</v>
      </c>
      <c r="H1065" s="2">
        <v>0.36899999999999999</v>
      </c>
      <c r="I1065" s="2">
        <v>5.9450000000000003</v>
      </c>
      <c r="J1065" s="6">
        <v>3.0130000000000001E-3</v>
      </c>
      <c r="K1065" s="6">
        <v>3.5701906412478301</v>
      </c>
      <c r="L1065" s="6">
        <v>4.4020797227036397</v>
      </c>
      <c r="M1065" s="6">
        <v>0.772963604852686</v>
      </c>
      <c r="N1065" s="6">
        <v>11.4384748700173</v>
      </c>
      <c r="O1065" s="2">
        <v>0.80549868382568002</v>
      </c>
      <c r="P1065" s="6">
        <v>8.4285819843237395E-2</v>
      </c>
      <c r="Q1065" s="2" t="s">
        <v>23</v>
      </c>
      <c r="R1065" s="2" t="s">
        <v>34</v>
      </c>
      <c r="S1065" s="2" t="s">
        <v>35</v>
      </c>
      <c r="T1065" s="2" t="s">
        <v>36</v>
      </c>
      <c r="U1065" s="2">
        <v>1</v>
      </c>
    </row>
    <row r="1066" spans="1:21" x14ac:dyDescent="0.2">
      <c r="A1066" s="2">
        <v>5.6479999999999997</v>
      </c>
      <c r="B1066" s="2" t="s">
        <v>33</v>
      </c>
      <c r="C1066" s="2">
        <v>10.566000000000001</v>
      </c>
      <c r="D1066" s="2">
        <v>0.53100000000000003</v>
      </c>
      <c r="E1066" s="2">
        <v>1.059E-2</v>
      </c>
      <c r="F1066" s="2">
        <v>0.1017</v>
      </c>
      <c r="G1066" s="6">
        <v>0.16750000000000001</v>
      </c>
      <c r="H1066" s="2">
        <v>0.184</v>
      </c>
      <c r="I1066" s="2">
        <v>10.379</v>
      </c>
      <c r="J1066" s="6">
        <v>2.1220000000000002E-3</v>
      </c>
      <c r="K1066" s="6">
        <v>14.6268656716418</v>
      </c>
      <c r="L1066" s="6">
        <v>9.4925373134328392</v>
      </c>
      <c r="M1066" s="6">
        <v>3.3731343283582098</v>
      </c>
      <c r="N1066" s="6">
        <v>49.552238805970198</v>
      </c>
      <c r="O1066" s="2">
        <v>0.90598441926345596</v>
      </c>
      <c r="P1066" s="6">
        <v>7.0541011146083105E-2</v>
      </c>
      <c r="Q1066" s="2" t="s">
        <v>23</v>
      </c>
      <c r="R1066" s="2" t="s">
        <v>34</v>
      </c>
      <c r="S1066" s="2" t="s">
        <v>35</v>
      </c>
      <c r="T1066" s="2" t="s">
        <v>36</v>
      </c>
      <c r="U1066" s="2">
        <v>1</v>
      </c>
    </row>
    <row r="1067" spans="1:21" x14ac:dyDescent="0.2">
      <c r="A1067" s="2">
        <v>3.419</v>
      </c>
      <c r="B1067" s="2" t="s">
        <v>33</v>
      </c>
      <c r="C1067" s="2">
        <v>10.566000000000001</v>
      </c>
      <c r="D1067" s="2">
        <v>0.876</v>
      </c>
      <c r="E1067" s="2">
        <v>2.1270000000000001E-2</v>
      </c>
      <c r="F1067" s="2">
        <v>0.10150000000000001</v>
      </c>
      <c r="G1067" s="6">
        <v>0.4713</v>
      </c>
      <c r="H1067" s="2">
        <v>0.47499999999999998</v>
      </c>
      <c r="I1067" s="2">
        <v>5.5519999999999996</v>
      </c>
      <c r="J1067" s="6">
        <v>4.4190000000000002E-3</v>
      </c>
      <c r="K1067" s="6">
        <v>2.2915340547422001</v>
      </c>
      <c r="L1067" s="6">
        <v>3.4797368979418599</v>
      </c>
      <c r="M1067" s="6">
        <v>1.0396774877996999</v>
      </c>
      <c r="N1067" s="6">
        <v>6.0046679397411404</v>
      </c>
      <c r="O1067" s="2">
        <v>0.743784732377888</v>
      </c>
      <c r="P1067" s="6">
        <v>9.2909592007976494E-2</v>
      </c>
      <c r="Q1067" s="2" t="s">
        <v>23</v>
      </c>
      <c r="R1067" s="2" t="s">
        <v>34</v>
      </c>
      <c r="S1067" s="2" t="s">
        <v>35</v>
      </c>
      <c r="T1067" s="2" t="s">
        <v>36</v>
      </c>
      <c r="U1067" s="2">
        <v>1</v>
      </c>
    </row>
    <row r="1068" spans="1:21" x14ac:dyDescent="0.2">
      <c r="A1068" s="2">
        <v>3.419</v>
      </c>
      <c r="B1068" s="2" t="s">
        <v>33</v>
      </c>
      <c r="C1068" s="2">
        <v>12.166</v>
      </c>
      <c r="D1068" s="2">
        <v>0.65900000000000003</v>
      </c>
      <c r="E1068" s="2">
        <v>1.9539999999999998E-2</v>
      </c>
      <c r="F1068" s="2">
        <v>0.1012</v>
      </c>
      <c r="G1068" s="6">
        <v>0.28170000000000001</v>
      </c>
      <c r="H1068" s="2">
        <v>0.36599999999999999</v>
      </c>
      <c r="I1068" s="2">
        <v>5.9580000000000002</v>
      </c>
      <c r="J1068" s="6">
        <v>3.0049999999999999E-3</v>
      </c>
      <c r="K1068" s="6">
        <v>3.6563720269790601</v>
      </c>
      <c r="L1068" s="6">
        <v>4.5438409655662104</v>
      </c>
      <c r="M1068" s="6">
        <v>0.99041533546325899</v>
      </c>
      <c r="N1068" s="6">
        <v>11.998580049698299</v>
      </c>
      <c r="O1068" s="2">
        <v>0.80725358291898197</v>
      </c>
      <c r="P1068" s="6">
        <v>8.1825418117326396E-2</v>
      </c>
      <c r="Q1068" s="2" t="s">
        <v>23</v>
      </c>
      <c r="R1068" s="2" t="s">
        <v>34</v>
      </c>
      <c r="S1068" s="2" t="s">
        <v>35</v>
      </c>
      <c r="T1068" s="2" t="s">
        <v>36</v>
      </c>
      <c r="U1068" s="2">
        <v>1</v>
      </c>
    </row>
    <row r="1069" spans="1:21" x14ac:dyDescent="0.2">
      <c r="A1069" s="2">
        <v>2.3010000000000002</v>
      </c>
      <c r="B1069" s="2" t="s">
        <v>33</v>
      </c>
      <c r="C1069" s="2">
        <v>14.686</v>
      </c>
      <c r="D1069" s="2">
        <v>0.67300000000000004</v>
      </c>
      <c r="E1069" s="2">
        <v>3.3140000000000003E-2</v>
      </c>
      <c r="F1069" s="2">
        <v>0.1012</v>
      </c>
      <c r="G1069" s="6">
        <v>0.43190000000000001</v>
      </c>
      <c r="H1069" s="2">
        <v>0.52600000000000002</v>
      </c>
      <c r="I1069" s="2">
        <v>3.8340000000000001</v>
      </c>
      <c r="J1069" s="6">
        <v>3.545E-3</v>
      </c>
      <c r="K1069" s="6">
        <v>3.1488770548738101</v>
      </c>
      <c r="L1069" s="6">
        <v>2.9868025005788401</v>
      </c>
      <c r="M1069" s="6">
        <v>0.87983329474415395</v>
      </c>
      <c r="N1069" s="6">
        <v>3.63510071775874</v>
      </c>
      <c r="O1069" s="2">
        <v>0.70751847023033498</v>
      </c>
      <c r="P1069" s="6">
        <v>0.102394566563248</v>
      </c>
      <c r="Q1069" s="2" t="s">
        <v>23</v>
      </c>
      <c r="R1069" s="2" t="s">
        <v>34</v>
      </c>
      <c r="S1069" s="2" t="s">
        <v>35</v>
      </c>
      <c r="T1069" s="2" t="s">
        <v>36</v>
      </c>
      <c r="U1069" s="2">
        <v>1</v>
      </c>
    </row>
    <row r="1070" spans="1:21" x14ac:dyDescent="0.2">
      <c r="A1070" s="2">
        <v>5.6479999999999997</v>
      </c>
      <c r="B1070" s="2" t="s">
        <v>33</v>
      </c>
      <c r="C1070" s="2">
        <v>10.566000000000001</v>
      </c>
      <c r="D1070" s="2">
        <v>0.52600000000000002</v>
      </c>
      <c r="E1070" s="2">
        <v>1.048E-2</v>
      </c>
      <c r="F1070" s="2">
        <v>0.1007</v>
      </c>
      <c r="G1070" s="6">
        <v>0.21029999999999999</v>
      </c>
      <c r="H1070" s="2">
        <v>0.183</v>
      </c>
      <c r="I1070" s="2">
        <v>10.387</v>
      </c>
      <c r="J1070" s="6">
        <v>2.1189999999999998E-3</v>
      </c>
      <c r="K1070" s="6">
        <v>11.8402282453638</v>
      </c>
      <c r="L1070" s="6">
        <v>7.9410366143604403</v>
      </c>
      <c r="M1070" s="6">
        <v>2.70090347123157</v>
      </c>
      <c r="N1070" s="6">
        <v>40.323347598668597</v>
      </c>
      <c r="O1070" s="2">
        <v>0.90686968838526905</v>
      </c>
      <c r="P1070" s="6">
        <v>8.7759369236628998E-2</v>
      </c>
      <c r="Q1070" s="2" t="s">
        <v>23</v>
      </c>
      <c r="R1070" s="2" t="s">
        <v>34</v>
      </c>
      <c r="S1070" s="2" t="s">
        <v>35</v>
      </c>
      <c r="T1070" s="2" t="s">
        <v>36</v>
      </c>
      <c r="U1070" s="2">
        <v>1</v>
      </c>
    </row>
    <row r="1071" spans="1:21" x14ac:dyDescent="0.2">
      <c r="A1071" s="2">
        <v>3.419</v>
      </c>
      <c r="B1071" s="2" t="s">
        <v>33</v>
      </c>
      <c r="C1071" s="2">
        <v>10.566000000000001</v>
      </c>
      <c r="D1071" s="2">
        <v>0.86699999999999999</v>
      </c>
      <c r="E1071" s="2">
        <v>2.0979999999999999E-2</v>
      </c>
      <c r="F1071" s="2">
        <v>0.10050000000000001</v>
      </c>
      <c r="G1071" s="6">
        <v>0.43530000000000002</v>
      </c>
      <c r="H1071" s="2">
        <v>0.47</v>
      </c>
      <c r="I1071" s="2">
        <v>5.569</v>
      </c>
      <c r="J1071" s="6">
        <v>4.4010000000000004E-3</v>
      </c>
      <c r="K1071" s="6">
        <v>2.48104755341144</v>
      </c>
      <c r="L1071" s="6">
        <v>3.67562600505399</v>
      </c>
      <c r="M1071" s="6">
        <v>0.93039283252928995</v>
      </c>
      <c r="N1071" s="6">
        <v>6.6620721341603497</v>
      </c>
      <c r="O1071" s="2">
        <v>0.74641708101784199</v>
      </c>
      <c r="P1071" s="6">
        <v>8.5415083282055104E-2</v>
      </c>
      <c r="Q1071" s="2" t="s">
        <v>23</v>
      </c>
      <c r="R1071" s="2" t="s">
        <v>34</v>
      </c>
      <c r="S1071" s="2" t="s">
        <v>35</v>
      </c>
      <c r="T1071" s="2" t="s">
        <v>36</v>
      </c>
      <c r="U1071" s="2">
        <v>1</v>
      </c>
    </row>
    <row r="1072" spans="1:21" x14ac:dyDescent="0.2">
      <c r="A1072" s="2">
        <v>3.419</v>
      </c>
      <c r="B1072" s="2" t="s">
        <v>33</v>
      </c>
      <c r="C1072" s="2">
        <v>12.166</v>
      </c>
      <c r="D1072" s="2">
        <v>0.65300000000000002</v>
      </c>
      <c r="E1072" s="2">
        <v>1.9310000000000001E-2</v>
      </c>
      <c r="F1072" s="2">
        <v>0.1002</v>
      </c>
      <c r="G1072" s="6">
        <v>0.28910000000000002</v>
      </c>
      <c r="H1072" s="2">
        <v>0.36299999999999999</v>
      </c>
      <c r="I1072" s="2">
        <v>5.9710000000000001</v>
      </c>
      <c r="J1072" s="6">
        <v>2.9970000000000001E-3</v>
      </c>
      <c r="K1072" s="6">
        <v>3.5973711518505702</v>
      </c>
      <c r="L1072" s="6">
        <v>4.4967139398132101</v>
      </c>
      <c r="M1072" s="6">
        <v>0.961604980975441</v>
      </c>
      <c r="N1072" s="6">
        <v>11.968177101348999</v>
      </c>
      <c r="O1072" s="2">
        <v>0.80900848201228404</v>
      </c>
      <c r="P1072" s="6">
        <v>8.3317654009139305E-2</v>
      </c>
      <c r="Q1072" s="2" t="s">
        <v>23</v>
      </c>
      <c r="R1072" s="2" t="s">
        <v>34</v>
      </c>
      <c r="S1072" s="2" t="s">
        <v>35</v>
      </c>
      <c r="T1072" s="2" t="s">
        <v>36</v>
      </c>
      <c r="U1072" s="2">
        <v>1</v>
      </c>
    </row>
    <row r="1073" spans="1:21" x14ac:dyDescent="0.2">
      <c r="A1073" s="2">
        <v>2.3010000000000002</v>
      </c>
      <c r="B1073" s="2" t="s">
        <v>33</v>
      </c>
      <c r="C1073" s="2">
        <v>14.686</v>
      </c>
      <c r="D1073" s="2">
        <v>0.66700000000000004</v>
      </c>
      <c r="E1073" s="2">
        <v>3.2669999999999998E-2</v>
      </c>
      <c r="F1073" s="2">
        <v>0.1002</v>
      </c>
      <c r="G1073" s="6">
        <v>0.4335</v>
      </c>
      <c r="H1073" s="2">
        <v>0.52100000000000002</v>
      </c>
      <c r="I1073" s="2">
        <v>3.847</v>
      </c>
      <c r="J1073" s="6">
        <v>3.529E-3</v>
      </c>
      <c r="K1073" s="6">
        <v>3.1833910034602102</v>
      </c>
      <c r="L1073" s="6">
        <v>2.99884659746251</v>
      </c>
      <c r="M1073" s="6">
        <v>0.87427912341407099</v>
      </c>
      <c r="N1073" s="6">
        <v>3.7370242214532898</v>
      </c>
      <c r="O1073" s="2">
        <v>0.71012603215992998</v>
      </c>
      <c r="P1073" s="6">
        <v>0.102185511942168</v>
      </c>
      <c r="Q1073" s="2" t="s">
        <v>23</v>
      </c>
      <c r="R1073" s="2" t="s">
        <v>34</v>
      </c>
      <c r="S1073" s="2" t="s">
        <v>35</v>
      </c>
      <c r="T1073" s="2" t="s">
        <v>36</v>
      </c>
      <c r="U1073" s="2">
        <v>1</v>
      </c>
    </row>
    <row r="1074" spans="1:21" x14ac:dyDescent="0.2">
      <c r="A1074" s="2">
        <v>5.6479999999999997</v>
      </c>
      <c r="B1074" s="2" t="s">
        <v>33</v>
      </c>
      <c r="C1074" s="2">
        <v>10.566000000000001</v>
      </c>
      <c r="D1074" s="2">
        <v>0.52100000000000002</v>
      </c>
      <c r="E1074" s="2">
        <v>1.0359999999999999E-2</v>
      </c>
      <c r="F1074" s="2">
        <v>9.9699999999999997E-2</v>
      </c>
      <c r="G1074" s="6">
        <v>0.19170000000000001</v>
      </c>
      <c r="H1074" s="2">
        <v>0.18099999999999999</v>
      </c>
      <c r="I1074" s="2">
        <v>10.404999999999999</v>
      </c>
      <c r="J1074" s="6">
        <v>2.117E-3</v>
      </c>
      <c r="K1074" s="6">
        <v>13.2498695878978</v>
      </c>
      <c r="L1074" s="6">
        <v>8.7115284298382907</v>
      </c>
      <c r="M1074" s="6">
        <v>2.98382889932186</v>
      </c>
      <c r="N1074" s="6">
        <v>45.226917057903002</v>
      </c>
      <c r="O1074" s="2">
        <v>0.90775495750708202</v>
      </c>
      <c r="P1074" s="6">
        <v>7.9260629745122296E-2</v>
      </c>
      <c r="Q1074" s="2" t="s">
        <v>23</v>
      </c>
      <c r="R1074" s="2" t="s">
        <v>34</v>
      </c>
      <c r="S1074" s="2" t="s">
        <v>35</v>
      </c>
      <c r="T1074" s="2" t="s">
        <v>36</v>
      </c>
      <c r="U1074" s="2">
        <v>1</v>
      </c>
    </row>
    <row r="1075" spans="1:21" x14ac:dyDescent="0.2">
      <c r="A1075" s="2">
        <v>3.419</v>
      </c>
      <c r="B1075" s="2" t="s">
        <v>33</v>
      </c>
      <c r="C1075" s="2">
        <v>10.566000000000001</v>
      </c>
      <c r="D1075" s="2">
        <v>0.85799999999999998</v>
      </c>
      <c r="E1075" s="2">
        <v>2.069E-2</v>
      </c>
      <c r="F1075" s="2">
        <v>9.9400000000000002E-2</v>
      </c>
      <c r="G1075" s="6">
        <v>0.45029999999999998</v>
      </c>
      <c r="H1075" s="2">
        <v>0.46600000000000003</v>
      </c>
      <c r="I1075" s="2">
        <v>5.5869999999999997</v>
      </c>
      <c r="J1075" s="6">
        <v>4.3819999999999996E-3</v>
      </c>
      <c r="K1075" s="6">
        <v>2.4428159005107699</v>
      </c>
      <c r="L1075" s="6">
        <v>3.6420164334887901</v>
      </c>
      <c r="M1075" s="6">
        <v>0.92604930046635603</v>
      </c>
      <c r="N1075" s="6">
        <v>6.6622251832111896</v>
      </c>
      <c r="O1075" s="2">
        <v>0.74904942965779497</v>
      </c>
      <c r="P1075" s="6">
        <v>8.7761964508580606E-2</v>
      </c>
      <c r="Q1075" s="2" t="s">
        <v>23</v>
      </c>
      <c r="R1075" s="2" t="s">
        <v>34</v>
      </c>
      <c r="S1075" s="2" t="s">
        <v>35</v>
      </c>
      <c r="T1075" s="2" t="s">
        <v>36</v>
      </c>
      <c r="U1075" s="2">
        <v>1</v>
      </c>
    </row>
    <row r="1076" spans="1:21" x14ac:dyDescent="0.2">
      <c r="A1076" s="2">
        <v>3.419</v>
      </c>
      <c r="B1076" s="2" t="s">
        <v>33</v>
      </c>
      <c r="C1076" s="2">
        <v>12.166</v>
      </c>
      <c r="D1076" s="2">
        <v>0.64700000000000002</v>
      </c>
      <c r="E1076" s="2">
        <v>1.908E-2</v>
      </c>
      <c r="F1076" s="2">
        <v>9.9299999999999999E-2</v>
      </c>
      <c r="G1076" s="6">
        <v>0.28949999999999998</v>
      </c>
      <c r="H1076" s="2">
        <v>0.36</v>
      </c>
      <c r="I1076" s="2">
        <v>5.9850000000000003</v>
      </c>
      <c r="J1076" s="6">
        <v>2.99E-3</v>
      </c>
      <c r="K1076" s="6">
        <v>3.6269430051813498</v>
      </c>
      <c r="L1076" s="6">
        <v>4.5595854922279804</v>
      </c>
      <c r="M1076" s="6">
        <v>0.94991364421416202</v>
      </c>
      <c r="N1076" s="6">
        <v>12.2625215889465</v>
      </c>
      <c r="O1076" s="2">
        <v>0.81076338110558699</v>
      </c>
      <c r="P1076" s="6">
        <v>8.2936924419332703E-2</v>
      </c>
      <c r="Q1076" s="2" t="s">
        <v>23</v>
      </c>
      <c r="R1076" s="2" t="s">
        <v>34</v>
      </c>
      <c r="S1076" s="2" t="s">
        <v>35</v>
      </c>
      <c r="T1076" s="2" t="s">
        <v>36</v>
      </c>
      <c r="U1076" s="2">
        <v>1</v>
      </c>
    </row>
    <row r="1077" spans="1:21" x14ac:dyDescent="0.2">
      <c r="A1077" s="2">
        <v>2.3010000000000002</v>
      </c>
      <c r="B1077" s="2" t="s">
        <v>33</v>
      </c>
      <c r="C1077" s="2">
        <v>17.385999999999999</v>
      </c>
      <c r="D1077" s="2">
        <v>0.47199999999999998</v>
      </c>
      <c r="E1077" s="2">
        <v>2.8920000000000001E-2</v>
      </c>
      <c r="F1077" s="2">
        <v>9.9199999999999997E-2</v>
      </c>
      <c r="G1077" s="6">
        <v>0.24490000000000001</v>
      </c>
      <c r="H1077" s="2">
        <v>0.38100000000000001</v>
      </c>
      <c r="I1077" s="2">
        <v>4.2130000000000001</v>
      </c>
      <c r="J1077" s="6">
        <v>2.1940000000000002E-3</v>
      </c>
      <c r="K1077" s="6">
        <v>3.2625561453654601</v>
      </c>
      <c r="L1077" s="6">
        <v>3.8505512454062898</v>
      </c>
      <c r="M1077" s="6">
        <v>0.79624336463862799</v>
      </c>
      <c r="N1077" s="6">
        <v>8.6157615353205408</v>
      </c>
      <c r="O1077" s="2">
        <v>0.79487179487179505</v>
      </c>
      <c r="P1077" s="6">
        <v>9.3077292256638605E-2</v>
      </c>
      <c r="Q1077" s="2" t="s">
        <v>23</v>
      </c>
      <c r="R1077" s="2" t="s">
        <v>34</v>
      </c>
      <c r="S1077" s="2" t="s">
        <v>35</v>
      </c>
      <c r="T1077" s="2" t="s">
        <v>36</v>
      </c>
      <c r="U1077" s="2">
        <v>1</v>
      </c>
    </row>
    <row r="1078" spans="1:21" x14ac:dyDescent="0.2">
      <c r="A1078" s="2">
        <v>2.3010000000000002</v>
      </c>
      <c r="B1078" s="2" t="s">
        <v>33</v>
      </c>
      <c r="C1078" s="2">
        <v>14.686</v>
      </c>
      <c r="D1078" s="2">
        <v>0.66</v>
      </c>
      <c r="E1078" s="2">
        <v>3.2199999999999999E-2</v>
      </c>
      <c r="F1078" s="2">
        <v>9.9199999999999997E-2</v>
      </c>
      <c r="G1078" s="6">
        <v>0.43469999999999998</v>
      </c>
      <c r="H1078" s="2">
        <v>0.51700000000000002</v>
      </c>
      <c r="I1078" s="2">
        <v>3.8610000000000002</v>
      </c>
      <c r="J1078" s="6">
        <v>3.5119999999999999E-3</v>
      </c>
      <c r="K1078" s="6">
        <v>3.1976075454336299</v>
      </c>
      <c r="L1078" s="6">
        <v>3.0135725787899701</v>
      </c>
      <c r="M1078" s="6">
        <v>0.86496434322521298</v>
      </c>
      <c r="N1078" s="6">
        <v>3.8417299286864499</v>
      </c>
      <c r="O1078" s="2">
        <v>0.713168187744459</v>
      </c>
      <c r="P1078" s="6">
        <v>0.102106282612312</v>
      </c>
      <c r="Q1078" s="2" t="s">
        <v>23</v>
      </c>
      <c r="R1078" s="2" t="s">
        <v>34</v>
      </c>
      <c r="S1078" s="2" t="s">
        <v>35</v>
      </c>
      <c r="T1078" s="2" t="s">
        <v>36</v>
      </c>
      <c r="U1078" s="2">
        <v>1</v>
      </c>
    </row>
    <row r="1079" spans="1:21" x14ac:dyDescent="0.2">
      <c r="A1079" s="2">
        <v>5.6479999999999997</v>
      </c>
      <c r="B1079" s="2" t="s">
        <v>33</v>
      </c>
      <c r="C1079" s="2">
        <v>10.566000000000001</v>
      </c>
      <c r="D1079" s="2">
        <v>0.51500000000000001</v>
      </c>
      <c r="E1079" s="2">
        <v>1.025E-2</v>
      </c>
      <c r="F1079" s="2">
        <v>9.8699999999999996E-2</v>
      </c>
      <c r="G1079" s="6">
        <v>0.185</v>
      </c>
      <c r="H1079" s="2">
        <v>0.17899999999999999</v>
      </c>
      <c r="I1079" s="2">
        <v>10.414</v>
      </c>
      <c r="J1079" s="6">
        <v>2.1150000000000001E-3</v>
      </c>
      <c r="K1079" s="6">
        <v>13.8378378378378</v>
      </c>
      <c r="L1079" s="6">
        <v>9.1891891891891895</v>
      </c>
      <c r="M1079" s="6">
        <v>2.7837837837837802</v>
      </c>
      <c r="N1079" s="6">
        <v>48.3783783783784</v>
      </c>
      <c r="O1079" s="2">
        <v>0.90881728045325805</v>
      </c>
      <c r="P1079" s="6">
        <v>7.5941526416115596E-2</v>
      </c>
      <c r="Q1079" s="2" t="s">
        <v>23</v>
      </c>
      <c r="R1079" s="2" t="s">
        <v>34</v>
      </c>
      <c r="S1079" s="2" t="s">
        <v>35</v>
      </c>
      <c r="T1079" s="2" t="s">
        <v>36</v>
      </c>
      <c r="U1079" s="2">
        <v>1</v>
      </c>
    </row>
    <row r="1080" spans="1:21" x14ac:dyDescent="0.2">
      <c r="A1080" s="2">
        <v>3.419</v>
      </c>
      <c r="B1080" s="2" t="s">
        <v>33</v>
      </c>
      <c r="C1080" s="2">
        <v>10.566000000000001</v>
      </c>
      <c r="D1080" s="2">
        <v>0.84899999999999998</v>
      </c>
      <c r="E1080" s="2">
        <v>2.0400000000000001E-2</v>
      </c>
      <c r="F1080" s="2">
        <v>9.8400000000000001E-2</v>
      </c>
      <c r="G1080" s="6">
        <v>0.47639999999999999</v>
      </c>
      <c r="H1080" s="2">
        <v>0.46200000000000002</v>
      </c>
      <c r="I1080" s="2">
        <v>5.6050000000000004</v>
      </c>
      <c r="J1080" s="6">
        <v>4.3629999999999997E-3</v>
      </c>
      <c r="K1080" s="6">
        <v>2.3509655751469398</v>
      </c>
      <c r="L1080" s="6">
        <v>3.54743912678421</v>
      </c>
      <c r="M1080" s="6">
        <v>0.85012594458438295</v>
      </c>
      <c r="N1080" s="6">
        <v>6.4651553316540697</v>
      </c>
      <c r="O1080" s="2">
        <v>0.75168177829774796</v>
      </c>
      <c r="P1080" s="6">
        <v>9.2395535946055499E-2</v>
      </c>
      <c r="Q1080" s="2" t="s">
        <v>23</v>
      </c>
      <c r="R1080" s="2" t="s">
        <v>34</v>
      </c>
      <c r="S1080" s="2" t="s">
        <v>35</v>
      </c>
      <c r="T1080" s="2" t="s">
        <v>36</v>
      </c>
      <c r="U1080" s="2">
        <v>1</v>
      </c>
    </row>
    <row r="1081" spans="1:21" x14ac:dyDescent="0.2">
      <c r="A1081" s="2">
        <v>3.419</v>
      </c>
      <c r="B1081" s="2" t="s">
        <v>33</v>
      </c>
      <c r="C1081" s="2">
        <v>12.166</v>
      </c>
      <c r="D1081" s="2">
        <v>0.64</v>
      </c>
      <c r="E1081" s="2">
        <v>1.8859999999999998E-2</v>
      </c>
      <c r="F1081" s="2">
        <v>9.8299999999999998E-2</v>
      </c>
      <c r="G1081" s="6">
        <v>0.2863</v>
      </c>
      <c r="H1081" s="2">
        <v>0.35599999999999998</v>
      </c>
      <c r="I1081" s="2">
        <v>5.9960000000000004</v>
      </c>
      <c r="J1081" s="6">
        <v>2.9819999999999998E-3</v>
      </c>
      <c r="K1081" s="6">
        <v>3.66748166259169</v>
      </c>
      <c r="L1081" s="6">
        <v>4.6454767726161403</v>
      </c>
      <c r="M1081" s="6">
        <v>0.95005239259518004</v>
      </c>
      <c r="N1081" s="6">
        <v>12.7488648271044</v>
      </c>
      <c r="O1081" s="2">
        <v>0.81281076338110603</v>
      </c>
      <c r="P1081" s="6">
        <v>8.1523905970075097E-2</v>
      </c>
      <c r="Q1081" s="2" t="s">
        <v>23</v>
      </c>
      <c r="R1081" s="2" t="s">
        <v>34</v>
      </c>
      <c r="S1081" s="2" t="s">
        <v>35</v>
      </c>
      <c r="T1081" s="2" t="s">
        <v>36</v>
      </c>
      <c r="U1081" s="2">
        <v>1</v>
      </c>
    </row>
    <row r="1082" spans="1:21" x14ac:dyDescent="0.2">
      <c r="A1082" s="2">
        <v>2.3010000000000002</v>
      </c>
      <c r="B1082" s="2" t="s">
        <v>33</v>
      </c>
      <c r="C1082" s="2">
        <v>17.385999999999999</v>
      </c>
      <c r="D1082" s="2">
        <v>0.46800000000000003</v>
      </c>
      <c r="E1082" s="2">
        <v>2.8580000000000001E-2</v>
      </c>
      <c r="F1082" s="2">
        <v>9.8299999999999998E-2</v>
      </c>
      <c r="G1082" s="6">
        <v>0.2432</v>
      </c>
      <c r="H1082" s="2">
        <v>0.378</v>
      </c>
      <c r="I1082" s="2">
        <v>4.2220000000000004</v>
      </c>
      <c r="J1082" s="6">
        <v>2.1879999999999998E-3</v>
      </c>
      <c r="K1082" s="6">
        <v>3.2935855263157898</v>
      </c>
      <c r="L1082" s="6">
        <v>3.9103618421052602</v>
      </c>
      <c r="M1082" s="6">
        <v>0.80180921052631604</v>
      </c>
      <c r="N1082" s="6">
        <v>8.9226973684210495</v>
      </c>
      <c r="O1082" s="2">
        <v>0.79661016949152597</v>
      </c>
      <c r="P1082" s="6">
        <v>9.1807835586364905E-2</v>
      </c>
      <c r="Q1082" s="2" t="s">
        <v>23</v>
      </c>
      <c r="R1082" s="2" t="s">
        <v>34</v>
      </c>
      <c r="S1082" s="2" t="s">
        <v>35</v>
      </c>
      <c r="T1082" s="2" t="s">
        <v>36</v>
      </c>
      <c r="U1082" s="2">
        <v>1</v>
      </c>
    </row>
    <row r="1083" spans="1:21" x14ac:dyDescent="0.2">
      <c r="A1083" s="2">
        <v>2.3010000000000002</v>
      </c>
      <c r="B1083" s="2" t="s">
        <v>33</v>
      </c>
      <c r="C1083" s="2">
        <v>14.686</v>
      </c>
      <c r="D1083" s="2">
        <v>0.65300000000000002</v>
      </c>
      <c r="E1083" s="2">
        <v>3.1739999999999997E-2</v>
      </c>
      <c r="F1083" s="2">
        <v>9.8100000000000007E-2</v>
      </c>
      <c r="G1083" s="6">
        <v>0.41970000000000002</v>
      </c>
      <c r="H1083" s="2">
        <v>0.51200000000000001</v>
      </c>
      <c r="I1083" s="2">
        <v>3.875</v>
      </c>
      <c r="J1083" s="6">
        <v>3.496E-3</v>
      </c>
      <c r="K1083" s="6">
        <v>3.3118894448415501</v>
      </c>
      <c r="L1083" s="6">
        <v>3.0974505599237498</v>
      </c>
      <c r="M1083" s="6">
        <v>0.88634739099356696</v>
      </c>
      <c r="N1083" s="6">
        <v>4.1219918989754598</v>
      </c>
      <c r="O1083" s="2">
        <v>0.71621034332898703</v>
      </c>
      <c r="P1083" s="6">
        <v>9.8021384788686203E-2</v>
      </c>
      <c r="Q1083" s="2" t="s">
        <v>23</v>
      </c>
      <c r="R1083" s="2" t="s">
        <v>34</v>
      </c>
      <c r="S1083" s="2" t="s">
        <v>35</v>
      </c>
      <c r="T1083" s="2" t="s">
        <v>36</v>
      </c>
      <c r="U1083" s="2">
        <v>1</v>
      </c>
    </row>
    <row r="1084" spans="1:21" x14ac:dyDescent="0.2">
      <c r="A1084" s="2">
        <v>5.6479999999999997</v>
      </c>
      <c r="B1084" s="2" t="s">
        <v>33</v>
      </c>
      <c r="C1084" s="2">
        <v>10.566000000000001</v>
      </c>
      <c r="D1084" s="2">
        <v>0.51</v>
      </c>
      <c r="E1084" s="2">
        <v>1.014E-2</v>
      </c>
      <c r="F1084" s="2">
        <v>9.7799999999999998E-2</v>
      </c>
      <c r="G1084" s="6">
        <v>0.20930000000000001</v>
      </c>
      <c r="H1084" s="2">
        <v>0.17699999999999999</v>
      </c>
      <c r="I1084" s="2">
        <v>10.423</v>
      </c>
      <c r="J1084" s="6">
        <v>2.1129999999999999E-3</v>
      </c>
      <c r="K1084" s="6">
        <v>12.374581939799301</v>
      </c>
      <c r="L1084" s="6">
        <v>8.4089823220257998</v>
      </c>
      <c r="M1084" s="6">
        <v>2.4844720496894399</v>
      </c>
      <c r="N1084" s="6">
        <v>43.669374104156702</v>
      </c>
      <c r="O1084" s="2">
        <v>0.90970254957507102</v>
      </c>
      <c r="P1084" s="6">
        <v>8.5281758017979395E-2</v>
      </c>
      <c r="Q1084" s="2" t="s">
        <v>23</v>
      </c>
      <c r="R1084" s="2" t="s">
        <v>34</v>
      </c>
      <c r="S1084" s="2" t="s">
        <v>35</v>
      </c>
      <c r="T1084" s="2" t="s">
        <v>36</v>
      </c>
      <c r="U1084" s="2">
        <v>1</v>
      </c>
    </row>
    <row r="1085" spans="1:21" x14ac:dyDescent="0.2">
      <c r="A1085" s="2">
        <v>3.419</v>
      </c>
      <c r="B1085" s="2" t="s">
        <v>33</v>
      </c>
      <c r="C1085" s="2">
        <v>12.166</v>
      </c>
      <c r="D1085" s="2">
        <v>0.63400000000000001</v>
      </c>
      <c r="E1085" s="2">
        <v>1.864E-2</v>
      </c>
      <c r="F1085" s="2">
        <v>9.74E-2</v>
      </c>
      <c r="G1085" s="6">
        <v>0.27689999999999998</v>
      </c>
      <c r="H1085" s="2">
        <v>0.35299999999999998</v>
      </c>
      <c r="I1085" s="2">
        <v>6.008</v>
      </c>
      <c r="J1085" s="6">
        <v>2.9750000000000002E-3</v>
      </c>
      <c r="K1085" s="6">
        <v>3.8280967858432602</v>
      </c>
      <c r="L1085" s="6">
        <v>4.8392921632358297</v>
      </c>
      <c r="M1085" s="6">
        <v>0.98952690501986296</v>
      </c>
      <c r="N1085" s="6">
        <v>13.542795232936101</v>
      </c>
      <c r="O1085" s="2">
        <v>0.81456566247440798</v>
      </c>
      <c r="P1085" s="6">
        <v>7.8363822799378605E-2</v>
      </c>
      <c r="Q1085" s="2" t="s">
        <v>23</v>
      </c>
      <c r="R1085" s="2" t="s">
        <v>34</v>
      </c>
      <c r="S1085" s="2" t="s">
        <v>35</v>
      </c>
      <c r="T1085" s="2" t="s">
        <v>36</v>
      </c>
      <c r="U1085" s="2">
        <v>1</v>
      </c>
    </row>
    <row r="1086" spans="1:21" x14ac:dyDescent="0.2">
      <c r="A1086" s="2">
        <v>3.419</v>
      </c>
      <c r="B1086" s="2" t="s">
        <v>33</v>
      </c>
      <c r="C1086" s="2">
        <v>10.566000000000001</v>
      </c>
      <c r="D1086" s="2">
        <v>0.84</v>
      </c>
      <c r="E1086" s="2">
        <v>2.0119999999999999E-2</v>
      </c>
      <c r="F1086" s="2">
        <v>9.74E-2</v>
      </c>
      <c r="G1086" s="6">
        <v>0.43569999999999998</v>
      </c>
      <c r="H1086" s="2">
        <v>0.45800000000000002</v>
      </c>
      <c r="I1086" s="2">
        <v>5.6219999999999999</v>
      </c>
      <c r="J1086" s="6">
        <v>4.3449999999999999E-3</v>
      </c>
      <c r="K1086" s="6">
        <v>2.5246729400964001</v>
      </c>
      <c r="L1086" s="6">
        <v>3.7870094101445999</v>
      </c>
      <c r="M1086" s="6">
        <v>0.90199678677989503</v>
      </c>
      <c r="N1086" s="6">
        <v>7.2526968097314697</v>
      </c>
      <c r="O1086" s="2">
        <v>0.75431412693770095</v>
      </c>
      <c r="P1086" s="6">
        <v>8.4079306357127306E-2</v>
      </c>
      <c r="Q1086" s="2" t="s">
        <v>23</v>
      </c>
      <c r="R1086" s="2" t="s">
        <v>34</v>
      </c>
      <c r="S1086" s="2" t="s">
        <v>35</v>
      </c>
      <c r="T1086" s="2" t="s">
        <v>36</v>
      </c>
      <c r="U1086" s="2">
        <v>1</v>
      </c>
    </row>
    <row r="1087" spans="1:21" x14ac:dyDescent="0.2">
      <c r="A1087" s="2">
        <v>2.3010000000000002</v>
      </c>
      <c r="B1087" s="2" t="s">
        <v>33</v>
      </c>
      <c r="C1087" s="2">
        <v>17.385999999999999</v>
      </c>
      <c r="D1087" s="2">
        <v>0.46300000000000002</v>
      </c>
      <c r="E1087" s="2">
        <v>2.8240000000000001E-2</v>
      </c>
      <c r="F1087" s="2">
        <v>9.74E-2</v>
      </c>
      <c r="G1087" s="6">
        <v>0.2407</v>
      </c>
      <c r="H1087" s="2">
        <v>0.375</v>
      </c>
      <c r="I1087" s="2">
        <v>4.2320000000000002</v>
      </c>
      <c r="J1087" s="6">
        <v>2.183E-3</v>
      </c>
      <c r="K1087" s="6">
        <v>3.3319484835895299</v>
      </c>
      <c r="L1087" s="6">
        <v>3.9842127129206499</v>
      </c>
      <c r="M1087" s="6">
        <v>0.81013710012463602</v>
      </c>
      <c r="N1087" s="6">
        <v>9.2646447860407193</v>
      </c>
      <c r="O1087" s="2">
        <v>0.79878313776618903</v>
      </c>
      <c r="P1087" s="6">
        <v>9.0500321932079394E-2</v>
      </c>
      <c r="Q1087" s="2" t="s">
        <v>23</v>
      </c>
      <c r="R1087" s="2" t="s">
        <v>34</v>
      </c>
      <c r="S1087" s="2" t="s">
        <v>35</v>
      </c>
      <c r="T1087" s="2" t="s">
        <v>36</v>
      </c>
      <c r="U1087" s="2">
        <v>1</v>
      </c>
    </row>
    <row r="1088" spans="1:21" x14ac:dyDescent="0.2">
      <c r="A1088" s="2">
        <v>2.3010000000000002</v>
      </c>
      <c r="B1088" s="2" t="s">
        <v>33</v>
      </c>
      <c r="C1088" s="2">
        <v>14.686</v>
      </c>
      <c r="D1088" s="2">
        <v>0.64600000000000002</v>
      </c>
      <c r="E1088" s="2">
        <v>3.1269999999999999E-2</v>
      </c>
      <c r="F1088" s="2">
        <v>9.7100000000000006E-2</v>
      </c>
      <c r="G1088" s="6">
        <v>0.41110000000000002</v>
      </c>
      <c r="H1088" s="2">
        <v>0.50800000000000001</v>
      </c>
      <c r="I1088" s="2">
        <v>3.8889999999999998</v>
      </c>
      <c r="J1088" s="6">
        <v>3.48E-3</v>
      </c>
      <c r="K1088" s="6">
        <v>3.4054974458769198</v>
      </c>
      <c r="L1088" s="6">
        <v>3.16224762831428</v>
      </c>
      <c r="M1088" s="6">
        <v>0.90245682315738296</v>
      </c>
      <c r="N1088" s="6">
        <v>4.32984675261494</v>
      </c>
      <c r="O1088" s="2">
        <v>0.71925249891351595</v>
      </c>
      <c r="P1088" s="6">
        <v>9.5648259699970803E-2</v>
      </c>
      <c r="Q1088" s="2" t="s">
        <v>23</v>
      </c>
      <c r="R1088" s="2" t="s">
        <v>34</v>
      </c>
      <c r="S1088" s="2" t="s">
        <v>35</v>
      </c>
      <c r="T1088" s="2" t="s">
        <v>36</v>
      </c>
      <c r="U1088" s="2">
        <v>1</v>
      </c>
    </row>
    <row r="1089" spans="1:21" x14ac:dyDescent="0.2">
      <c r="A1089" s="2">
        <v>5.6479999999999997</v>
      </c>
      <c r="B1089" s="2" t="s">
        <v>33</v>
      </c>
      <c r="C1089" s="2">
        <v>10.566000000000001</v>
      </c>
      <c r="D1089" s="2">
        <v>0.505</v>
      </c>
      <c r="E1089" s="2">
        <v>1.0030000000000001E-2</v>
      </c>
      <c r="F1089" s="2">
        <v>9.6799999999999997E-2</v>
      </c>
      <c r="G1089" s="6">
        <v>0.1908</v>
      </c>
      <c r="H1089" s="2">
        <v>0.17599999999999999</v>
      </c>
      <c r="I1089" s="2">
        <v>10.430999999999999</v>
      </c>
      <c r="J1089" s="6">
        <v>2.111E-3</v>
      </c>
      <c r="K1089" s="6">
        <v>13.7840670859539</v>
      </c>
      <c r="L1089" s="6">
        <v>9.2243186582809198</v>
      </c>
      <c r="M1089" s="6">
        <v>3.0241090146750498</v>
      </c>
      <c r="N1089" s="6">
        <v>48.951781970649897</v>
      </c>
      <c r="O1089" s="2">
        <v>0.91058781869688399</v>
      </c>
      <c r="P1089" s="6">
        <v>7.7004168621803898E-2</v>
      </c>
      <c r="Q1089" s="2" t="s">
        <v>23</v>
      </c>
      <c r="R1089" s="2" t="s">
        <v>34</v>
      </c>
      <c r="S1089" s="2" t="s">
        <v>35</v>
      </c>
      <c r="T1089" s="2" t="s">
        <v>36</v>
      </c>
      <c r="U1089" s="2">
        <v>1</v>
      </c>
    </row>
    <row r="1090" spans="1:21" x14ac:dyDescent="0.2">
      <c r="A1090" s="2">
        <v>2.3010000000000002</v>
      </c>
      <c r="B1090" s="2" t="s">
        <v>33</v>
      </c>
      <c r="C1090" s="2">
        <v>17.385999999999999</v>
      </c>
      <c r="D1090" s="2">
        <v>0.45900000000000002</v>
      </c>
      <c r="E1090" s="2">
        <v>2.7910000000000001E-2</v>
      </c>
      <c r="F1090" s="2">
        <v>9.6500000000000002E-2</v>
      </c>
      <c r="G1090" s="6">
        <v>0.25390000000000001</v>
      </c>
      <c r="H1090" s="2">
        <v>0.372</v>
      </c>
      <c r="I1090" s="2">
        <v>4.2409999999999997</v>
      </c>
      <c r="J1090" s="6">
        <v>2.1770000000000001E-3</v>
      </c>
      <c r="K1090" s="6">
        <v>3.2020480504135498</v>
      </c>
      <c r="L1090" s="6">
        <v>3.88735722725482</v>
      </c>
      <c r="M1090" s="6">
        <v>0.768018905080741</v>
      </c>
      <c r="N1090" s="6">
        <v>9.0192989365892107</v>
      </c>
      <c r="O1090" s="2">
        <v>0.80052151238591895</v>
      </c>
      <c r="P1090" s="6">
        <v>9.4800706353635605E-2</v>
      </c>
      <c r="Q1090" s="2" t="s">
        <v>23</v>
      </c>
      <c r="R1090" s="2" t="s">
        <v>34</v>
      </c>
      <c r="S1090" s="2" t="s">
        <v>35</v>
      </c>
      <c r="T1090" s="2" t="s">
        <v>36</v>
      </c>
      <c r="U1090" s="2">
        <v>1</v>
      </c>
    </row>
    <row r="1091" spans="1:21" x14ac:dyDescent="0.2">
      <c r="A1091" s="2">
        <v>3.419</v>
      </c>
      <c r="B1091" s="2" t="s">
        <v>33</v>
      </c>
      <c r="C1091" s="2">
        <v>12.166</v>
      </c>
      <c r="D1091" s="2">
        <v>0.628</v>
      </c>
      <c r="E1091" s="2">
        <v>1.8409999999999999E-2</v>
      </c>
      <c r="F1091" s="2">
        <v>9.64E-2</v>
      </c>
      <c r="G1091" s="6">
        <v>0.28910000000000002</v>
      </c>
      <c r="H1091" s="2">
        <v>0.35</v>
      </c>
      <c r="I1091" s="2">
        <v>6.0220000000000002</v>
      </c>
      <c r="J1091" s="6">
        <v>2.967E-3</v>
      </c>
      <c r="K1091" s="6">
        <v>3.7011414735385699</v>
      </c>
      <c r="L1091" s="6">
        <v>4.7388446904185404</v>
      </c>
      <c r="M1091" s="6">
        <v>0.92355586302317505</v>
      </c>
      <c r="N1091" s="6">
        <v>13.282601176063601</v>
      </c>
      <c r="O1091" s="2">
        <v>0.81632056156771005</v>
      </c>
      <c r="P1091" s="6">
        <v>8.1139030458281095E-2</v>
      </c>
      <c r="Q1091" s="2" t="s">
        <v>23</v>
      </c>
      <c r="R1091" s="2" t="s">
        <v>34</v>
      </c>
      <c r="S1091" s="2" t="s">
        <v>35</v>
      </c>
      <c r="T1091" s="2" t="s">
        <v>36</v>
      </c>
      <c r="U1091" s="2">
        <v>1</v>
      </c>
    </row>
    <row r="1092" spans="1:21" x14ac:dyDescent="0.2">
      <c r="A1092" s="2">
        <v>3.419</v>
      </c>
      <c r="B1092" s="2" t="s">
        <v>33</v>
      </c>
      <c r="C1092" s="2">
        <v>10.566000000000001</v>
      </c>
      <c r="D1092" s="2">
        <v>0.83099999999999996</v>
      </c>
      <c r="E1092" s="2">
        <v>1.983E-2</v>
      </c>
      <c r="F1092" s="2">
        <v>9.6299999999999997E-2</v>
      </c>
      <c r="G1092" s="6">
        <v>0.43490000000000001</v>
      </c>
      <c r="H1092" s="2">
        <v>0.45300000000000001</v>
      </c>
      <c r="I1092" s="2">
        <v>5.641</v>
      </c>
      <c r="J1092" s="6">
        <v>4.3270000000000001E-3</v>
      </c>
      <c r="K1092" s="6">
        <v>2.5293170843872201</v>
      </c>
      <c r="L1092" s="6">
        <v>3.8169694182570701</v>
      </c>
      <c r="M1092" s="6">
        <v>0.88066222120027604</v>
      </c>
      <c r="N1092" s="6">
        <v>7.4040009197516703</v>
      </c>
      <c r="O1092" s="2">
        <v>0.75694647557765404</v>
      </c>
      <c r="P1092" s="6">
        <v>8.3322082604384798E-2</v>
      </c>
      <c r="Q1092" s="2" t="s">
        <v>23</v>
      </c>
      <c r="R1092" s="2" t="s">
        <v>34</v>
      </c>
      <c r="S1092" s="2" t="s">
        <v>35</v>
      </c>
      <c r="T1092" s="2" t="s">
        <v>36</v>
      </c>
      <c r="U1092" s="2">
        <v>1</v>
      </c>
    </row>
    <row r="1093" spans="1:21" x14ac:dyDescent="0.2">
      <c r="A1093" s="2">
        <v>2.3010000000000002</v>
      </c>
      <c r="B1093" s="2" t="s">
        <v>33</v>
      </c>
      <c r="C1093" s="2">
        <v>14.686</v>
      </c>
      <c r="D1093" s="2">
        <v>0.63900000000000001</v>
      </c>
      <c r="E1093" s="2">
        <v>3.082E-2</v>
      </c>
      <c r="F1093" s="2">
        <v>9.6100000000000005E-2</v>
      </c>
      <c r="G1093" s="6">
        <v>0.4279</v>
      </c>
      <c r="H1093" s="2">
        <v>0.503</v>
      </c>
      <c r="I1093" s="2">
        <v>3.9020000000000001</v>
      </c>
      <c r="J1093" s="6">
        <v>3.4640000000000001E-3</v>
      </c>
      <c r="K1093" s="6">
        <v>3.2951624211264301</v>
      </c>
      <c r="L1093" s="6">
        <v>3.1082028511334401</v>
      </c>
      <c r="M1093" s="6">
        <v>0.86001402196774901</v>
      </c>
      <c r="N1093" s="6">
        <v>4.3000701098387504</v>
      </c>
      <c r="O1093" s="2">
        <v>0.72229465449804398</v>
      </c>
      <c r="P1093" s="6">
        <v>9.9165532512699398E-2</v>
      </c>
      <c r="Q1093" s="2" t="s">
        <v>23</v>
      </c>
      <c r="R1093" s="2" t="s">
        <v>34</v>
      </c>
      <c r="S1093" s="2" t="s">
        <v>35</v>
      </c>
      <c r="T1093" s="2" t="s">
        <v>36</v>
      </c>
      <c r="U1093" s="2">
        <v>1</v>
      </c>
    </row>
    <row r="1094" spans="1:21" x14ac:dyDescent="0.2">
      <c r="A1094" s="2">
        <v>5.6479999999999997</v>
      </c>
      <c r="B1094" s="2" t="s">
        <v>33</v>
      </c>
      <c r="C1094" s="2">
        <v>10.566000000000001</v>
      </c>
      <c r="D1094" s="2">
        <v>0.5</v>
      </c>
      <c r="E1094" s="2">
        <v>9.9100000000000004E-3</v>
      </c>
      <c r="F1094" s="2">
        <v>9.5799999999999996E-2</v>
      </c>
      <c r="G1094" s="6">
        <v>0.13500000000000001</v>
      </c>
      <c r="H1094" s="2">
        <v>0.17399999999999999</v>
      </c>
      <c r="I1094" s="2">
        <v>10.45</v>
      </c>
      <c r="J1094" s="6">
        <v>2.1090000000000002E-3</v>
      </c>
      <c r="K1094" s="6">
        <v>19.629629629629601</v>
      </c>
      <c r="L1094" s="6">
        <v>12.814814814814801</v>
      </c>
      <c r="M1094" s="6">
        <v>3.9555555555555602</v>
      </c>
      <c r="N1094" s="6">
        <v>71.3333333333333</v>
      </c>
      <c r="O1094" s="2">
        <v>0.91147308781869696</v>
      </c>
      <c r="P1094" s="6">
        <v>5.3959599348842098E-2</v>
      </c>
      <c r="Q1094" s="2" t="s">
        <v>23</v>
      </c>
      <c r="R1094" s="2" t="s">
        <v>34</v>
      </c>
      <c r="S1094" s="2" t="s">
        <v>35</v>
      </c>
      <c r="T1094" s="2" t="s">
        <v>36</v>
      </c>
      <c r="U1094" s="2">
        <v>1</v>
      </c>
    </row>
    <row r="1095" spans="1:21" x14ac:dyDescent="0.2">
      <c r="A1095" s="2">
        <v>2.3010000000000002</v>
      </c>
      <c r="B1095" s="2" t="s">
        <v>33</v>
      </c>
      <c r="C1095" s="2">
        <v>17.385999999999999</v>
      </c>
      <c r="D1095" s="2">
        <v>0.45400000000000001</v>
      </c>
      <c r="E1095" s="2">
        <v>2.758E-2</v>
      </c>
      <c r="F1095" s="2">
        <v>9.5600000000000004E-2</v>
      </c>
      <c r="G1095" s="6">
        <v>0.2387</v>
      </c>
      <c r="H1095" s="2">
        <v>0.36799999999999999</v>
      </c>
      <c r="I1095" s="2">
        <v>4.2489999999999997</v>
      </c>
      <c r="J1095" s="6">
        <v>2.1719999999999999E-3</v>
      </c>
      <c r="K1095" s="6">
        <v>3.40594888981986</v>
      </c>
      <c r="L1095" s="6">
        <v>4.0888144113950604</v>
      </c>
      <c r="M1095" s="6">
        <v>1.0724759111855899</v>
      </c>
      <c r="N1095" s="6">
        <v>9.8031001256807695</v>
      </c>
      <c r="O1095" s="2">
        <v>0.80269448066058202</v>
      </c>
      <c r="P1095" s="6">
        <v>8.8753906372240704E-2</v>
      </c>
      <c r="Q1095" s="2" t="s">
        <v>23</v>
      </c>
      <c r="R1095" s="2" t="s">
        <v>34</v>
      </c>
      <c r="S1095" s="2" t="s">
        <v>35</v>
      </c>
      <c r="T1095" s="2" t="s">
        <v>36</v>
      </c>
      <c r="U1095" s="2">
        <v>1</v>
      </c>
    </row>
    <row r="1096" spans="1:21" x14ac:dyDescent="0.2">
      <c r="A1096" s="2">
        <v>3.419</v>
      </c>
      <c r="B1096" s="2" t="s">
        <v>33</v>
      </c>
      <c r="C1096" s="2">
        <v>12.166</v>
      </c>
      <c r="D1096" s="2">
        <v>0.622</v>
      </c>
      <c r="E1096" s="2">
        <v>1.8190000000000001E-2</v>
      </c>
      <c r="F1096" s="2">
        <v>9.5500000000000002E-2</v>
      </c>
      <c r="G1096" s="6">
        <v>0.2878</v>
      </c>
      <c r="H1096" s="2">
        <v>0.34699999999999998</v>
      </c>
      <c r="I1096" s="2">
        <v>6.0339999999999998</v>
      </c>
      <c r="J1096" s="6">
        <v>2.96E-3</v>
      </c>
      <c r="K1096" s="6">
        <v>3.7526059763724802</v>
      </c>
      <c r="L1096" s="6">
        <v>4.7949965253648399</v>
      </c>
      <c r="M1096" s="6">
        <v>0.924252953439889</v>
      </c>
      <c r="N1096" s="6">
        <v>13.6900625434329</v>
      </c>
      <c r="O1096" s="2">
        <v>0.818075460661012</v>
      </c>
      <c r="P1096" s="6">
        <v>8.0262640729622595E-2</v>
      </c>
      <c r="Q1096" s="2" t="s">
        <v>23</v>
      </c>
      <c r="R1096" s="2" t="s">
        <v>34</v>
      </c>
      <c r="S1096" s="2" t="s">
        <v>35</v>
      </c>
      <c r="T1096" s="2" t="s">
        <v>36</v>
      </c>
      <c r="U1096" s="2">
        <v>1</v>
      </c>
    </row>
    <row r="1097" spans="1:21" x14ac:dyDescent="0.2">
      <c r="A1097" s="2">
        <v>2.3010000000000002</v>
      </c>
      <c r="B1097" s="2" t="s">
        <v>33</v>
      </c>
      <c r="C1097" s="2">
        <v>14.686</v>
      </c>
      <c r="D1097" s="2">
        <v>0.63200000000000001</v>
      </c>
      <c r="E1097" s="2">
        <v>3.0360000000000002E-2</v>
      </c>
      <c r="F1097" s="2">
        <v>9.5100000000000004E-2</v>
      </c>
      <c r="G1097" s="6">
        <v>0.39169999999999999</v>
      </c>
      <c r="H1097" s="2">
        <v>0.499</v>
      </c>
      <c r="I1097" s="2">
        <v>3.9169999999999998</v>
      </c>
      <c r="J1097" s="6">
        <v>3.4480000000000001E-3</v>
      </c>
      <c r="K1097" s="6">
        <v>3.5486341587950001</v>
      </c>
      <c r="L1097" s="6">
        <v>3.3188664794485598</v>
      </c>
      <c r="M1097" s="6">
        <v>0.92672964003063596</v>
      </c>
      <c r="N1097" s="6">
        <v>4.8506510084248102</v>
      </c>
      <c r="O1097" s="2">
        <v>0.725336810082573</v>
      </c>
      <c r="P1097" s="6">
        <v>9.0408297125592202E-2</v>
      </c>
      <c r="Q1097" s="2" t="s">
        <v>23</v>
      </c>
      <c r="R1097" s="2" t="s">
        <v>34</v>
      </c>
      <c r="S1097" s="2" t="s">
        <v>35</v>
      </c>
      <c r="T1097" s="2" t="s">
        <v>36</v>
      </c>
      <c r="U1097" s="2">
        <v>1</v>
      </c>
    </row>
    <row r="1098" spans="1:21" x14ac:dyDescent="0.2">
      <c r="A1098" s="2">
        <v>5.6479999999999997</v>
      </c>
      <c r="B1098" s="2" t="s">
        <v>33</v>
      </c>
      <c r="C1098" s="2">
        <v>10.566000000000001</v>
      </c>
      <c r="D1098" s="2">
        <v>0.495</v>
      </c>
      <c r="E1098" s="2">
        <v>9.7999999999999997E-3</v>
      </c>
      <c r="F1098" s="2">
        <v>9.4799999999999995E-2</v>
      </c>
      <c r="G1098" s="6">
        <v>0.21679999999999999</v>
      </c>
      <c r="H1098" s="2">
        <v>0.17199999999999999</v>
      </c>
      <c r="I1098" s="2">
        <v>10.459</v>
      </c>
      <c r="J1098" s="6">
        <v>2.1059999999999998E-3</v>
      </c>
      <c r="K1098" s="6">
        <v>12.546125461254601</v>
      </c>
      <c r="L1098" s="6">
        <v>8.5332103321033195</v>
      </c>
      <c r="M1098" s="6">
        <v>2.6752767527675299</v>
      </c>
      <c r="N1098" s="6">
        <v>45.387453874538799</v>
      </c>
      <c r="O1098" s="2">
        <v>0.91235835694051004</v>
      </c>
      <c r="P1098" s="6">
        <v>8.5810364786857204E-2</v>
      </c>
      <c r="Q1098" s="2" t="s">
        <v>23</v>
      </c>
      <c r="R1098" s="2" t="s">
        <v>34</v>
      </c>
      <c r="S1098" s="2" t="s">
        <v>35</v>
      </c>
      <c r="T1098" s="2" t="s">
        <v>36</v>
      </c>
      <c r="U1098" s="2">
        <v>1</v>
      </c>
    </row>
    <row r="1099" spans="1:21" x14ac:dyDescent="0.2">
      <c r="A1099" s="2">
        <v>2.3010000000000002</v>
      </c>
      <c r="B1099" s="2" t="s">
        <v>33</v>
      </c>
      <c r="C1099" s="2">
        <v>17.385999999999999</v>
      </c>
      <c r="D1099" s="2">
        <v>0.45</v>
      </c>
      <c r="E1099" s="2">
        <v>2.724E-2</v>
      </c>
      <c r="F1099" s="2">
        <v>9.4600000000000004E-2</v>
      </c>
      <c r="G1099" s="6">
        <v>0.24909999999999999</v>
      </c>
      <c r="H1099" s="2">
        <v>0.36499999999999999</v>
      </c>
      <c r="I1099" s="2">
        <v>4.26</v>
      </c>
      <c r="J1099" s="6">
        <v>2.1670000000000001E-3</v>
      </c>
      <c r="K1099" s="6">
        <v>3.2998795664391798</v>
      </c>
      <c r="L1099" s="6">
        <v>4.0144520272982698</v>
      </c>
      <c r="M1099" s="6">
        <v>0.75873143315937397</v>
      </c>
      <c r="N1099" s="6">
        <v>9.6748293857888399</v>
      </c>
      <c r="O1099" s="2">
        <v>0.80443285528031305</v>
      </c>
      <c r="P1099" s="6">
        <v>9.1765273856985796E-2</v>
      </c>
      <c r="Q1099" s="2" t="s">
        <v>23</v>
      </c>
      <c r="R1099" s="2" t="s">
        <v>34</v>
      </c>
      <c r="S1099" s="2" t="s">
        <v>35</v>
      </c>
      <c r="T1099" s="2" t="s">
        <v>36</v>
      </c>
      <c r="U1099" s="2">
        <v>1</v>
      </c>
    </row>
    <row r="1100" spans="1:21" x14ac:dyDescent="0.2">
      <c r="A1100" s="2">
        <v>3.419</v>
      </c>
      <c r="B1100" s="2" t="s">
        <v>33</v>
      </c>
      <c r="C1100" s="2">
        <v>12.166</v>
      </c>
      <c r="D1100" s="2">
        <v>0.61599999999999999</v>
      </c>
      <c r="E1100" s="2">
        <v>1.797E-2</v>
      </c>
      <c r="F1100" s="2">
        <v>9.4500000000000001E-2</v>
      </c>
      <c r="G1100" s="6">
        <v>0.29330000000000001</v>
      </c>
      <c r="H1100" s="2">
        <v>0.34399999999999997</v>
      </c>
      <c r="I1100" s="2">
        <v>6.0469999999999997</v>
      </c>
      <c r="J1100" s="6">
        <v>2.9529999999999999E-3</v>
      </c>
      <c r="K1100" s="6">
        <v>3.7504261847937301</v>
      </c>
      <c r="L1100" s="6">
        <v>4.80736447323559</v>
      </c>
      <c r="M1100" s="6">
        <v>0.68871462666212102</v>
      </c>
      <c r="N1100" s="6">
        <v>13.8083873167405</v>
      </c>
      <c r="O1100" s="2">
        <v>0.81983035975431395</v>
      </c>
      <c r="P1100" s="6">
        <v>8.1098768299655802E-2</v>
      </c>
      <c r="Q1100" s="2" t="s">
        <v>23</v>
      </c>
      <c r="R1100" s="2" t="s">
        <v>34</v>
      </c>
      <c r="S1100" s="2" t="s">
        <v>35</v>
      </c>
      <c r="T1100" s="2" t="s">
        <v>36</v>
      </c>
      <c r="U1100" s="2">
        <v>1</v>
      </c>
    </row>
    <row r="1101" spans="1:21" x14ac:dyDescent="0.2">
      <c r="A1101" s="2">
        <v>5.6479999999999997</v>
      </c>
      <c r="B1101" s="2" t="s">
        <v>33</v>
      </c>
      <c r="C1101" s="2">
        <v>10.566000000000001</v>
      </c>
      <c r="D1101" s="2">
        <v>0.49</v>
      </c>
      <c r="E1101" s="2">
        <v>9.6900000000000007E-3</v>
      </c>
      <c r="F1101" s="2">
        <v>9.3799999999999994E-2</v>
      </c>
      <c r="G1101" s="6">
        <v>0.22450000000000001</v>
      </c>
      <c r="H1101" s="2">
        <v>0.17</v>
      </c>
      <c r="I1101" s="2">
        <v>10.468999999999999</v>
      </c>
      <c r="J1101" s="6">
        <v>2.104E-3</v>
      </c>
      <c r="K1101" s="6">
        <v>12.3385300668151</v>
      </c>
      <c r="L1101" s="6">
        <v>8.4187082405345208</v>
      </c>
      <c r="M1101" s="6">
        <v>2.6013363028953198</v>
      </c>
      <c r="N1101" s="6">
        <v>44.543429844098</v>
      </c>
      <c r="O1101" s="2">
        <v>0.91324362606232301</v>
      </c>
      <c r="P1101" s="6">
        <v>8.7981012135346703E-2</v>
      </c>
      <c r="Q1101" s="2" t="s">
        <v>23</v>
      </c>
      <c r="R1101" s="2" t="s">
        <v>34</v>
      </c>
      <c r="S1101" s="2" t="s">
        <v>35</v>
      </c>
      <c r="T1101" s="2" t="s">
        <v>36</v>
      </c>
      <c r="U1101" s="2">
        <v>1</v>
      </c>
    </row>
    <row r="1102" spans="1:21" x14ac:dyDescent="0.2">
      <c r="A1102" s="2">
        <v>2.3010000000000002</v>
      </c>
      <c r="B1102" s="2" t="s">
        <v>33</v>
      </c>
      <c r="C1102" s="2">
        <v>17.385999999999999</v>
      </c>
      <c r="D1102" s="2">
        <v>0.44600000000000001</v>
      </c>
      <c r="E1102" s="2">
        <v>2.691E-2</v>
      </c>
      <c r="F1102" s="2">
        <v>9.3700000000000006E-2</v>
      </c>
      <c r="G1102" s="6">
        <v>0.25290000000000001</v>
      </c>
      <c r="H1102" s="2">
        <v>0.36199999999999999</v>
      </c>
      <c r="I1102" s="2">
        <v>4.2690000000000001</v>
      </c>
      <c r="J1102" s="6">
        <v>2.1610000000000002E-3</v>
      </c>
      <c r="K1102" s="6">
        <v>3.3017002767892398</v>
      </c>
      <c r="L1102" s="6">
        <v>4.0332147093712898</v>
      </c>
      <c r="M1102" s="6">
        <v>0.74337682878608102</v>
      </c>
      <c r="N1102" s="6">
        <v>9.8062475286674609</v>
      </c>
      <c r="O1102" s="2">
        <v>0.80617122990004397</v>
      </c>
      <c r="P1102" s="6">
        <v>9.2487932803952302E-2</v>
      </c>
      <c r="Q1102" s="2" t="s">
        <v>23</v>
      </c>
      <c r="R1102" s="2" t="s">
        <v>34</v>
      </c>
      <c r="S1102" s="2" t="s">
        <v>35</v>
      </c>
      <c r="T1102" s="2" t="s">
        <v>36</v>
      </c>
      <c r="U1102" s="2">
        <v>1</v>
      </c>
    </row>
    <row r="1103" spans="1:21" x14ac:dyDescent="0.2">
      <c r="A1103" s="2">
        <v>3.419</v>
      </c>
      <c r="B1103" s="2" t="s">
        <v>33</v>
      </c>
      <c r="C1103" s="2">
        <v>12.166</v>
      </c>
      <c r="D1103" s="2">
        <v>0.60899999999999999</v>
      </c>
      <c r="E1103" s="2">
        <v>1.7749999999999998E-2</v>
      </c>
      <c r="F1103" s="2">
        <v>9.3600000000000003E-2</v>
      </c>
      <c r="G1103" s="6">
        <v>0.26889999999999997</v>
      </c>
      <c r="H1103" s="2">
        <v>0.34</v>
      </c>
      <c r="I1103" s="2">
        <v>6.0590000000000002</v>
      </c>
      <c r="J1103" s="6">
        <v>2.9450000000000001E-3</v>
      </c>
      <c r="K1103" s="6">
        <v>4.0907400520639703</v>
      </c>
      <c r="L1103" s="6">
        <v>5.1692078839717404</v>
      </c>
      <c r="M1103" s="6">
        <v>0.95946448493863901</v>
      </c>
      <c r="N1103" s="6">
        <v>15.4332465600595</v>
      </c>
      <c r="O1103" s="2">
        <v>0.82187774202983299</v>
      </c>
      <c r="P1103" s="6">
        <v>7.4020528901359003E-2</v>
      </c>
      <c r="Q1103" s="2" t="s">
        <v>23</v>
      </c>
      <c r="R1103" s="2" t="s">
        <v>34</v>
      </c>
      <c r="S1103" s="2" t="s">
        <v>35</v>
      </c>
      <c r="T1103" s="2" t="s">
        <v>36</v>
      </c>
      <c r="U1103" s="2">
        <v>1</v>
      </c>
    </row>
    <row r="1104" spans="1:21" x14ac:dyDescent="0.2">
      <c r="A1104" s="2">
        <v>5.6479999999999997</v>
      </c>
      <c r="B1104" s="2" t="s">
        <v>33</v>
      </c>
      <c r="C1104" s="2">
        <v>10.566000000000001</v>
      </c>
      <c r="D1104" s="2">
        <v>0.48499999999999999</v>
      </c>
      <c r="E1104" s="2">
        <v>9.5899999999999996E-3</v>
      </c>
      <c r="F1104" s="2">
        <v>9.2899999999999996E-2</v>
      </c>
      <c r="G1104" s="6">
        <v>0.19520000000000001</v>
      </c>
      <c r="H1104" s="2">
        <v>0.16900000000000001</v>
      </c>
      <c r="I1104" s="2">
        <v>10.473000000000001</v>
      </c>
      <c r="J1104" s="6">
        <v>2.1020000000000001E-3</v>
      </c>
      <c r="K1104" s="6">
        <v>15.983606557377</v>
      </c>
      <c r="L1104" s="6">
        <v>9.6823770491803298</v>
      </c>
      <c r="M1104" s="6">
        <v>2.8227459016393399</v>
      </c>
      <c r="N1104" s="6">
        <v>52.766393442622899</v>
      </c>
      <c r="O1104" s="2">
        <v>0.91412889518413598</v>
      </c>
      <c r="P1104" s="6">
        <v>7.5897043089969501E-2</v>
      </c>
      <c r="Q1104" s="2" t="s">
        <v>23</v>
      </c>
      <c r="R1104" s="2" t="s">
        <v>34</v>
      </c>
      <c r="S1104" s="2" t="s">
        <v>35</v>
      </c>
      <c r="T1104" s="2" t="s">
        <v>36</v>
      </c>
      <c r="U1104" s="2">
        <v>1</v>
      </c>
    </row>
    <row r="1105" spans="1:21" x14ac:dyDescent="0.2">
      <c r="A1105" s="2">
        <v>5.6479999999999997</v>
      </c>
      <c r="B1105" s="2" t="s">
        <v>33</v>
      </c>
      <c r="C1105" s="2">
        <v>10.566000000000001</v>
      </c>
      <c r="D1105" s="2">
        <v>0.48499999999999999</v>
      </c>
      <c r="E1105" s="2">
        <v>9.58E-3</v>
      </c>
      <c r="F1105" s="2">
        <v>9.2799999999999994E-2</v>
      </c>
      <c r="G1105" s="6">
        <v>0.23130000000000001</v>
      </c>
      <c r="H1105" s="2">
        <v>0.16900000000000001</v>
      </c>
      <c r="I1105" s="2">
        <v>10.478</v>
      </c>
      <c r="J1105" s="6">
        <v>2.1020000000000001E-3</v>
      </c>
      <c r="K1105" s="6">
        <v>12.235192390834399</v>
      </c>
      <c r="L1105" s="6">
        <v>8.3873757025508002</v>
      </c>
      <c r="M1105" s="6">
        <v>2.3821876351059199</v>
      </c>
      <c r="N1105" s="6">
        <v>44.963251188932098</v>
      </c>
      <c r="O1105" s="2">
        <v>0.91412889518413598</v>
      </c>
      <c r="P1105" s="6">
        <v>8.9739951934118198E-2</v>
      </c>
      <c r="Q1105" s="2" t="s">
        <v>23</v>
      </c>
      <c r="R1105" s="2" t="s">
        <v>34</v>
      </c>
      <c r="S1105" s="2" t="s">
        <v>35</v>
      </c>
      <c r="T1105" s="2" t="s">
        <v>36</v>
      </c>
      <c r="U1105" s="2">
        <v>1</v>
      </c>
    </row>
    <row r="1106" spans="1:21" x14ac:dyDescent="0.2">
      <c r="A1106" s="2">
        <v>2.3010000000000002</v>
      </c>
      <c r="B1106" s="2" t="s">
        <v>33</v>
      </c>
      <c r="C1106" s="2">
        <v>17.385999999999999</v>
      </c>
      <c r="D1106" s="2">
        <v>0.441</v>
      </c>
      <c r="E1106" s="2">
        <v>2.6589999999999999E-2</v>
      </c>
      <c r="F1106" s="2">
        <v>9.2799999999999994E-2</v>
      </c>
      <c r="G1106" s="6">
        <v>0.2326</v>
      </c>
      <c r="H1106" s="2">
        <v>0.35799999999999998</v>
      </c>
      <c r="I1106" s="2">
        <v>4.2770000000000001</v>
      </c>
      <c r="J1106" s="6">
        <v>2.1559999999999999E-3</v>
      </c>
      <c r="K1106" s="6">
        <v>3.5769561478933798</v>
      </c>
      <c r="L1106" s="6">
        <v>4.2992261392949302</v>
      </c>
      <c r="M1106" s="6">
        <v>0.76956147893379201</v>
      </c>
      <c r="N1106" s="6">
        <v>10.8770421324162</v>
      </c>
      <c r="O1106" s="2">
        <v>0.80834419817470604</v>
      </c>
      <c r="P1106" s="6">
        <v>8.4685354374524305E-2</v>
      </c>
      <c r="Q1106" s="2" t="s">
        <v>23</v>
      </c>
      <c r="R1106" s="2" t="s">
        <v>34</v>
      </c>
      <c r="S1106" s="2" t="s">
        <v>35</v>
      </c>
      <c r="T1106" s="2" t="s">
        <v>36</v>
      </c>
      <c r="U1106" s="2">
        <v>1</v>
      </c>
    </row>
    <row r="1107" spans="1:21" x14ac:dyDescent="0.2">
      <c r="A1107" s="2">
        <v>3.419</v>
      </c>
      <c r="B1107" s="2" t="s">
        <v>33</v>
      </c>
      <c r="C1107" s="2">
        <v>12.166</v>
      </c>
      <c r="D1107" s="2">
        <v>0.60299999999999998</v>
      </c>
      <c r="E1107" s="2">
        <v>1.753E-2</v>
      </c>
      <c r="F1107" s="2">
        <v>9.2600000000000002E-2</v>
      </c>
      <c r="G1107" s="6">
        <v>0.2626</v>
      </c>
      <c r="H1107" s="2">
        <v>0.33700000000000002</v>
      </c>
      <c r="I1107" s="2">
        <v>6.0720000000000001</v>
      </c>
      <c r="J1107" s="6">
        <v>2.9380000000000001E-3</v>
      </c>
      <c r="K1107" s="6">
        <v>4.2269611576542303</v>
      </c>
      <c r="L1107" s="6">
        <v>5.3313023610053296</v>
      </c>
      <c r="M1107" s="6">
        <v>0.96725057121096703</v>
      </c>
      <c r="N1107" s="6">
        <v>16.2223914699162</v>
      </c>
      <c r="O1107" s="2">
        <v>0.82363264112313594</v>
      </c>
      <c r="P1107" s="6">
        <v>7.1652313713116103E-2</v>
      </c>
      <c r="Q1107" s="2" t="s">
        <v>23</v>
      </c>
      <c r="R1107" s="2" t="s">
        <v>34</v>
      </c>
      <c r="S1107" s="2" t="s">
        <v>35</v>
      </c>
      <c r="T1107" s="2" t="s">
        <v>36</v>
      </c>
      <c r="U1107" s="2">
        <v>1</v>
      </c>
    </row>
    <row r="1108" spans="1:21" x14ac:dyDescent="0.2">
      <c r="A1108" s="2">
        <v>5.6479999999999997</v>
      </c>
      <c r="B1108" s="2" t="s">
        <v>33</v>
      </c>
      <c r="C1108" s="2">
        <v>10.566000000000001</v>
      </c>
      <c r="D1108" s="2">
        <v>0.48</v>
      </c>
      <c r="E1108" s="2">
        <v>9.4900000000000002E-3</v>
      </c>
      <c r="F1108" s="2">
        <v>9.1999999999999998E-2</v>
      </c>
      <c r="G1108" s="6">
        <v>0.20399999999999999</v>
      </c>
      <c r="H1108" s="2">
        <v>0.16700000000000001</v>
      </c>
      <c r="I1108" s="2">
        <v>10.484999999999999</v>
      </c>
      <c r="J1108" s="6">
        <v>2.0999999999999999E-3</v>
      </c>
      <c r="K1108" s="6">
        <v>15.490196078431399</v>
      </c>
      <c r="L1108" s="6">
        <v>9.4607843137254903</v>
      </c>
      <c r="M1108" s="6">
        <v>2.87254901960784</v>
      </c>
      <c r="N1108" s="6">
        <v>51.960784313725497</v>
      </c>
      <c r="O1108" s="2">
        <v>0.91501416430594895</v>
      </c>
      <c r="P1108" s="6">
        <v>7.8688494286660401E-2</v>
      </c>
      <c r="Q1108" s="2" t="s">
        <v>23</v>
      </c>
      <c r="R1108" s="2" t="s">
        <v>34</v>
      </c>
      <c r="S1108" s="2" t="s">
        <v>35</v>
      </c>
      <c r="T1108" s="2" t="s">
        <v>36</v>
      </c>
      <c r="U1108" s="2">
        <v>1</v>
      </c>
    </row>
    <row r="1109" spans="1:21" x14ac:dyDescent="0.2">
      <c r="A1109" s="2">
        <v>2.3010000000000002</v>
      </c>
      <c r="B1109" s="2" t="s">
        <v>33</v>
      </c>
      <c r="C1109" s="2">
        <v>17.385999999999999</v>
      </c>
      <c r="D1109" s="2">
        <v>0.437</v>
      </c>
      <c r="E1109" s="2">
        <v>2.6259999999999999E-2</v>
      </c>
      <c r="F1109" s="2">
        <v>9.1899999999999996E-2</v>
      </c>
      <c r="G1109" s="6">
        <v>0.24829999999999999</v>
      </c>
      <c r="H1109" s="2">
        <v>0.35499999999999998</v>
      </c>
      <c r="I1109" s="2">
        <v>4.2869999999999999</v>
      </c>
      <c r="J1109" s="6">
        <v>2.1510000000000001E-3</v>
      </c>
      <c r="K1109" s="6">
        <v>3.4192509061619001</v>
      </c>
      <c r="L1109" s="6">
        <v>4.1482078131292797</v>
      </c>
      <c r="M1109" s="6">
        <v>0.71284736206202204</v>
      </c>
      <c r="N1109" s="6">
        <v>10.4712041884817</v>
      </c>
      <c r="O1109" s="2">
        <v>0.81008257279443696</v>
      </c>
      <c r="P1109" s="6">
        <v>8.9725468278106305E-2</v>
      </c>
      <c r="Q1109" s="2" t="s">
        <v>23</v>
      </c>
      <c r="R1109" s="2" t="s">
        <v>34</v>
      </c>
      <c r="S1109" s="2" t="s">
        <v>35</v>
      </c>
      <c r="T1109" s="2" t="s">
        <v>36</v>
      </c>
      <c r="U1109" s="2">
        <v>1</v>
      </c>
    </row>
    <row r="1110" spans="1:21" x14ac:dyDescent="0.2">
      <c r="A1110" s="2">
        <v>5.6479999999999997</v>
      </c>
      <c r="B1110" s="2" t="s">
        <v>33</v>
      </c>
      <c r="C1110" s="2">
        <v>10.566000000000001</v>
      </c>
      <c r="D1110" s="2">
        <v>0.48</v>
      </c>
      <c r="E1110" s="2">
        <v>9.4699999999999993E-3</v>
      </c>
      <c r="F1110" s="2">
        <v>9.1800000000000007E-2</v>
      </c>
      <c r="G1110" s="6">
        <v>0.1651</v>
      </c>
      <c r="H1110" s="2">
        <v>0.16700000000000001</v>
      </c>
      <c r="I1110" s="2">
        <v>10.488</v>
      </c>
      <c r="J1110" s="6">
        <v>2.0999999999999999E-3</v>
      </c>
      <c r="K1110" s="6">
        <v>16.838279830405799</v>
      </c>
      <c r="L1110" s="6">
        <v>11.3870381586917</v>
      </c>
      <c r="M1110" s="6">
        <v>3.56147789218655</v>
      </c>
      <c r="N1110" s="6">
        <v>64.203513022410704</v>
      </c>
      <c r="O1110" s="2">
        <v>0.91501416430594895</v>
      </c>
      <c r="P1110" s="6">
        <v>6.3407278914868498E-2</v>
      </c>
      <c r="Q1110" s="2" t="s">
        <v>23</v>
      </c>
      <c r="R1110" s="2" t="s">
        <v>34</v>
      </c>
      <c r="S1110" s="2" t="s">
        <v>35</v>
      </c>
      <c r="T1110" s="2" t="s">
        <v>36</v>
      </c>
      <c r="U1110" s="2">
        <v>1</v>
      </c>
    </row>
    <row r="1111" spans="1:21" x14ac:dyDescent="0.2">
      <c r="A1111" s="2">
        <v>3.419</v>
      </c>
      <c r="B1111" s="2" t="s">
        <v>33</v>
      </c>
      <c r="C1111" s="2">
        <v>12.166</v>
      </c>
      <c r="D1111" s="2">
        <v>0.59699999999999998</v>
      </c>
      <c r="E1111" s="2">
        <v>1.7309999999999999E-2</v>
      </c>
      <c r="F1111" s="2">
        <v>9.1700000000000004E-2</v>
      </c>
      <c r="G1111" s="6">
        <v>0.25700000000000001</v>
      </c>
      <c r="H1111" s="2">
        <v>0.33400000000000002</v>
      </c>
      <c r="I1111" s="2">
        <v>6.0860000000000003</v>
      </c>
      <c r="J1111" s="6">
        <v>2.931E-3</v>
      </c>
      <c r="K1111" s="6">
        <v>4.3579766536965003</v>
      </c>
      <c r="L1111" s="6">
        <v>5.4863813229572003</v>
      </c>
      <c r="M1111" s="6">
        <v>0.98832684824902695</v>
      </c>
      <c r="N1111" s="6">
        <v>17.0038910505837</v>
      </c>
      <c r="O1111" s="2">
        <v>0.82538754021643701</v>
      </c>
      <c r="P1111" s="6">
        <v>6.96513840582689E-2</v>
      </c>
      <c r="Q1111" s="2" t="s">
        <v>23</v>
      </c>
      <c r="R1111" s="2" t="s">
        <v>34</v>
      </c>
      <c r="S1111" s="2" t="s">
        <v>35</v>
      </c>
      <c r="T1111" s="2" t="s">
        <v>36</v>
      </c>
      <c r="U1111" s="2">
        <v>1</v>
      </c>
    </row>
    <row r="1112" spans="1:21" x14ac:dyDescent="0.2">
      <c r="A1112" s="2">
        <v>5.6479999999999997</v>
      </c>
      <c r="B1112" s="2" t="s">
        <v>33</v>
      </c>
      <c r="C1112" s="2">
        <v>10.566000000000001</v>
      </c>
      <c r="D1112" s="2">
        <v>0.47599999999999998</v>
      </c>
      <c r="E1112" s="2">
        <v>9.3900000000000008E-3</v>
      </c>
      <c r="F1112" s="2">
        <v>9.1200000000000003E-2</v>
      </c>
      <c r="G1112" s="6">
        <v>0.22239999999999999</v>
      </c>
      <c r="H1112" s="2">
        <v>0.16600000000000001</v>
      </c>
      <c r="I1112" s="2">
        <v>10.496</v>
      </c>
      <c r="J1112" s="6">
        <v>2.0990000000000002E-3</v>
      </c>
      <c r="K1112" s="6">
        <v>14.208633093525201</v>
      </c>
      <c r="L1112" s="6">
        <v>8.9028776978417294</v>
      </c>
      <c r="M1112" s="6">
        <v>2.6528776978417299</v>
      </c>
      <c r="N1112" s="6">
        <v>48.5611510791367</v>
      </c>
      <c r="O1112" s="2">
        <v>0.91572237960339897</v>
      </c>
      <c r="P1112" s="6">
        <v>8.5086081119627399E-2</v>
      </c>
      <c r="Q1112" s="2" t="s">
        <v>23</v>
      </c>
      <c r="R1112" s="2" t="s">
        <v>34</v>
      </c>
      <c r="S1112" s="2" t="s">
        <v>35</v>
      </c>
      <c r="T1112" s="2" t="s">
        <v>36</v>
      </c>
      <c r="U1112" s="2">
        <v>1</v>
      </c>
    </row>
    <row r="1113" spans="1:21" x14ac:dyDescent="0.2">
      <c r="A1113" s="2">
        <v>5.6479999999999997</v>
      </c>
      <c r="B1113" s="2" t="s">
        <v>33</v>
      </c>
      <c r="C1113" s="2">
        <v>10.566000000000001</v>
      </c>
      <c r="D1113" s="2">
        <v>0.47399999999999998</v>
      </c>
      <c r="E1113" s="2">
        <v>9.3600000000000003E-3</v>
      </c>
      <c r="F1113" s="2">
        <v>9.0899999999999995E-2</v>
      </c>
      <c r="G1113" s="6">
        <v>0.17299999999999999</v>
      </c>
      <c r="H1113" s="2">
        <v>0.16500000000000001</v>
      </c>
      <c r="I1113" s="2">
        <v>10.497999999999999</v>
      </c>
      <c r="J1113" s="6">
        <v>2.098E-3</v>
      </c>
      <c r="K1113" s="6">
        <v>16.300578034682101</v>
      </c>
      <c r="L1113" s="6">
        <v>11.2138728323699</v>
      </c>
      <c r="M1113" s="6">
        <v>3.2658959537572301</v>
      </c>
      <c r="N1113" s="6">
        <v>63.005780346820799</v>
      </c>
      <c r="O1113" s="2">
        <v>0.91607648725212498</v>
      </c>
      <c r="P1113" s="6">
        <v>6.6058929375481995E-2</v>
      </c>
      <c r="Q1113" s="2" t="s">
        <v>23</v>
      </c>
      <c r="R1113" s="2" t="s">
        <v>34</v>
      </c>
      <c r="S1113" s="2" t="s">
        <v>35</v>
      </c>
      <c r="T1113" s="2" t="s">
        <v>36</v>
      </c>
      <c r="U1113" s="2">
        <v>1</v>
      </c>
    </row>
    <row r="1114" spans="1:21" x14ac:dyDescent="0.2">
      <c r="A1114" s="2">
        <v>2.3010000000000002</v>
      </c>
      <c r="B1114" s="2" t="s">
        <v>33</v>
      </c>
      <c r="C1114" s="2">
        <v>17.385999999999999</v>
      </c>
      <c r="D1114" s="2">
        <v>0.433</v>
      </c>
      <c r="E1114" s="2">
        <v>2.5940000000000001E-2</v>
      </c>
      <c r="F1114" s="2">
        <v>9.0899999999999995E-2</v>
      </c>
      <c r="G1114" s="6">
        <v>0.24970000000000001</v>
      </c>
      <c r="H1114" s="2">
        <v>0.35199999999999998</v>
      </c>
      <c r="I1114" s="2">
        <v>4.2949999999999999</v>
      </c>
      <c r="J1114" s="6">
        <v>2.1459999999999999E-3</v>
      </c>
      <c r="K1114" s="6">
        <v>3.4521425710853002</v>
      </c>
      <c r="L1114" s="6">
        <v>4.2050460552663198</v>
      </c>
      <c r="M1114" s="6">
        <v>0.70484581497797405</v>
      </c>
      <c r="N1114" s="6">
        <v>10.6928313976772</v>
      </c>
      <c r="O1114" s="2">
        <v>0.81182094741416799</v>
      </c>
      <c r="P1114" s="6">
        <v>8.9348128361830606E-2</v>
      </c>
      <c r="Q1114" s="2" t="s">
        <v>23</v>
      </c>
      <c r="R1114" s="2" t="s">
        <v>34</v>
      </c>
      <c r="S1114" s="2" t="s">
        <v>35</v>
      </c>
      <c r="T1114" s="2" t="s">
        <v>36</v>
      </c>
      <c r="U1114" s="2">
        <v>1</v>
      </c>
    </row>
    <row r="1115" spans="1:21" x14ac:dyDescent="0.2">
      <c r="A1115" s="2">
        <v>3.419</v>
      </c>
      <c r="B1115" s="2" t="s">
        <v>33</v>
      </c>
      <c r="C1115" s="2">
        <v>12.166</v>
      </c>
      <c r="D1115" s="2">
        <v>0.59099999999999997</v>
      </c>
      <c r="E1115" s="2">
        <v>1.7100000000000001E-2</v>
      </c>
      <c r="F1115" s="2">
        <v>9.0700000000000003E-2</v>
      </c>
      <c r="G1115" s="6">
        <v>0.25750000000000001</v>
      </c>
      <c r="H1115" s="2">
        <v>0.33100000000000002</v>
      </c>
      <c r="I1115" s="2">
        <v>6.0960000000000001</v>
      </c>
      <c r="J1115" s="6">
        <v>2.9239999999999999E-3</v>
      </c>
      <c r="K1115" s="6">
        <v>4.42718446601942</v>
      </c>
      <c r="L1115" s="6">
        <v>5.5922330097087398</v>
      </c>
      <c r="M1115" s="6">
        <v>0.97475728155339803</v>
      </c>
      <c r="N1115" s="6">
        <v>17.475728155339802</v>
      </c>
      <c r="O1115" s="2">
        <v>0.82714243930973996</v>
      </c>
      <c r="P1115" s="6">
        <v>6.9156048006038903E-2</v>
      </c>
      <c r="Q1115" s="2" t="s">
        <v>23</v>
      </c>
      <c r="R1115" s="2" t="s">
        <v>34</v>
      </c>
      <c r="S1115" s="2" t="s">
        <v>35</v>
      </c>
      <c r="T1115" s="2" t="s">
        <v>36</v>
      </c>
      <c r="U1115" s="2">
        <v>1</v>
      </c>
    </row>
    <row r="1116" spans="1:21" x14ac:dyDescent="0.2">
      <c r="A1116" s="2">
        <v>5.6479999999999997</v>
      </c>
      <c r="B1116" s="2" t="s">
        <v>33</v>
      </c>
      <c r="C1116" s="2">
        <v>10.566000000000001</v>
      </c>
      <c r="D1116" s="2">
        <v>0.47099999999999997</v>
      </c>
      <c r="E1116" s="2">
        <v>9.2899999999999996E-3</v>
      </c>
      <c r="F1116" s="2">
        <v>9.0300000000000005E-2</v>
      </c>
      <c r="G1116" s="6">
        <v>0.23799999999999999</v>
      </c>
      <c r="H1116" s="2">
        <v>0.16400000000000001</v>
      </c>
      <c r="I1116" s="2">
        <v>10.509</v>
      </c>
      <c r="J1116" s="6">
        <v>2.0969999999999999E-3</v>
      </c>
      <c r="K1116" s="6">
        <v>13.697478991596601</v>
      </c>
      <c r="L1116" s="6">
        <v>8.5714285714285694</v>
      </c>
      <c r="M1116" s="6">
        <v>2.3949579831932799</v>
      </c>
      <c r="N1116" s="6">
        <v>46.6386554621849</v>
      </c>
      <c r="O1116" s="2">
        <v>0.91660764872521205</v>
      </c>
      <c r="P1116" s="6">
        <v>9.0315436463784704E-2</v>
      </c>
      <c r="Q1116" s="2" t="s">
        <v>23</v>
      </c>
      <c r="R1116" s="2" t="s">
        <v>34</v>
      </c>
      <c r="S1116" s="2" t="s">
        <v>35</v>
      </c>
      <c r="T1116" s="2" t="s">
        <v>36</v>
      </c>
      <c r="U1116" s="2">
        <v>1</v>
      </c>
    </row>
    <row r="1117" spans="1:21" x14ac:dyDescent="0.2">
      <c r="A1117" s="2">
        <v>2.3010000000000002</v>
      </c>
      <c r="B1117" s="2" t="s">
        <v>33</v>
      </c>
      <c r="C1117" s="2">
        <v>17.385999999999999</v>
      </c>
      <c r="D1117" s="2">
        <v>0.42799999999999999</v>
      </c>
      <c r="E1117" s="2">
        <v>2.5610000000000001E-2</v>
      </c>
      <c r="F1117" s="2">
        <v>0.09</v>
      </c>
      <c r="G1117" s="6">
        <v>0.2397</v>
      </c>
      <c r="H1117" s="2">
        <v>0.34899999999999998</v>
      </c>
      <c r="I1117" s="2">
        <v>4.3049999999999997</v>
      </c>
      <c r="J1117" s="6">
        <v>2.1410000000000001E-3</v>
      </c>
      <c r="K1117" s="6">
        <v>3.6128493950771801</v>
      </c>
      <c r="L1117" s="6">
        <v>4.3804755944931202</v>
      </c>
      <c r="M1117" s="6">
        <v>0.725907384230288</v>
      </c>
      <c r="N1117" s="6">
        <v>11.472674176053401</v>
      </c>
      <c r="O1117" s="2">
        <v>0.81399391568883095</v>
      </c>
      <c r="P1117" s="6">
        <v>8.5363510934653705E-2</v>
      </c>
      <c r="Q1117" s="2" t="s">
        <v>23</v>
      </c>
      <c r="R1117" s="2" t="s">
        <v>34</v>
      </c>
      <c r="S1117" s="2" t="s">
        <v>35</v>
      </c>
      <c r="T1117" s="2" t="s">
        <v>36</v>
      </c>
      <c r="U1117" s="2">
        <v>1</v>
      </c>
    </row>
    <row r="1118" spans="1:21" x14ac:dyDescent="0.2">
      <c r="A1118" s="2">
        <v>3.419</v>
      </c>
      <c r="B1118" s="2" t="s">
        <v>33</v>
      </c>
      <c r="C1118" s="2">
        <v>12.166</v>
      </c>
      <c r="D1118" s="2">
        <v>0.58499999999999996</v>
      </c>
      <c r="E1118" s="2">
        <v>1.6879999999999999E-2</v>
      </c>
      <c r="F1118" s="2">
        <v>8.9800000000000005E-2</v>
      </c>
      <c r="G1118" s="6">
        <v>0.28489999999999999</v>
      </c>
      <c r="H1118" s="2">
        <v>0.32700000000000001</v>
      </c>
      <c r="I1118" s="2">
        <v>6.11</v>
      </c>
      <c r="J1118" s="6">
        <v>2.9169999999999999E-3</v>
      </c>
      <c r="K1118" s="6">
        <v>4.07160407160407</v>
      </c>
      <c r="L1118" s="6">
        <v>5.2299052299052304</v>
      </c>
      <c r="M1118" s="6">
        <v>0.866970866970867</v>
      </c>
      <c r="N1118" s="6">
        <v>16.2162162162162</v>
      </c>
      <c r="O1118" s="2">
        <v>0.82889733840304203</v>
      </c>
      <c r="P1118" s="6">
        <v>7.5981550968237402E-2</v>
      </c>
      <c r="Q1118" s="2" t="s">
        <v>23</v>
      </c>
      <c r="R1118" s="2" t="s">
        <v>34</v>
      </c>
      <c r="S1118" s="2" t="s">
        <v>35</v>
      </c>
      <c r="T1118" s="2" t="s">
        <v>36</v>
      </c>
      <c r="U1118" s="2">
        <v>1</v>
      </c>
    </row>
    <row r="1119" spans="1:21" x14ac:dyDescent="0.2">
      <c r="A1119" s="2">
        <v>5.6479999999999997</v>
      </c>
      <c r="B1119" s="2" t="s">
        <v>33</v>
      </c>
      <c r="C1119" s="2">
        <v>10.566000000000001</v>
      </c>
      <c r="D1119" s="2">
        <v>0.46700000000000003</v>
      </c>
      <c r="E1119" s="2">
        <v>9.1999999999999998E-3</v>
      </c>
      <c r="F1119" s="2">
        <v>8.9399999999999993E-2</v>
      </c>
      <c r="G1119" s="6">
        <v>0.2167</v>
      </c>
      <c r="H1119" s="2">
        <v>0.16300000000000001</v>
      </c>
      <c r="I1119" s="2">
        <v>10.510999999999999</v>
      </c>
      <c r="J1119" s="6">
        <v>2.0950000000000001E-3</v>
      </c>
      <c r="K1119" s="6">
        <v>14.9976926626673</v>
      </c>
      <c r="L1119" s="6">
        <v>9.41393631748962</v>
      </c>
      <c r="M1119" s="6">
        <v>2.7457314259344701</v>
      </c>
      <c r="N1119" s="6">
        <v>52.145823719427803</v>
      </c>
      <c r="O1119" s="2">
        <v>0.91731586402266296</v>
      </c>
      <c r="P1119" s="6">
        <v>8.1365141613975206E-2</v>
      </c>
      <c r="Q1119" s="2" t="s">
        <v>23</v>
      </c>
      <c r="R1119" s="2" t="s">
        <v>34</v>
      </c>
      <c r="S1119" s="2" t="s">
        <v>35</v>
      </c>
      <c r="T1119" s="2" t="s">
        <v>36</v>
      </c>
      <c r="U1119" s="2">
        <v>1</v>
      </c>
    </row>
    <row r="1120" spans="1:21" x14ac:dyDescent="0.2">
      <c r="A1120" s="2">
        <v>2.3010000000000002</v>
      </c>
      <c r="B1120" s="2" t="s">
        <v>33</v>
      </c>
      <c r="C1120" s="2">
        <v>17.385999999999999</v>
      </c>
      <c r="D1120" s="2">
        <v>0.42399999999999999</v>
      </c>
      <c r="E1120" s="2">
        <v>2.529E-2</v>
      </c>
      <c r="F1120" s="2">
        <v>8.9099999999999999E-2</v>
      </c>
      <c r="G1120" s="6">
        <v>0.25090000000000001</v>
      </c>
      <c r="H1120" s="2">
        <v>0.34499999999999997</v>
      </c>
      <c r="I1120" s="2">
        <v>4.3140000000000001</v>
      </c>
      <c r="J1120" s="6">
        <v>2.1359999999999999E-3</v>
      </c>
      <c r="K1120" s="6">
        <v>3.53128736548426</v>
      </c>
      <c r="L1120" s="6">
        <v>4.26464726982862</v>
      </c>
      <c r="M1120" s="6">
        <v>0.677560781187724</v>
      </c>
      <c r="N1120" s="6">
        <v>11.2395376644081</v>
      </c>
      <c r="O1120" s="2">
        <v>0.81573229030856098</v>
      </c>
      <c r="P1120" s="6">
        <v>8.8651462474710299E-2</v>
      </c>
      <c r="Q1120" s="2" t="s">
        <v>23</v>
      </c>
      <c r="R1120" s="2" t="s">
        <v>34</v>
      </c>
      <c r="S1120" s="2" t="s">
        <v>35</v>
      </c>
      <c r="T1120" s="2" t="s">
        <v>36</v>
      </c>
      <c r="U1120" s="2">
        <v>1</v>
      </c>
    </row>
    <row r="1121" spans="1:21" x14ac:dyDescent="0.2">
      <c r="A1121" s="2">
        <v>3.419</v>
      </c>
      <c r="B1121" s="2" t="s">
        <v>33</v>
      </c>
      <c r="C1121" s="2">
        <v>12.166</v>
      </c>
      <c r="D1121" s="2">
        <v>0.57799999999999996</v>
      </c>
      <c r="E1121" s="2">
        <v>1.6670000000000001E-2</v>
      </c>
      <c r="F1121" s="2">
        <v>8.8800000000000004E-2</v>
      </c>
      <c r="G1121" s="6">
        <v>0.25600000000000001</v>
      </c>
      <c r="H1121" s="2">
        <v>0.32400000000000001</v>
      </c>
      <c r="I1121" s="2">
        <v>6.1210000000000004</v>
      </c>
      <c r="J1121" s="6">
        <v>2.9099999999999998E-3</v>
      </c>
      <c r="K1121" s="6">
        <v>4.53125</v>
      </c>
      <c r="L1121" s="6">
        <v>5.78125</v>
      </c>
      <c r="M1121" s="6">
        <v>0.71484375</v>
      </c>
      <c r="N1121" s="6">
        <v>18.59375</v>
      </c>
      <c r="O1121" s="2">
        <v>0.83094472067856096</v>
      </c>
      <c r="P1121" s="6">
        <v>6.7785298565970403E-2</v>
      </c>
      <c r="Q1121" s="2" t="s">
        <v>23</v>
      </c>
      <c r="R1121" s="2" t="s">
        <v>34</v>
      </c>
      <c r="S1121" s="2" t="s">
        <v>35</v>
      </c>
      <c r="T1121" s="2" t="s">
        <v>36</v>
      </c>
      <c r="U1121" s="2">
        <v>1</v>
      </c>
    </row>
    <row r="1122" spans="1:21" x14ac:dyDescent="0.2">
      <c r="A1122" s="2">
        <v>5.6479999999999997</v>
      </c>
      <c r="B1122" s="2" t="s">
        <v>33</v>
      </c>
      <c r="C1122" s="2">
        <v>10.566000000000001</v>
      </c>
      <c r="D1122" s="2">
        <v>0.46200000000000002</v>
      </c>
      <c r="E1122" s="2">
        <v>9.1000000000000004E-3</v>
      </c>
      <c r="F1122" s="2">
        <v>8.8599999999999998E-2</v>
      </c>
      <c r="G1122" s="6">
        <v>0.21560000000000001</v>
      </c>
      <c r="H1122" s="2">
        <v>0.161</v>
      </c>
      <c r="I1122" s="2">
        <v>10.523999999999999</v>
      </c>
      <c r="J1122" s="6">
        <v>2.0929999999999998E-3</v>
      </c>
      <c r="K1122" s="6">
        <v>14.981447124304299</v>
      </c>
      <c r="L1122" s="6">
        <v>9.6011131725417407</v>
      </c>
      <c r="M1122" s="6">
        <v>2.7829313543599299</v>
      </c>
      <c r="N1122" s="6">
        <v>53.339517625231899</v>
      </c>
      <c r="O1122" s="2">
        <v>0.91820113314447604</v>
      </c>
      <c r="P1122" s="6">
        <v>8.0460691110509006E-2</v>
      </c>
      <c r="Q1122" s="2" t="s">
        <v>23</v>
      </c>
      <c r="R1122" s="2" t="s">
        <v>34</v>
      </c>
      <c r="S1122" s="2" t="s">
        <v>35</v>
      </c>
      <c r="T1122" s="2" t="s">
        <v>36</v>
      </c>
      <c r="U1122" s="2">
        <v>1</v>
      </c>
    </row>
    <row r="1123" spans="1:21" x14ac:dyDescent="0.2">
      <c r="A1123" s="2">
        <v>2.3010000000000002</v>
      </c>
      <c r="B1123" s="2" t="s">
        <v>33</v>
      </c>
      <c r="C1123" s="2">
        <v>17.385999999999999</v>
      </c>
      <c r="D1123" s="2">
        <v>0.41899999999999998</v>
      </c>
      <c r="E1123" s="2">
        <v>2.4969999999999999E-2</v>
      </c>
      <c r="F1123" s="2">
        <v>8.8200000000000001E-2</v>
      </c>
      <c r="G1123" s="6">
        <v>0.2324</v>
      </c>
      <c r="H1123" s="2">
        <v>0.34200000000000003</v>
      </c>
      <c r="I1123" s="2">
        <v>4.3230000000000004</v>
      </c>
      <c r="J1123" s="6">
        <v>2.1299999999999999E-3</v>
      </c>
      <c r="K1123" s="6">
        <v>3.8683304647160099</v>
      </c>
      <c r="L1123" s="6">
        <v>4.56110154905336</v>
      </c>
      <c r="M1123" s="6">
        <v>0.71858864027538705</v>
      </c>
      <c r="N1123" s="6">
        <v>12.478485370051599</v>
      </c>
      <c r="O1123" s="2">
        <v>0.81790525858322505</v>
      </c>
      <c r="P1123" s="6">
        <v>8.1710333119739298E-2</v>
      </c>
      <c r="Q1123" s="2" t="s">
        <v>23</v>
      </c>
      <c r="R1123" s="2" t="s">
        <v>34</v>
      </c>
      <c r="S1123" s="2" t="s">
        <v>35</v>
      </c>
      <c r="T1123" s="2" t="s">
        <v>36</v>
      </c>
      <c r="U1123" s="2">
        <v>1</v>
      </c>
    </row>
    <row r="1124" spans="1:21" x14ac:dyDescent="0.2">
      <c r="A1124" s="2">
        <v>3.419</v>
      </c>
      <c r="B1124" s="2" t="s">
        <v>33</v>
      </c>
      <c r="C1124" s="2">
        <v>12.166</v>
      </c>
      <c r="D1124" s="2">
        <v>0.57199999999999995</v>
      </c>
      <c r="E1124" s="2">
        <v>1.6449999999999999E-2</v>
      </c>
      <c r="F1124" s="2">
        <v>8.7900000000000006E-2</v>
      </c>
      <c r="G1124" s="6">
        <v>0.26179999999999998</v>
      </c>
      <c r="H1124" s="2">
        <v>0.32100000000000001</v>
      </c>
      <c r="I1124" s="2">
        <v>6.1349999999999998</v>
      </c>
      <c r="J1124" s="6">
        <v>2.9030000000000002E-3</v>
      </c>
      <c r="K1124" s="6">
        <v>4.4690603514132903</v>
      </c>
      <c r="L1124" s="6">
        <v>5.7677616501145899</v>
      </c>
      <c r="M1124" s="6">
        <v>0.92055003819709702</v>
      </c>
      <c r="N1124" s="6">
        <v>18.678380443086301</v>
      </c>
      <c r="O1124" s="2">
        <v>0.83269961977186302</v>
      </c>
      <c r="P1124" s="6">
        <v>6.8822870640752806E-2</v>
      </c>
      <c r="Q1124" s="2" t="s">
        <v>23</v>
      </c>
      <c r="R1124" s="2" t="s">
        <v>34</v>
      </c>
      <c r="S1124" s="2" t="s">
        <v>35</v>
      </c>
      <c r="T1124" s="2" t="s">
        <v>36</v>
      </c>
      <c r="U1124" s="2">
        <v>1</v>
      </c>
    </row>
    <row r="1125" spans="1:21" x14ac:dyDescent="0.2">
      <c r="A1125" s="2">
        <v>5.6479999999999997</v>
      </c>
      <c r="B1125" s="2" t="s">
        <v>33</v>
      </c>
      <c r="C1125" s="2">
        <v>10.566000000000001</v>
      </c>
      <c r="D1125" s="2">
        <v>0.45800000000000002</v>
      </c>
      <c r="E1125" s="2">
        <v>8.9999999999999993E-3</v>
      </c>
      <c r="F1125" s="2">
        <v>8.77E-2</v>
      </c>
      <c r="G1125" s="6">
        <v>0.2261</v>
      </c>
      <c r="H1125" s="2">
        <v>0.159</v>
      </c>
      <c r="I1125" s="2">
        <v>10.537000000000001</v>
      </c>
      <c r="J1125" s="6">
        <v>2.091E-3</v>
      </c>
      <c r="K1125" s="6">
        <v>14.772224679345401</v>
      </c>
      <c r="L1125" s="6">
        <v>9.4206103494029207</v>
      </c>
      <c r="M1125" s="6">
        <v>2.6050420168067201</v>
      </c>
      <c r="N1125" s="6">
        <v>52.631578947368403</v>
      </c>
      <c r="O1125" s="2">
        <v>0.91890934844192695</v>
      </c>
      <c r="P1125" s="6">
        <v>8.3470785933593403E-2</v>
      </c>
      <c r="Q1125" s="2" t="s">
        <v>23</v>
      </c>
      <c r="R1125" s="2" t="s">
        <v>34</v>
      </c>
      <c r="S1125" s="2" t="s">
        <v>35</v>
      </c>
      <c r="T1125" s="2" t="s">
        <v>36</v>
      </c>
      <c r="U1125" s="2">
        <v>1</v>
      </c>
    </row>
    <row r="1126" spans="1:21" x14ac:dyDescent="0.2">
      <c r="A1126" s="2">
        <v>2.3010000000000002</v>
      </c>
      <c r="B1126" s="2" t="s">
        <v>33</v>
      </c>
      <c r="C1126" s="2">
        <v>17.385999999999999</v>
      </c>
      <c r="D1126" s="2">
        <v>0.41499999999999998</v>
      </c>
      <c r="E1126" s="2">
        <v>2.4649999999999998E-2</v>
      </c>
      <c r="F1126" s="2">
        <v>8.72E-2</v>
      </c>
      <c r="G1126" s="6">
        <v>0.21820000000000001</v>
      </c>
      <c r="H1126" s="2">
        <v>0.33900000000000002</v>
      </c>
      <c r="I1126" s="2">
        <v>4.3319999999999999</v>
      </c>
      <c r="J1126" s="6">
        <v>2.1259999999999999E-3</v>
      </c>
      <c r="K1126" s="6">
        <v>4.0696608615948699</v>
      </c>
      <c r="L1126" s="6">
        <v>4.8579285059578403</v>
      </c>
      <c r="M1126" s="6">
        <v>1.09074243813016</v>
      </c>
      <c r="N1126" s="6">
        <v>13.6571952337305</v>
      </c>
      <c r="O1126" s="2">
        <v>0.81964363320295497</v>
      </c>
      <c r="P1126" s="6">
        <v>7.5923684481458698E-2</v>
      </c>
      <c r="Q1126" s="2" t="s">
        <v>23</v>
      </c>
      <c r="R1126" s="2" t="s">
        <v>34</v>
      </c>
      <c r="S1126" s="2" t="s">
        <v>35</v>
      </c>
      <c r="T1126" s="2" t="s">
        <v>36</v>
      </c>
      <c r="U1126" s="2">
        <v>1</v>
      </c>
    </row>
    <row r="1127" spans="1:21" x14ac:dyDescent="0.2">
      <c r="A1127" s="2">
        <v>5.6479999999999997</v>
      </c>
      <c r="B1127" s="2" t="s">
        <v>33</v>
      </c>
      <c r="C1127" s="2">
        <v>10.566000000000001</v>
      </c>
      <c r="D1127" s="2">
        <v>0.45300000000000001</v>
      </c>
      <c r="E1127" s="2">
        <v>8.9099999999999995E-3</v>
      </c>
      <c r="F1127" s="2">
        <v>8.6800000000000002E-2</v>
      </c>
      <c r="G1127" s="6">
        <v>0.22059999999999999</v>
      </c>
      <c r="H1127" s="2">
        <v>0.158</v>
      </c>
      <c r="I1127" s="2">
        <v>10.539</v>
      </c>
      <c r="J1127" s="6">
        <v>2.0890000000000001E-3</v>
      </c>
      <c r="K1127" s="6">
        <v>15.276518585675401</v>
      </c>
      <c r="L1127" s="6">
        <v>9.7461468721668201</v>
      </c>
      <c r="M1127" s="6">
        <v>2.7425203989120601</v>
      </c>
      <c r="N1127" s="6">
        <v>54.850407978241201</v>
      </c>
      <c r="O1127" s="2">
        <v>0.91979461756373904</v>
      </c>
      <c r="P1127" s="6">
        <v>8.0747919318979094E-2</v>
      </c>
      <c r="Q1127" s="2" t="s">
        <v>23</v>
      </c>
      <c r="R1127" s="2" t="s">
        <v>34</v>
      </c>
      <c r="S1127" s="2" t="s">
        <v>35</v>
      </c>
      <c r="T1127" s="2" t="s">
        <v>36</v>
      </c>
      <c r="U1127" s="2">
        <v>1</v>
      </c>
    </row>
    <row r="1128" spans="1:21" x14ac:dyDescent="0.2">
      <c r="A1128" s="2">
        <v>2.3010000000000002</v>
      </c>
      <c r="B1128" s="2" t="s">
        <v>33</v>
      </c>
      <c r="C1128" s="2">
        <v>17.385999999999999</v>
      </c>
      <c r="D1128" s="2">
        <v>0.41099999999999998</v>
      </c>
      <c r="E1128" s="2">
        <v>2.4330000000000001E-2</v>
      </c>
      <c r="F1128" s="2">
        <v>8.6300000000000002E-2</v>
      </c>
      <c r="G1128" s="6">
        <v>0.19969999999999999</v>
      </c>
      <c r="H1128" s="2">
        <v>0.33500000000000002</v>
      </c>
      <c r="I1128" s="2">
        <v>4.3419999999999996</v>
      </c>
      <c r="J1128" s="6">
        <v>2.1199999999999999E-3</v>
      </c>
      <c r="K1128" s="6">
        <v>4.4566850275413099</v>
      </c>
      <c r="L1128" s="6">
        <v>5.2578868302453703</v>
      </c>
      <c r="M1128" s="6">
        <v>0.81622433650475701</v>
      </c>
      <c r="N1128" s="6">
        <v>15.3730595893841</v>
      </c>
      <c r="O1128" s="2">
        <v>0.821382007822686</v>
      </c>
      <c r="P1128" s="6">
        <v>6.8915273683016698E-2</v>
      </c>
      <c r="Q1128" s="2" t="s">
        <v>23</v>
      </c>
      <c r="R1128" s="2" t="s">
        <v>34</v>
      </c>
      <c r="S1128" s="2" t="s">
        <v>35</v>
      </c>
      <c r="T1128" s="2" t="s">
        <v>36</v>
      </c>
      <c r="U1128" s="2">
        <v>1</v>
      </c>
    </row>
    <row r="1129" spans="1:21" x14ac:dyDescent="0.2">
      <c r="A1129" s="2">
        <v>5.6479999999999997</v>
      </c>
      <c r="B1129" s="2" t="s">
        <v>33</v>
      </c>
      <c r="C1129" s="2">
        <v>10.566000000000001</v>
      </c>
      <c r="D1129" s="2">
        <v>0.44900000000000001</v>
      </c>
      <c r="E1129" s="2">
        <v>8.8100000000000001E-3</v>
      </c>
      <c r="F1129" s="2">
        <v>8.5999999999999993E-2</v>
      </c>
      <c r="G1129" s="6">
        <v>0.21690000000000001</v>
      </c>
      <c r="H1129" s="2">
        <v>0.156</v>
      </c>
      <c r="I1129" s="2">
        <v>10.553000000000001</v>
      </c>
      <c r="J1129" s="6">
        <v>2.088E-3</v>
      </c>
      <c r="K1129" s="6">
        <v>15.675426463808201</v>
      </c>
      <c r="L1129" s="6">
        <v>10.096818810511801</v>
      </c>
      <c r="M1129" s="6">
        <v>2.7800829875518702</v>
      </c>
      <c r="N1129" s="6">
        <v>57.630244352235998</v>
      </c>
      <c r="O1129" s="2">
        <v>0.92050283286118995</v>
      </c>
      <c r="P1129" s="6">
        <v>7.8701783753312604E-2</v>
      </c>
      <c r="Q1129" s="2" t="s">
        <v>23</v>
      </c>
      <c r="R1129" s="2" t="s">
        <v>34</v>
      </c>
      <c r="S1129" s="2" t="s">
        <v>35</v>
      </c>
      <c r="T1129" s="2" t="s">
        <v>36</v>
      </c>
      <c r="U1129" s="2">
        <v>1</v>
      </c>
    </row>
    <row r="1130" spans="1:21" x14ac:dyDescent="0.2">
      <c r="A1130" s="2">
        <v>2.3010000000000002</v>
      </c>
      <c r="B1130" s="2" t="s">
        <v>33</v>
      </c>
      <c r="C1130" s="2">
        <v>17.385999999999999</v>
      </c>
      <c r="D1130" s="2">
        <v>0.40600000000000003</v>
      </c>
      <c r="E1130" s="2">
        <v>2.402E-2</v>
      </c>
      <c r="F1130" s="2">
        <v>8.5400000000000004E-2</v>
      </c>
      <c r="G1130" s="6">
        <v>0.21879999999999999</v>
      </c>
      <c r="H1130" s="2">
        <v>0.33200000000000002</v>
      </c>
      <c r="I1130" s="2">
        <v>4.3499999999999996</v>
      </c>
      <c r="J1130" s="6">
        <v>2.1150000000000001E-3</v>
      </c>
      <c r="K1130" s="6">
        <v>4.1499085923217596</v>
      </c>
      <c r="L1130" s="6">
        <v>4.98171846435101</v>
      </c>
      <c r="M1130" s="6">
        <v>0.72669104204753199</v>
      </c>
      <c r="N1130" s="6">
        <v>14.4424131627057</v>
      </c>
      <c r="O1130" s="2">
        <v>0.82355497609734896</v>
      </c>
      <c r="P1130" s="6">
        <v>7.5110012343154994E-2</v>
      </c>
      <c r="Q1130" s="2" t="s">
        <v>23</v>
      </c>
      <c r="R1130" s="2" t="s">
        <v>34</v>
      </c>
      <c r="S1130" s="2" t="s">
        <v>35</v>
      </c>
      <c r="T1130" s="2" t="s">
        <v>36</v>
      </c>
      <c r="U1130" s="2">
        <v>1</v>
      </c>
    </row>
    <row r="1131" spans="1:21" x14ac:dyDescent="0.2">
      <c r="A1131" s="2">
        <v>5.6479999999999997</v>
      </c>
      <c r="B1131" s="2" t="s">
        <v>33</v>
      </c>
      <c r="C1131" s="2">
        <v>10.566000000000001</v>
      </c>
      <c r="D1131" s="2">
        <v>0.44400000000000001</v>
      </c>
      <c r="E1131" s="2">
        <v>8.7200000000000003E-3</v>
      </c>
      <c r="F1131" s="2">
        <v>8.5099999999999995E-2</v>
      </c>
      <c r="G1131" s="6">
        <v>0.2545</v>
      </c>
      <c r="H1131" s="2">
        <v>0.155</v>
      </c>
      <c r="I1131" s="2">
        <v>10.554</v>
      </c>
      <c r="J1131" s="6">
        <v>2.0860000000000002E-3</v>
      </c>
      <c r="K1131" s="6">
        <v>13.7524557956778</v>
      </c>
      <c r="L1131" s="6">
        <v>8.8801571709233809</v>
      </c>
      <c r="M1131" s="6">
        <v>2.4047151277013801</v>
      </c>
      <c r="N1131" s="6">
        <v>49.901768172887998</v>
      </c>
      <c r="O1131" s="2">
        <v>0.92138810198300303</v>
      </c>
      <c r="P1131" s="6">
        <v>9.1542100769129803E-2</v>
      </c>
      <c r="Q1131" s="2" t="s">
        <v>23</v>
      </c>
      <c r="R1131" s="2" t="s">
        <v>34</v>
      </c>
      <c r="S1131" s="2" t="s">
        <v>35</v>
      </c>
      <c r="T1131" s="2" t="s">
        <v>36</v>
      </c>
      <c r="U1131" s="2">
        <v>1</v>
      </c>
    </row>
    <row r="1132" spans="1:21" x14ac:dyDescent="0.2">
      <c r="A1132" s="2">
        <v>5.6479999999999997</v>
      </c>
      <c r="B1132" s="2" t="s">
        <v>33</v>
      </c>
      <c r="C1132" s="2">
        <v>10.566000000000001</v>
      </c>
      <c r="D1132" s="2">
        <v>0.44</v>
      </c>
      <c r="E1132" s="2">
        <v>8.6199999999999992E-3</v>
      </c>
      <c r="F1132" s="2">
        <v>8.4199999999999997E-2</v>
      </c>
      <c r="G1132" s="6">
        <v>0.23780000000000001</v>
      </c>
      <c r="H1132" s="2">
        <v>0.153</v>
      </c>
      <c r="I1132" s="2">
        <v>10.569000000000001</v>
      </c>
      <c r="J1132" s="6">
        <v>2.0839999999999999E-3</v>
      </c>
      <c r="K1132" s="6">
        <v>14.6761984861228</v>
      </c>
      <c r="L1132" s="6">
        <v>9.6299411269974797</v>
      </c>
      <c r="M1132" s="6">
        <v>2.5988225399495399</v>
      </c>
      <c r="N1132" s="6">
        <v>55.0883095037847</v>
      </c>
      <c r="O1132" s="2">
        <v>0.92209631728045305</v>
      </c>
      <c r="P1132" s="6">
        <v>8.45722732252603E-2</v>
      </c>
      <c r="Q1132" s="2" t="s">
        <v>23</v>
      </c>
      <c r="R1132" s="2" t="s">
        <v>34</v>
      </c>
      <c r="S1132" s="2" t="s">
        <v>35</v>
      </c>
      <c r="T1132" s="2" t="s">
        <v>36</v>
      </c>
      <c r="U1132" s="2">
        <v>1</v>
      </c>
    </row>
    <row r="1133" spans="1:21" x14ac:dyDescent="0.2">
      <c r="A1133" s="2">
        <v>5.6479999999999997</v>
      </c>
      <c r="B1133" s="2" t="s">
        <v>33</v>
      </c>
      <c r="C1133" s="2">
        <v>10.566000000000001</v>
      </c>
      <c r="D1133" s="2">
        <v>0.435</v>
      </c>
      <c r="E1133" s="2">
        <v>8.5199999999999998E-3</v>
      </c>
      <c r="F1133" s="2">
        <v>8.3400000000000002E-2</v>
      </c>
      <c r="G1133" s="6">
        <v>0.27889999999999998</v>
      </c>
      <c r="H1133" s="2">
        <v>0.152</v>
      </c>
      <c r="I1133" s="2">
        <v>10.583</v>
      </c>
      <c r="J1133" s="6">
        <v>2.0820000000000001E-3</v>
      </c>
      <c r="K1133" s="6">
        <v>13.0154177124417</v>
      </c>
      <c r="L1133" s="6">
        <v>8.4976694155611305</v>
      </c>
      <c r="M1133" s="6">
        <v>2.2230190032269599</v>
      </c>
      <c r="N1133" s="6">
        <v>48.0458945858731</v>
      </c>
      <c r="O1133" s="2">
        <v>0.92298158640226602</v>
      </c>
      <c r="P1133" s="6">
        <v>9.8541371738695802E-2</v>
      </c>
      <c r="Q1133" s="2" t="s">
        <v>23</v>
      </c>
      <c r="R1133" s="2" t="s">
        <v>34</v>
      </c>
      <c r="S1133" s="2" t="s">
        <v>35</v>
      </c>
      <c r="T1133" s="2" t="s">
        <v>36</v>
      </c>
      <c r="U1133" s="2">
        <v>1</v>
      </c>
    </row>
    <row r="1134" spans="1:21" x14ac:dyDescent="0.2">
      <c r="A1134" s="2">
        <v>5.6479999999999997</v>
      </c>
      <c r="B1134" s="2" t="s">
        <v>33</v>
      </c>
      <c r="C1134" s="2">
        <v>10.566000000000001</v>
      </c>
      <c r="D1134" s="2">
        <v>0.43099999999999999</v>
      </c>
      <c r="E1134" s="2">
        <v>8.43E-3</v>
      </c>
      <c r="F1134" s="2">
        <v>8.2500000000000004E-2</v>
      </c>
      <c r="G1134" s="6">
        <v>0.24970000000000001</v>
      </c>
      <c r="H1134" s="2">
        <v>0.15</v>
      </c>
      <c r="I1134" s="2">
        <v>10.586</v>
      </c>
      <c r="J1134" s="6">
        <v>2.0799999999999998E-3</v>
      </c>
      <c r="K1134" s="6">
        <v>14.8177813376051</v>
      </c>
      <c r="L1134" s="6">
        <v>9.5314377252703295</v>
      </c>
      <c r="M1134" s="6">
        <v>2.4909891870244301</v>
      </c>
      <c r="N1134" s="6">
        <v>54.865839006808201</v>
      </c>
      <c r="O1134" s="2">
        <v>0.92368980169971704</v>
      </c>
      <c r="P1134" s="6">
        <v>8.7209000673221806E-2</v>
      </c>
      <c r="Q1134" s="2" t="s">
        <v>23</v>
      </c>
      <c r="R1134" s="2" t="s">
        <v>34</v>
      </c>
      <c r="S1134" s="2" t="s">
        <v>35</v>
      </c>
      <c r="T1134" s="2" t="s">
        <v>36</v>
      </c>
      <c r="U1134" s="2">
        <v>1</v>
      </c>
    </row>
    <row r="1135" spans="1:21" x14ac:dyDescent="0.2">
      <c r="A1135" s="2">
        <v>5.6479999999999997</v>
      </c>
      <c r="B1135" s="2" t="s">
        <v>33</v>
      </c>
      <c r="C1135" s="2">
        <v>10.566000000000001</v>
      </c>
      <c r="D1135" s="2">
        <v>0.42599999999999999</v>
      </c>
      <c r="E1135" s="2">
        <v>8.3300000000000006E-3</v>
      </c>
      <c r="F1135" s="2">
        <v>8.1600000000000006E-2</v>
      </c>
      <c r="G1135" s="6">
        <v>0.2954</v>
      </c>
      <c r="H1135" s="2">
        <v>0.14899999999999999</v>
      </c>
      <c r="I1135" s="2">
        <v>10.601000000000001</v>
      </c>
      <c r="J1135" s="6">
        <v>2.0790000000000001E-3</v>
      </c>
      <c r="K1135" s="6">
        <v>12.5930941096818</v>
      </c>
      <c r="L1135" s="6">
        <v>8.4292484766418401</v>
      </c>
      <c r="M1135" s="6">
        <v>2.1733243060257301</v>
      </c>
      <c r="N1135" s="6">
        <v>47.7318889641165</v>
      </c>
      <c r="O1135" s="2">
        <v>0.92457507082153001</v>
      </c>
      <c r="P1135" s="6">
        <v>0.10222883260172901</v>
      </c>
      <c r="Q1135" s="2" t="s">
        <v>23</v>
      </c>
      <c r="R1135" s="2" t="s">
        <v>34</v>
      </c>
      <c r="S1135" s="2" t="s">
        <v>35</v>
      </c>
      <c r="T1135" s="2" t="s">
        <v>36</v>
      </c>
      <c r="U1135" s="2">
        <v>1</v>
      </c>
    </row>
    <row r="1136" spans="1:21" x14ac:dyDescent="0.2">
      <c r="A1136" s="2">
        <v>5.6479999999999997</v>
      </c>
      <c r="B1136" s="2" t="s">
        <v>33</v>
      </c>
      <c r="C1136" s="2">
        <v>10.566000000000001</v>
      </c>
      <c r="D1136" s="2">
        <v>0.42199999999999999</v>
      </c>
      <c r="E1136" s="2">
        <v>8.2400000000000008E-3</v>
      </c>
      <c r="F1136" s="2">
        <v>8.0799999999999997E-2</v>
      </c>
      <c r="G1136" s="6">
        <v>0.28499999999999998</v>
      </c>
      <c r="H1136" s="2">
        <v>0.14699999999999999</v>
      </c>
      <c r="I1136" s="2">
        <v>10.603</v>
      </c>
      <c r="J1136" s="6">
        <v>2.0769999999999999E-3</v>
      </c>
      <c r="K1136" s="6">
        <v>13.087719298245601</v>
      </c>
      <c r="L1136" s="6">
        <v>8.8070175438596507</v>
      </c>
      <c r="M1136" s="6">
        <v>2.2175438596491199</v>
      </c>
      <c r="N1136" s="6">
        <v>50.526315789473699</v>
      </c>
      <c r="O1136" s="2">
        <v>0.92528328611898003</v>
      </c>
      <c r="P1136" s="6">
        <v>9.7708287153934703E-2</v>
      </c>
      <c r="Q1136" s="2" t="s">
        <v>23</v>
      </c>
      <c r="R1136" s="2" t="s">
        <v>34</v>
      </c>
      <c r="S1136" s="2" t="s">
        <v>35</v>
      </c>
      <c r="T1136" s="2" t="s">
        <v>36</v>
      </c>
      <c r="U1136" s="2">
        <v>1</v>
      </c>
    </row>
    <row r="1137" spans="1:21" x14ac:dyDescent="0.2">
      <c r="A1137" s="2">
        <v>5.6479999999999997</v>
      </c>
      <c r="B1137" s="2" t="s">
        <v>33</v>
      </c>
      <c r="C1137" s="2">
        <v>10.566000000000001</v>
      </c>
      <c r="D1137" s="2">
        <v>0.41699999999999998</v>
      </c>
      <c r="E1137" s="2">
        <v>8.1399999999999997E-3</v>
      </c>
      <c r="F1137" s="2">
        <v>7.9899999999999999E-2</v>
      </c>
      <c r="G1137" s="6">
        <v>0.1978</v>
      </c>
      <c r="H1137" s="2">
        <v>0.14599999999999999</v>
      </c>
      <c r="I1137" s="2">
        <v>10.619</v>
      </c>
      <c r="J1137" s="6">
        <v>2.075E-3</v>
      </c>
      <c r="K1137" s="6">
        <v>18.7563195146613</v>
      </c>
      <c r="L1137" s="6">
        <v>12.3862487360971</v>
      </c>
      <c r="M1137" s="6">
        <v>3.2153690596562199</v>
      </c>
      <c r="N1137" s="6">
        <v>74.823053589484303</v>
      </c>
      <c r="O1137" s="2">
        <v>0.926168555240793</v>
      </c>
      <c r="P1137" s="6">
        <v>6.7179728210829195E-2</v>
      </c>
      <c r="Q1137" s="2" t="s">
        <v>23</v>
      </c>
      <c r="R1137" s="2" t="s">
        <v>34</v>
      </c>
      <c r="S1137" s="2" t="s">
        <v>35</v>
      </c>
      <c r="T1137" s="2" t="s">
        <v>36</v>
      </c>
      <c r="U1137" s="2">
        <v>1</v>
      </c>
    </row>
    <row r="1138" spans="1:21" x14ac:dyDescent="0.2">
      <c r="A1138" s="2">
        <v>2.3010000000000002</v>
      </c>
      <c r="B1138" s="2" t="s">
        <v>33</v>
      </c>
      <c r="C1138" s="2">
        <v>11.875999999999999</v>
      </c>
      <c r="D1138" s="2">
        <v>0.73499999999999999</v>
      </c>
      <c r="E1138" s="2">
        <v>2.4629999999999999E-2</v>
      </c>
      <c r="F1138" s="2">
        <v>7.2400000000000006E-2</v>
      </c>
      <c r="G1138" s="6">
        <v>0.83069999999999999</v>
      </c>
      <c r="H1138" s="2">
        <v>0.56999999999999995</v>
      </c>
      <c r="I1138" s="2">
        <v>3.7469999999999999</v>
      </c>
      <c r="J1138" s="6">
        <v>5.7920000000000003E-3</v>
      </c>
      <c r="K1138" s="6">
        <v>2.22703743830504</v>
      </c>
      <c r="L1138" s="6">
        <v>3.1178524136270598</v>
      </c>
      <c r="M1138" s="6">
        <v>0.80293728181052104</v>
      </c>
      <c r="N1138" s="6">
        <v>3.6234501023233401</v>
      </c>
      <c r="O1138" s="2">
        <v>0.68057366362451099</v>
      </c>
      <c r="P1138" s="6">
        <v>8.7679317891445299E-2</v>
      </c>
      <c r="Q1138" s="2" t="s">
        <v>23</v>
      </c>
      <c r="R1138" s="2" t="s">
        <v>34</v>
      </c>
      <c r="S1138" s="2" t="s">
        <v>35</v>
      </c>
      <c r="T1138" s="2" t="s">
        <v>36</v>
      </c>
      <c r="U1138" s="2">
        <v>1</v>
      </c>
    </row>
    <row r="1139" spans="1:21" x14ac:dyDescent="0.2">
      <c r="A1139" s="2">
        <v>2.3010000000000002</v>
      </c>
      <c r="B1139" s="2" t="s">
        <v>33</v>
      </c>
      <c r="C1139" s="2">
        <v>11.875999999999999</v>
      </c>
      <c r="D1139" s="2">
        <v>0.72799999999999998</v>
      </c>
      <c r="E1139" s="2">
        <v>2.4299999999999999E-2</v>
      </c>
      <c r="F1139" s="2">
        <v>7.17E-2</v>
      </c>
      <c r="G1139" s="6">
        <v>0.83420000000000005</v>
      </c>
      <c r="H1139" s="2">
        <v>0.56599999999999995</v>
      </c>
      <c r="I1139" s="2">
        <v>3.76</v>
      </c>
      <c r="J1139" s="6">
        <v>5.7629999999999999E-3</v>
      </c>
      <c r="K1139" s="6">
        <v>2.2057060656916798</v>
      </c>
      <c r="L1139" s="6">
        <v>3.1047710381203499</v>
      </c>
      <c r="M1139" s="6">
        <v>1.3426036921601501</v>
      </c>
      <c r="N1139" s="6">
        <v>3.6561975545432701</v>
      </c>
      <c r="O1139" s="2">
        <v>0.68361581920904002</v>
      </c>
      <c r="P1139" s="6">
        <v>8.7731937402277194E-2</v>
      </c>
      <c r="Q1139" s="2" t="s">
        <v>23</v>
      </c>
      <c r="R1139" s="2" t="s">
        <v>34</v>
      </c>
      <c r="S1139" s="2" t="s">
        <v>35</v>
      </c>
      <c r="T1139" s="2" t="s">
        <v>36</v>
      </c>
      <c r="U1139" s="2">
        <v>1</v>
      </c>
    </row>
    <row r="1140" spans="1:21" x14ac:dyDescent="0.2">
      <c r="A1140" s="2">
        <v>2.3010000000000002</v>
      </c>
      <c r="B1140" s="2" t="s">
        <v>33</v>
      </c>
      <c r="C1140" s="2">
        <v>11.875999999999999</v>
      </c>
      <c r="D1140" s="2">
        <v>0.72099999999999997</v>
      </c>
      <c r="E1140" s="2">
        <v>2.3959999999999999E-2</v>
      </c>
      <c r="F1140" s="2">
        <v>7.0999999999999994E-2</v>
      </c>
      <c r="G1140" s="6">
        <v>0.77700000000000002</v>
      </c>
      <c r="H1140" s="2">
        <v>0.56100000000000005</v>
      </c>
      <c r="I1140" s="2">
        <v>3.774</v>
      </c>
      <c r="J1140" s="6">
        <v>5.7320000000000001E-3</v>
      </c>
      <c r="K1140" s="6">
        <v>2.3680823680823702</v>
      </c>
      <c r="L1140" s="6">
        <v>3.2947232947232901</v>
      </c>
      <c r="M1140" s="6">
        <v>0.759330759330759</v>
      </c>
      <c r="N1140" s="6">
        <v>4.1055341055341099</v>
      </c>
      <c r="O1140" s="2">
        <v>0.68665797479356805</v>
      </c>
      <c r="P1140" s="6">
        <v>8.1412083605261004E-2</v>
      </c>
      <c r="Q1140" s="2" t="s">
        <v>23</v>
      </c>
      <c r="R1140" s="2" t="s">
        <v>34</v>
      </c>
      <c r="S1140" s="2" t="s">
        <v>35</v>
      </c>
      <c r="T1140" s="2" t="s">
        <v>36</v>
      </c>
      <c r="U1140" s="2">
        <v>1</v>
      </c>
    </row>
    <row r="1141" spans="1:21" x14ac:dyDescent="0.2">
      <c r="A1141" s="2">
        <v>2.3010000000000002</v>
      </c>
      <c r="B1141" s="2" t="s">
        <v>33</v>
      </c>
      <c r="C1141" s="2">
        <v>11.875999999999999</v>
      </c>
      <c r="D1141" s="2">
        <v>0.71399999999999997</v>
      </c>
      <c r="E1141" s="2">
        <v>2.3630000000000002E-2</v>
      </c>
      <c r="F1141" s="2">
        <v>7.0400000000000004E-2</v>
      </c>
      <c r="G1141" s="6">
        <v>0.82330000000000003</v>
      </c>
      <c r="H1141" s="2">
        <v>0.55700000000000005</v>
      </c>
      <c r="I1141" s="2">
        <v>3.7879999999999998</v>
      </c>
      <c r="J1141" s="6">
        <v>5.7019999999999996E-3</v>
      </c>
      <c r="K1141" s="6">
        <v>2.24705453662092</v>
      </c>
      <c r="L1141" s="6">
        <v>3.17016883274627</v>
      </c>
      <c r="M1141" s="6">
        <v>1.3603789627110401</v>
      </c>
      <c r="N1141" s="6">
        <v>3.92323575853273</v>
      </c>
      <c r="O1141" s="2">
        <v>0.68970013037809696</v>
      </c>
      <c r="P1141" s="6">
        <v>8.6175776443895194E-2</v>
      </c>
      <c r="Q1141" s="2" t="s">
        <v>23</v>
      </c>
      <c r="R1141" s="2" t="s">
        <v>34</v>
      </c>
      <c r="S1141" s="2" t="s">
        <v>35</v>
      </c>
      <c r="T1141" s="2" t="s">
        <v>36</v>
      </c>
      <c r="U1141" s="2">
        <v>1</v>
      </c>
    </row>
    <row r="1142" spans="1:21" x14ac:dyDescent="0.2">
      <c r="A1142" s="2">
        <v>2.3010000000000002</v>
      </c>
      <c r="B1142" s="2" t="s">
        <v>33</v>
      </c>
      <c r="C1142" s="2">
        <v>11.875999999999999</v>
      </c>
      <c r="D1142" s="2">
        <v>0.70799999999999996</v>
      </c>
      <c r="E1142" s="2">
        <v>2.3310000000000001E-2</v>
      </c>
      <c r="F1142" s="2">
        <v>6.9699999999999998E-2</v>
      </c>
      <c r="G1142" s="6">
        <v>0.80059999999999998</v>
      </c>
      <c r="H1142" s="2">
        <v>0.55300000000000005</v>
      </c>
      <c r="I1142" s="2">
        <v>3.8</v>
      </c>
      <c r="J1142" s="6">
        <v>5.6730000000000001E-3</v>
      </c>
      <c r="K1142" s="6">
        <v>2.3107669248064</v>
      </c>
      <c r="L1142" s="6">
        <v>3.2850362228328698</v>
      </c>
      <c r="M1142" s="6">
        <v>0.70072445665750704</v>
      </c>
      <c r="N1142" s="6">
        <v>4.2343242568074002</v>
      </c>
      <c r="O1142" s="2">
        <v>0.69230769230769196</v>
      </c>
      <c r="P1142" s="6">
        <v>8.3277382229958202E-2</v>
      </c>
      <c r="Q1142" s="2" t="s">
        <v>23</v>
      </c>
      <c r="R1142" s="2" t="s">
        <v>34</v>
      </c>
      <c r="S1142" s="2" t="s">
        <v>35</v>
      </c>
      <c r="T1142" s="2" t="s">
        <v>36</v>
      </c>
      <c r="U1142" s="2">
        <v>1</v>
      </c>
    </row>
    <row r="1143" spans="1:21" x14ac:dyDescent="0.2">
      <c r="A1143" s="2">
        <v>2.3010000000000002</v>
      </c>
      <c r="B1143" s="2" t="s">
        <v>33</v>
      </c>
      <c r="C1143" s="2">
        <v>11.875999999999999</v>
      </c>
      <c r="D1143" s="2">
        <v>0.70099999999999996</v>
      </c>
      <c r="E1143" s="2">
        <v>2.298E-2</v>
      </c>
      <c r="F1143" s="2">
        <v>6.9000000000000006E-2</v>
      </c>
      <c r="G1143" s="6">
        <v>0.77059999999999995</v>
      </c>
      <c r="H1143" s="2">
        <v>0.54800000000000004</v>
      </c>
      <c r="I1143" s="2">
        <v>3.8149999999999999</v>
      </c>
      <c r="J1143" s="6">
        <v>5.6429999999999996E-3</v>
      </c>
      <c r="K1143" s="6">
        <v>2.4007267064625002</v>
      </c>
      <c r="L1143" s="6">
        <v>3.3739942901635098</v>
      </c>
      <c r="M1143" s="6">
        <v>1.4923436283415501</v>
      </c>
      <c r="N1143" s="6">
        <v>4.5029846872566797</v>
      </c>
      <c r="O1143" s="2">
        <v>0.69534984789222098</v>
      </c>
      <c r="P1143" s="6">
        <v>7.9827544418199198E-2</v>
      </c>
      <c r="Q1143" s="2" t="s">
        <v>23</v>
      </c>
      <c r="R1143" s="2" t="s">
        <v>34</v>
      </c>
      <c r="S1143" s="2" t="s">
        <v>35</v>
      </c>
      <c r="T1143" s="2" t="s">
        <v>36</v>
      </c>
      <c r="U1143" s="2">
        <v>1</v>
      </c>
    </row>
    <row r="1144" spans="1:21" x14ac:dyDescent="0.2">
      <c r="A1144" s="2">
        <v>2.3010000000000002</v>
      </c>
      <c r="B1144" s="2" t="s">
        <v>33</v>
      </c>
      <c r="C1144" s="2">
        <v>11.875999999999999</v>
      </c>
      <c r="D1144" s="2">
        <v>0.69399999999999995</v>
      </c>
      <c r="E1144" s="2">
        <v>2.266E-2</v>
      </c>
      <c r="F1144" s="2">
        <v>6.8400000000000002E-2</v>
      </c>
      <c r="G1144" s="6">
        <v>0.80169999999999997</v>
      </c>
      <c r="H1144" s="2">
        <v>0.54400000000000004</v>
      </c>
      <c r="I1144" s="2">
        <v>3.8279999999999998</v>
      </c>
      <c r="J1144" s="6">
        <v>5.6140000000000001E-3</v>
      </c>
      <c r="K1144" s="6">
        <v>2.3574903330422901</v>
      </c>
      <c r="L1144" s="6">
        <v>3.3304228514406899</v>
      </c>
      <c r="M1144" s="6">
        <v>0.68728950979169301</v>
      </c>
      <c r="N1144" s="6">
        <v>4.4779842833977801</v>
      </c>
      <c r="O1144" s="2">
        <v>0.69839200347674901</v>
      </c>
      <c r="P1144" s="6">
        <v>8.2939318489116703E-2</v>
      </c>
      <c r="Q1144" s="2" t="s">
        <v>23</v>
      </c>
      <c r="R1144" s="2" t="s">
        <v>34</v>
      </c>
      <c r="S1144" s="2" t="s">
        <v>35</v>
      </c>
      <c r="T1144" s="2" t="s">
        <v>36</v>
      </c>
      <c r="U1144" s="2">
        <v>1</v>
      </c>
    </row>
    <row r="1145" spans="1:21" x14ac:dyDescent="0.2">
      <c r="A1145" s="2">
        <v>2.3010000000000002</v>
      </c>
      <c r="B1145" s="2" t="s">
        <v>33</v>
      </c>
      <c r="C1145" s="2">
        <v>11.875999999999999</v>
      </c>
      <c r="D1145" s="2">
        <v>0.68700000000000006</v>
      </c>
      <c r="E1145" s="2">
        <v>2.2339999999999999E-2</v>
      </c>
      <c r="F1145" s="2">
        <v>6.7699999999999996E-2</v>
      </c>
      <c r="G1145" s="6">
        <v>0.76680000000000004</v>
      </c>
      <c r="H1145" s="2">
        <v>0.53900000000000003</v>
      </c>
      <c r="I1145" s="2">
        <v>3.8420000000000001</v>
      </c>
      <c r="J1145" s="6">
        <v>5.5859999999999998E-3</v>
      </c>
      <c r="K1145" s="6">
        <v>2.4517475221700602</v>
      </c>
      <c r="L1145" s="6">
        <v>3.44287949921753</v>
      </c>
      <c r="M1145" s="6">
        <v>1.5127803860198199</v>
      </c>
      <c r="N1145" s="6">
        <v>4.7861241523213396</v>
      </c>
      <c r="O1145" s="2">
        <v>0.70143415906127804</v>
      </c>
      <c r="P1145" s="6">
        <v>7.898296394847E-2</v>
      </c>
      <c r="Q1145" s="2" t="s">
        <v>23</v>
      </c>
      <c r="R1145" s="2" t="s">
        <v>34</v>
      </c>
      <c r="S1145" s="2" t="s">
        <v>35</v>
      </c>
      <c r="T1145" s="2" t="s">
        <v>36</v>
      </c>
      <c r="U1145" s="2">
        <v>1</v>
      </c>
    </row>
    <row r="1146" spans="1:21" x14ac:dyDescent="0.2">
      <c r="A1146" s="2">
        <v>2.3010000000000002</v>
      </c>
      <c r="B1146" s="2" t="s">
        <v>33</v>
      </c>
      <c r="C1146" s="2">
        <v>11.875999999999999</v>
      </c>
      <c r="D1146" s="2">
        <v>0.68</v>
      </c>
      <c r="E1146" s="2">
        <v>2.2030000000000001E-2</v>
      </c>
      <c r="F1146" s="2">
        <v>6.7000000000000004E-2</v>
      </c>
      <c r="G1146" s="6">
        <v>0.81530000000000002</v>
      </c>
      <c r="H1146" s="2">
        <v>0.53500000000000003</v>
      </c>
      <c r="I1146" s="2">
        <v>3.855</v>
      </c>
      <c r="J1146" s="6">
        <v>5.5570000000000003E-3</v>
      </c>
      <c r="K1146" s="6">
        <v>2.34269594014473</v>
      </c>
      <c r="L1146" s="6">
        <v>3.33619526554642</v>
      </c>
      <c r="M1146" s="6">
        <v>1.4227891573653899</v>
      </c>
      <c r="N1146" s="6">
        <v>4.6485956089782903</v>
      </c>
      <c r="O1146" s="2">
        <v>0.70447631464580596</v>
      </c>
      <c r="P1146" s="6">
        <v>8.3600303129370002E-2</v>
      </c>
      <c r="Q1146" s="2" t="s">
        <v>23</v>
      </c>
      <c r="R1146" s="2" t="s">
        <v>34</v>
      </c>
      <c r="S1146" s="2" t="s">
        <v>35</v>
      </c>
      <c r="T1146" s="2" t="s">
        <v>36</v>
      </c>
      <c r="U1146" s="2">
        <v>1</v>
      </c>
    </row>
    <row r="1147" spans="1:21" x14ac:dyDescent="0.2">
      <c r="A1147" s="2">
        <v>2.3010000000000002</v>
      </c>
      <c r="B1147" s="2" t="s">
        <v>33</v>
      </c>
      <c r="C1147" s="2">
        <v>11.875999999999999</v>
      </c>
      <c r="D1147" s="2">
        <v>0.67300000000000004</v>
      </c>
      <c r="E1147" s="2">
        <v>2.172E-2</v>
      </c>
      <c r="F1147" s="2">
        <v>6.6299999999999998E-2</v>
      </c>
      <c r="G1147" s="6">
        <v>0.79679999999999995</v>
      </c>
      <c r="H1147" s="2">
        <v>0.53</v>
      </c>
      <c r="I1147" s="2">
        <v>3.8679999999999999</v>
      </c>
      <c r="J1147" s="6">
        <v>5.5290000000000001E-3</v>
      </c>
      <c r="K1147" s="6">
        <v>2.42218875502008</v>
      </c>
      <c r="L1147" s="6">
        <v>3.42620481927711</v>
      </c>
      <c r="M1147" s="6">
        <v>0.676455823293173</v>
      </c>
      <c r="N1147" s="6">
        <v>4.9196787148594403</v>
      </c>
      <c r="O1147" s="2">
        <v>0.70751847023033498</v>
      </c>
      <c r="P1147" s="6">
        <v>8.1323570639390802E-2</v>
      </c>
      <c r="Q1147" s="2" t="s">
        <v>23</v>
      </c>
      <c r="R1147" s="2" t="s">
        <v>34</v>
      </c>
      <c r="S1147" s="2" t="s">
        <v>35</v>
      </c>
      <c r="T1147" s="2" t="s">
        <v>36</v>
      </c>
      <c r="U1147" s="2">
        <v>1</v>
      </c>
    </row>
    <row r="1148" spans="1:21" x14ac:dyDescent="0.2">
      <c r="A1148" s="2">
        <v>2.3010000000000002</v>
      </c>
      <c r="B1148" s="2" t="s">
        <v>33</v>
      </c>
      <c r="C1148" s="2">
        <v>11.875999999999999</v>
      </c>
      <c r="D1148" s="2">
        <v>0.66700000000000004</v>
      </c>
      <c r="E1148" s="2">
        <v>2.1409999999999998E-2</v>
      </c>
      <c r="F1148" s="2">
        <v>6.5699999999999995E-2</v>
      </c>
      <c r="G1148" s="6">
        <v>0.75490000000000002</v>
      </c>
      <c r="H1148" s="2">
        <v>0.52600000000000002</v>
      </c>
      <c r="I1148" s="2">
        <v>3.8809999999999998</v>
      </c>
      <c r="J1148" s="6">
        <v>5.5009999999999998E-3</v>
      </c>
      <c r="K1148" s="6">
        <v>2.5566300172208201</v>
      </c>
      <c r="L1148" s="6">
        <v>3.5633858789243602</v>
      </c>
      <c r="M1148" s="6">
        <v>1.5498741555172899</v>
      </c>
      <c r="N1148" s="6">
        <v>5.3119618492515599</v>
      </c>
      <c r="O1148" s="2">
        <v>0.71012603215992998</v>
      </c>
      <c r="P1148" s="6">
        <v>7.6732982929581695E-2</v>
      </c>
      <c r="Q1148" s="2" t="s">
        <v>23</v>
      </c>
      <c r="R1148" s="2" t="s">
        <v>34</v>
      </c>
      <c r="S1148" s="2" t="s">
        <v>35</v>
      </c>
      <c r="T1148" s="2" t="s">
        <v>36</v>
      </c>
      <c r="U1148" s="2">
        <v>1</v>
      </c>
    </row>
    <row r="1149" spans="1:21" x14ac:dyDescent="0.2">
      <c r="A1149" s="2">
        <v>2.3010000000000002</v>
      </c>
      <c r="B1149" s="2" t="s">
        <v>33</v>
      </c>
      <c r="C1149" s="2">
        <v>11.875999999999999</v>
      </c>
      <c r="D1149" s="2">
        <v>0.66</v>
      </c>
      <c r="E1149" s="2">
        <v>2.1100000000000001E-2</v>
      </c>
      <c r="F1149" s="2">
        <v>6.5000000000000002E-2</v>
      </c>
      <c r="G1149" s="6">
        <v>0.77629999999999999</v>
      </c>
      <c r="H1149" s="2">
        <v>0.52100000000000002</v>
      </c>
      <c r="I1149" s="2">
        <v>3.895</v>
      </c>
      <c r="J1149" s="6">
        <v>5.4730000000000004E-3</v>
      </c>
      <c r="K1149" s="6">
        <v>2.5247971145175798</v>
      </c>
      <c r="L1149" s="6">
        <v>3.52956331315213</v>
      </c>
      <c r="M1149" s="6">
        <v>1.50714929795182</v>
      </c>
      <c r="N1149" s="6">
        <v>5.3329898235218298</v>
      </c>
      <c r="O1149" s="2">
        <v>0.713168187744459</v>
      </c>
      <c r="P1149" s="6">
        <v>7.8520028817713805E-2</v>
      </c>
      <c r="Q1149" s="2" t="s">
        <v>23</v>
      </c>
      <c r="R1149" s="2" t="s">
        <v>34</v>
      </c>
      <c r="S1149" s="2" t="s">
        <v>35</v>
      </c>
      <c r="T1149" s="2" t="s">
        <v>36</v>
      </c>
      <c r="U1149" s="2">
        <v>1</v>
      </c>
    </row>
    <row r="1150" spans="1:21" x14ac:dyDescent="0.2">
      <c r="A1150" s="2">
        <v>2.3010000000000002</v>
      </c>
      <c r="B1150" s="2" t="s">
        <v>33</v>
      </c>
      <c r="C1150" s="2">
        <v>11.875999999999999</v>
      </c>
      <c r="D1150" s="2">
        <v>0.65300000000000002</v>
      </c>
      <c r="E1150" s="2">
        <v>2.0789999999999999E-2</v>
      </c>
      <c r="F1150" s="2">
        <v>6.4299999999999996E-2</v>
      </c>
      <c r="G1150" s="6">
        <v>0.75919999999999999</v>
      </c>
      <c r="H1150" s="2">
        <v>0.51700000000000002</v>
      </c>
      <c r="I1150" s="2">
        <v>3.9089999999999998</v>
      </c>
      <c r="J1150" s="6">
        <v>5.4460000000000003E-3</v>
      </c>
      <c r="K1150" s="6">
        <v>2.5948366701791401</v>
      </c>
      <c r="L1150" s="6">
        <v>3.5958904109589001</v>
      </c>
      <c r="M1150" s="6">
        <v>0.60590094836670205</v>
      </c>
      <c r="N1150" s="6">
        <v>5.5453108535300304</v>
      </c>
      <c r="O1150" s="2">
        <v>0.71621034332898703</v>
      </c>
      <c r="P1150" s="6">
        <v>7.6401152081939303E-2</v>
      </c>
      <c r="Q1150" s="2" t="s">
        <v>23</v>
      </c>
      <c r="R1150" s="2" t="s">
        <v>34</v>
      </c>
      <c r="S1150" s="2" t="s">
        <v>35</v>
      </c>
      <c r="T1150" s="2" t="s">
        <v>36</v>
      </c>
      <c r="U1150" s="2">
        <v>1</v>
      </c>
    </row>
    <row r="1151" spans="1:21" x14ac:dyDescent="0.2">
      <c r="A1151" s="2">
        <v>2.3010000000000002</v>
      </c>
      <c r="B1151" s="2" t="s">
        <v>33</v>
      </c>
      <c r="C1151" s="2">
        <v>13.896000000000001</v>
      </c>
      <c r="D1151" s="2">
        <v>0.47199999999999998</v>
      </c>
      <c r="E1151" s="2">
        <v>1.8519999999999998E-2</v>
      </c>
      <c r="F1151" s="2">
        <v>6.3600000000000004E-2</v>
      </c>
      <c r="G1151" s="6">
        <v>0.45939999999999998</v>
      </c>
      <c r="H1151" s="2">
        <v>0.38600000000000001</v>
      </c>
      <c r="I1151" s="2">
        <v>4.25</v>
      </c>
      <c r="J1151" s="6">
        <v>3.4859999999999999E-3</v>
      </c>
      <c r="K1151" s="6">
        <v>4.2011319111885097</v>
      </c>
      <c r="L1151" s="6">
        <v>4.6364823683064902</v>
      </c>
      <c r="M1151" s="6">
        <v>0.58772311710927305</v>
      </c>
      <c r="N1151" s="6">
        <v>11.6673922507619</v>
      </c>
      <c r="O1151" s="2">
        <v>0.79487179487179505</v>
      </c>
      <c r="P1151" s="6">
        <v>7.2000296790075399E-2</v>
      </c>
      <c r="Q1151" s="2" t="s">
        <v>23</v>
      </c>
      <c r="R1151" s="2" t="s">
        <v>34</v>
      </c>
      <c r="S1151" s="2" t="s">
        <v>35</v>
      </c>
      <c r="T1151" s="2" t="s">
        <v>36</v>
      </c>
      <c r="U1151" s="2">
        <v>1</v>
      </c>
    </row>
    <row r="1152" spans="1:21" x14ac:dyDescent="0.2">
      <c r="A1152" s="2">
        <v>2.3010000000000002</v>
      </c>
      <c r="B1152" s="2" t="s">
        <v>33</v>
      </c>
      <c r="C1152" s="2">
        <v>11.875999999999999</v>
      </c>
      <c r="D1152" s="2">
        <v>0.64600000000000002</v>
      </c>
      <c r="E1152" s="2">
        <v>2.0490000000000001E-2</v>
      </c>
      <c r="F1152" s="2">
        <v>6.3600000000000004E-2</v>
      </c>
      <c r="G1152" s="6">
        <v>0.71919999999999995</v>
      </c>
      <c r="H1152" s="2">
        <v>0.51200000000000001</v>
      </c>
      <c r="I1152" s="2">
        <v>3.9220000000000002</v>
      </c>
      <c r="J1152" s="6">
        <v>5.4190000000000002E-3</v>
      </c>
      <c r="K1152" s="6">
        <v>2.76696329254727</v>
      </c>
      <c r="L1152" s="6">
        <v>3.7958843159065601</v>
      </c>
      <c r="M1152" s="6">
        <v>0.72858731924360398</v>
      </c>
      <c r="N1152" s="6">
        <v>6.1457174638487198</v>
      </c>
      <c r="O1152" s="2">
        <v>0.71925249891351595</v>
      </c>
      <c r="P1152" s="6">
        <v>7.1997497978150402E-2</v>
      </c>
      <c r="Q1152" s="2" t="s">
        <v>23</v>
      </c>
      <c r="R1152" s="2" t="s">
        <v>34</v>
      </c>
      <c r="S1152" s="2" t="s">
        <v>35</v>
      </c>
      <c r="T1152" s="2" t="s">
        <v>36</v>
      </c>
      <c r="U1152" s="2">
        <v>1</v>
      </c>
    </row>
    <row r="1153" spans="1:21" x14ac:dyDescent="0.2">
      <c r="A1153" s="2">
        <v>2.3010000000000002</v>
      </c>
      <c r="B1153" s="2" t="s">
        <v>33</v>
      </c>
      <c r="C1153" s="2">
        <v>13.896000000000001</v>
      </c>
      <c r="D1153" s="2">
        <v>0.46800000000000003</v>
      </c>
      <c r="E1153" s="2">
        <v>1.831E-2</v>
      </c>
      <c r="F1153" s="2">
        <v>6.3E-2</v>
      </c>
      <c r="G1153" s="6">
        <v>0.48699999999999999</v>
      </c>
      <c r="H1153" s="2">
        <v>0.38200000000000001</v>
      </c>
      <c r="I1153" s="2">
        <v>4.2569999999999997</v>
      </c>
      <c r="J1153" s="6">
        <v>3.4770000000000001E-3</v>
      </c>
      <c r="K1153" s="6">
        <v>4.0246406570841904</v>
      </c>
      <c r="L1153" s="6">
        <v>4.4969199178644796</v>
      </c>
      <c r="M1153" s="6">
        <v>0.57905544147843901</v>
      </c>
      <c r="N1153" s="6">
        <v>11.355236139630399</v>
      </c>
      <c r="O1153" s="2">
        <v>0.79661016949152597</v>
      </c>
      <c r="P1153" s="6">
        <v>7.5753129212629E-2</v>
      </c>
      <c r="Q1153" s="2" t="s">
        <v>23</v>
      </c>
      <c r="R1153" s="2" t="s">
        <v>34</v>
      </c>
      <c r="S1153" s="2" t="s">
        <v>35</v>
      </c>
      <c r="T1153" s="2" t="s">
        <v>36</v>
      </c>
      <c r="U1153" s="2">
        <v>1</v>
      </c>
    </row>
    <row r="1154" spans="1:21" x14ac:dyDescent="0.2">
      <c r="A1154" s="2">
        <v>2.3010000000000002</v>
      </c>
      <c r="B1154" s="2" t="s">
        <v>33</v>
      </c>
      <c r="C1154" s="2">
        <v>11.875999999999999</v>
      </c>
      <c r="D1154" s="2">
        <v>0.63900000000000001</v>
      </c>
      <c r="E1154" s="2">
        <v>2.019E-2</v>
      </c>
      <c r="F1154" s="2">
        <v>6.3E-2</v>
      </c>
      <c r="G1154" s="6">
        <v>0.75729999999999997</v>
      </c>
      <c r="H1154" s="2">
        <v>0.50700000000000001</v>
      </c>
      <c r="I1154" s="2">
        <v>3.9359999999999999</v>
      </c>
      <c r="J1154" s="6">
        <v>5.3920000000000001E-3</v>
      </c>
      <c r="K1154" s="6">
        <v>2.6277565033672299</v>
      </c>
      <c r="L1154" s="6">
        <v>3.6577314142347799</v>
      </c>
      <c r="M1154" s="6">
        <v>1.5053479466525801</v>
      </c>
      <c r="N1154" s="6">
        <v>5.8893437211144901</v>
      </c>
      <c r="O1154" s="2">
        <v>0.72229465449804398</v>
      </c>
      <c r="P1154" s="6">
        <v>7.5644199733118506E-2</v>
      </c>
      <c r="Q1154" s="2" t="s">
        <v>23</v>
      </c>
      <c r="R1154" s="2" t="s">
        <v>34</v>
      </c>
      <c r="S1154" s="2" t="s">
        <v>35</v>
      </c>
      <c r="T1154" s="2" t="s">
        <v>36</v>
      </c>
      <c r="U1154" s="2">
        <v>1</v>
      </c>
    </row>
    <row r="1155" spans="1:21" x14ac:dyDescent="0.2">
      <c r="A1155" s="2">
        <v>2.3010000000000002</v>
      </c>
      <c r="B1155" s="2" t="s">
        <v>33</v>
      </c>
      <c r="C1155" s="2">
        <v>13.896000000000001</v>
      </c>
      <c r="D1155" s="2">
        <v>0.46300000000000002</v>
      </c>
      <c r="E1155" s="2">
        <v>1.8089999999999998E-2</v>
      </c>
      <c r="F1155" s="2">
        <v>6.2399999999999997E-2</v>
      </c>
      <c r="G1155" s="6">
        <v>0.41770000000000002</v>
      </c>
      <c r="H1155" s="2">
        <v>0.379</v>
      </c>
      <c r="I1155" s="2">
        <v>4.2670000000000003</v>
      </c>
      <c r="J1155" s="6">
        <v>3.467E-3</v>
      </c>
      <c r="K1155" s="6">
        <v>4.6444816854201596</v>
      </c>
      <c r="L1155" s="6">
        <v>5.0993536030644</v>
      </c>
      <c r="M1155" s="6">
        <v>0.65357912377304295</v>
      </c>
      <c r="N1155" s="6">
        <v>13.5503950203495</v>
      </c>
      <c r="O1155" s="2">
        <v>0.79878313776618903</v>
      </c>
      <c r="P1155" s="6">
        <v>6.4663513182161403E-2</v>
      </c>
      <c r="Q1155" s="2" t="s">
        <v>23</v>
      </c>
      <c r="R1155" s="2" t="s">
        <v>34</v>
      </c>
      <c r="S1155" s="2" t="s">
        <v>35</v>
      </c>
      <c r="T1155" s="2" t="s">
        <v>36</v>
      </c>
      <c r="U1155" s="2">
        <v>1</v>
      </c>
    </row>
    <row r="1156" spans="1:21" x14ac:dyDescent="0.2">
      <c r="A1156" s="2">
        <v>2.3010000000000002</v>
      </c>
      <c r="B1156" s="2" t="s">
        <v>33</v>
      </c>
      <c r="C1156" s="2">
        <v>11.875999999999999</v>
      </c>
      <c r="D1156" s="2">
        <v>0.63200000000000001</v>
      </c>
      <c r="E1156" s="2">
        <v>1.9890000000000001E-2</v>
      </c>
      <c r="F1156" s="2">
        <v>6.2300000000000001E-2</v>
      </c>
      <c r="G1156" s="6">
        <v>0.74170000000000003</v>
      </c>
      <c r="H1156" s="2">
        <v>0.503</v>
      </c>
      <c r="I1156" s="2">
        <v>3.95</v>
      </c>
      <c r="J1156" s="6">
        <v>5.365E-3</v>
      </c>
      <c r="K1156" s="6">
        <v>2.6830254820008101</v>
      </c>
      <c r="L1156" s="6">
        <v>3.7346636106242399</v>
      </c>
      <c r="M1156" s="6">
        <v>1.53700957260348</v>
      </c>
      <c r="N1156" s="6">
        <v>6.16152083052447</v>
      </c>
      <c r="O1156" s="2">
        <v>0.725336810082573</v>
      </c>
      <c r="P1156" s="6">
        <v>7.3678195103466307E-2</v>
      </c>
      <c r="Q1156" s="2" t="s">
        <v>23</v>
      </c>
      <c r="R1156" s="2" t="s">
        <v>34</v>
      </c>
      <c r="S1156" s="2" t="s">
        <v>35</v>
      </c>
      <c r="T1156" s="2" t="s">
        <v>36</v>
      </c>
      <c r="U1156" s="2">
        <v>1</v>
      </c>
    </row>
    <row r="1157" spans="1:21" x14ac:dyDescent="0.2">
      <c r="A1157" s="2">
        <v>2.3010000000000002</v>
      </c>
      <c r="B1157" s="2" t="s">
        <v>33</v>
      </c>
      <c r="C1157" s="2">
        <v>13.896000000000001</v>
      </c>
      <c r="D1157" s="2">
        <v>0.45900000000000002</v>
      </c>
      <c r="E1157" s="2">
        <v>1.788E-2</v>
      </c>
      <c r="F1157" s="2">
        <v>6.1800000000000001E-2</v>
      </c>
      <c r="G1157" s="6">
        <v>0.45440000000000003</v>
      </c>
      <c r="H1157" s="2">
        <v>0.376</v>
      </c>
      <c r="I1157" s="2">
        <v>4.2750000000000004</v>
      </c>
      <c r="J1157" s="6">
        <v>3.4580000000000001E-3</v>
      </c>
      <c r="K1157" s="6">
        <v>4.3353873239436602</v>
      </c>
      <c r="L1157" s="6">
        <v>4.8415492957746498</v>
      </c>
      <c r="M1157" s="6">
        <v>0.59639084507042295</v>
      </c>
      <c r="N1157" s="6">
        <v>12.7640845070423</v>
      </c>
      <c r="O1157" s="2">
        <v>0.80052151238591895</v>
      </c>
      <c r="P1157" s="6">
        <v>6.9801584695508803E-2</v>
      </c>
      <c r="Q1157" s="2" t="s">
        <v>23</v>
      </c>
      <c r="R1157" s="2" t="s">
        <v>34</v>
      </c>
      <c r="S1157" s="2" t="s">
        <v>35</v>
      </c>
      <c r="T1157" s="2" t="s">
        <v>36</v>
      </c>
      <c r="U1157" s="2">
        <v>1</v>
      </c>
    </row>
    <row r="1158" spans="1:21" x14ac:dyDescent="0.2">
      <c r="A1158" s="2">
        <v>2.3010000000000002</v>
      </c>
      <c r="B1158" s="2" t="s">
        <v>33</v>
      </c>
      <c r="C1158" s="2">
        <v>13.896000000000001</v>
      </c>
      <c r="D1158" s="2">
        <v>0.45400000000000001</v>
      </c>
      <c r="E1158" s="2">
        <v>1.7659999999999999E-2</v>
      </c>
      <c r="F1158" s="2">
        <v>6.1199999999999997E-2</v>
      </c>
      <c r="G1158" s="6">
        <v>0.42159999999999997</v>
      </c>
      <c r="H1158" s="2">
        <v>0.373</v>
      </c>
      <c r="I1158" s="2">
        <v>4.2850000000000001</v>
      </c>
      <c r="J1158" s="6">
        <v>3.4489999999999998E-3</v>
      </c>
      <c r="K1158" s="6">
        <v>4.6726755218216303</v>
      </c>
      <c r="L1158" s="6">
        <v>5.1707779886148</v>
      </c>
      <c r="M1158" s="6">
        <v>0.62381404174573096</v>
      </c>
      <c r="N1158" s="6">
        <v>14.089184060721101</v>
      </c>
      <c r="O1158" s="2">
        <v>0.80269448066058202</v>
      </c>
      <c r="P1158" s="6">
        <v>6.4441990140087696E-2</v>
      </c>
      <c r="Q1158" s="2" t="s">
        <v>23</v>
      </c>
      <c r="R1158" s="2" t="s">
        <v>34</v>
      </c>
      <c r="S1158" s="2" t="s">
        <v>35</v>
      </c>
      <c r="T1158" s="2" t="s">
        <v>36</v>
      </c>
      <c r="U1158" s="2">
        <v>1</v>
      </c>
    </row>
    <row r="1159" spans="1:21" x14ac:dyDescent="0.2">
      <c r="A1159" s="2">
        <v>2.3010000000000002</v>
      </c>
      <c r="B1159" s="2" t="s">
        <v>33</v>
      </c>
      <c r="C1159" s="2">
        <v>13.896000000000001</v>
      </c>
      <c r="D1159" s="2">
        <v>0.45</v>
      </c>
      <c r="E1159" s="2">
        <v>1.745E-2</v>
      </c>
      <c r="F1159" s="2">
        <v>6.0600000000000001E-2</v>
      </c>
      <c r="G1159" s="6">
        <v>0.40629999999999999</v>
      </c>
      <c r="H1159" s="2">
        <v>0.36899999999999999</v>
      </c>
      <c r="I1159" s="2">
        <v>4.2939999999999996</v>
      </c>
      <c r="J1159" s="6">
        <v>3.4390000000000002E-3</v>
      </c>
      <c r="K1159" s="6">
        <v>4.8732463696775801</v>
      </c>
      <c r="L1159" s="6">
        <v>5.3901058331282297</v>
      </c>
      <c r="M1159" s="6">
        <v>0.63499876938222999</v>
      </c>
      <c r="N1159" s="6">
        <v>15.0135367954713</v>
      </c>
      <c r="O1159" s="2">
        <v>0.80443285528031305</v>
      </c>
      <c r="P1159" s="6">
        <v>6.1609509002518298E-2</v>
      </c>
      <c r="Q1159" s="2" t="s">
        <v>23</v>
      </c>
      <c r="R1159" s="2" t="s">
        <v>34</v>
      </c>
      <c r="S1159" s="2" t="s">
        <v>35</v>
      </c>
      <c r="T1159" s="2" t="s">
        <v>36</v>
      </c>
      <c r="U1159" s="2">
        <v>1</v>
      </c>
    </row>
    <row r="1160" spans="1:21" x14ac:dyDescent="0.2">
      <c r="A1160" s="2">
        <v>2.3010000000000002</v>
      </c>
      <c r="B1160" s="2" t="s">
        <v>33</v>
      </c>
      <c r="C1160" s="2">
        <v>13.896000000000001</v>
      </c>
      <c r="D1160" s="2">
        <v>0.44600000000000001</v>
      </c>
      <c r="E1160" s="2">
        <v>1.7239999999999998E-2</v>
      </c>
      <c r="F1160" s="2">
        <v>0.06</v>
      </c>
      <c r="G1160" s="6">
        <v>0.45889999999999997</v>
      </c>
      <c r="H1160" s="2">
        <v>0.36599999999999999</v>
      </c>
      <c r="I1160" s="2">
        <v>4.3019999999999996</v>
      </c>
      <c r="J1160" s="6">
        <v>3.4299999999999999E-3</v>
      </c>
      <c r="K1160" s="6">
        <v>4.4454129439965104</v>
      </c>
      <c r="L1160" s="6">
        <v>4.9684027021137496</v>
      </c>
      <c r="M1160" s="6">
        <v>1.0677707561560299</v>
      </c>
      <c r="N1160" s="6">
        <v>13.6195249509697</v>
      </c>
      <c r="O1160" s="2">
        <v>0.80617122990004397</v>
      </c>
      <c r="P1160" s="6">
        <v>6.9023448294300502E-2</v>
      </c>
      <c r="Q1160" s="2" t="s">
        <v>23</v>
      </c>
      <c r="R1160" s="2" t="s">
        <v>34</v>
      </c>
      <c r="S1160" s="2" t="s">
        <v>35</v>
      </c>
      <c r="T1160" s="2" t="s">
        <v>36</v>
      </c>
      <c r="U1160" s="2">
        <v>1</v>
      </c>
    </row>
    <row r="1161" spans="1:21" x14ac:dyDescent="0.2">
      <c r="A1161" s="2">
        <v>2.3010000000000002</v>
      </c>
      <c r="B1161" s="2" t="s">
        <v>33</v>
      </c>
      <c r="C1161" s="2">
        <v>13.896000000000001</v>
      </c>
      <c r="D1161" s="2">
        <v>0.441</v>
      </c>
      <c r="E1161" s="2">
        <v>1.703E-2</v>
      </c>
      <c r="F1161" s="2">
        <v>5.9400000000000001E-2</v>
      </c>
      <c r="G1161" s="6">
        <v>0.41120000000000001</v>
      </c>
      <c r="H1161" s="2">
        <v>0.36299999999999999</v>
      </c>
      <c r="I1161" s="2">
        <v>4.3109999999999999</v>
      </c>
      <c r="J1161" s="6">
        <v>3.421E-3</v>
      </c>
      <c r="K1161" s="6">
        <v>4.93677042801556</v>
      </c>
      <c r="L1161" s="6">
        <v>5.4717898832684799</v>
      </c>
      <c r="M1161" s="6">
        <v>0.59581712062256798</v>
      </c>
      <c r="N1161" s="6">
        <v>15.6371595330739</v>
      </c>
      <c r="O1161" s="2">
        <v>0.80834419817470604</v>
      </c>
      <c r="P1161" s="6">
        <v>6.1523008873418598E-2</v>
      </c>
      <c r="Q1161" s="2" t="s">
        <v>23</v>
      </c>
      <c r="R1161" s="2" t="s">
        <v>34</v>
      </c>
      <c r="S1161" s="2" t="s">
        <v>35</v>
      </c>
      <c r="T1161" s="2" t="s">
        <v>36</v>
      </c>
      <c r="U1161" s="2">
        <v>1</v>
      </c>
    </row>
    <row r="1162" spans="1:21" x14ac:dyDescent="0.2">
      <c r="A1162" s="2">
        <v>2.3010000000000002</v>
      </c>
      <c r="B1162" s="2" t="s">
        <v>33</v>
      </c>
      <c r="C1162" s="2">
        <v>13.896000000000001</v>
      </c>
      <c r="D1162" s="2">
        <v>0.437</v>
      </c>
      <c r="E1162" s="2">
        <v>1.6820000000000002E-2</v>
      </c>
      <c r="F1162" s="2">
        <v>5.8799999999999998E-2</v>
      </c>
      <c r="G1162" s="6">
        <v>0.49120000000000003</v>
      </c>
      <c r="H1162" s="2">
        <v>0.35899999999999999</v>
      </c>
      <c r="I1162" s="2">
        <v>4.32</v>
      </c>
      <c r="J1162" s="6">
        <v>3.4120000000000001E-3</v>
      </c>
      <c r="K1162" s="6">
        <v>4.25488599348534</v>
      </c>
      <c r="L1162" s="6">
        <v>4.8452768729641704</v>
      </c>
      <c r="M1162" s="6">
        <v>0.49267100977198702</v>
      </c>
      <c r="N1162" s="6">
        <v>13.436482084690599</v>
      </c>
      <c r="O1162" s="2">
        <v>0.81008257279443696</v>
      </c>
      <c r="P1162" s="6">
        <v>7.2881163476352401E-2</v>
      </c>
      <c r="Q1162" s="2" t="s">
        <v>23</v>
      </c>
      <c r="R1162" s="2" t="s">
        <v>34</v>
      </c>
      <c r="S1162" s="2" t="s">
        <v>35</v>
      </c>
      <c r="T1162" s="2" t="s">
        <v>36</v>
      </c>
      <c r="U1162" s="2">
        <v>1</v>
      </c>
    </row>
    <row r="1163" spans="1:21" x14ac:dyDescent="0.2">
      <c r="A1163" s="2">
        <v>2.3010000000000002</v>
      </c>
      <c r="B1163" s="2" t="s">
        <v>33</v>
      </c>
      <c r="C1163" s="2">
        <v>13.896000000000001</v>
      </c>
      <c r="D1163" s="2">
        <v>0.433</v>
      </c>
      <c r="E1163" s="2">
        <v>1.661E-2</v>
      </c>
      <c r="F1163" s="2">
        <v>5.8200000000000002E-2</v>
      </c>
      <c r="G1163" s="6">
        <v>0.44180000000000003</v>
      </c>
      <c r="H1163" s="2">
        <v>0.35599999999999998</v>
      </c>
      <c r="I1163" s="2">
        <v>4.3289999999999997</v>
      </c>
      <c r="J1163" s="6">
        <v>3.4030000000000002E-3</v>
      </c>
      <c r="K1163" s="6">
        <v>4.7759167043911299</v>
      </c>
      <c r="L1163" s="6">
        <v>5.31914893617021</v>
      </c>
      <c r="M1163" s="6">
        <v>0.54323223177908597</v>
      </c>
      <c r="N1163" s="6">
        <v>15.346310547759201</v>
      </c>
      <c r="O1163" s="2">
        <v>0.81182094741416799</v>
      </c>
      <c r="P1163" s="6">
        <v>6.4997552933012195E-2</v>
      </c>
      <c r="Q1163" s="2" t="s">
        <v>23</v>
      </c>
      <c r="R1163" s="2" t="s">
        <v>34</v>
      </c>
      <c r="S1163" s="2" t="s">
        <v>35</v>
      </c>
      <c r="T1163" s="2" t="s">
        <v>36</v>
      </c>
      <c r="U1163" s="2">
        <v>1</v>
      </c>
    </row>
    <row r="1164" spans="1:21" x14ac:dyDescent="0.2">
      <c r="A1164" s="2">
        <v>2.3010000000000002</v>
      </c>
      <c r="B1164" s="2" t="s">
        <v>33</v>
      </c>
      <c r="C1164" s="2">
        <v>13.896000000000001</v>
      </c>
      <c r="D1164" s="2">
        <v>0.42799999999999999</v>
      </c>
      <c r="E1164" s="2">
        <v>1.6410000000000001E-2</v>
      </c>
      <c r="F1164" s="2">
        <v>5.7700000000000001E-2</v>
      </c>
      <c r="G1164" s="6">
        <v>0.40350000000000003</v>
      </c>
      <c r="H1164" s="2">
        <v>0.35299999999999998</v>
      </c>
      <c r="I1164" s="2">
        <v>4.3360000000000003</v>
      </c>
      <c r="J1164" s="6">
        <v>3.3939999999999999E-3</v>
      </c>
      <c r="K1164" s="6">
        <v>5.2292441140024799</v>
      </c>
      <c r="L1164" s="6">
        <v>5.77447335811648</v>
      </c>
      <c r="M1164" s="6">
        <v>0.57001239157372996</v>
      </c>
      <c r="N1164" s="6">
        <v>17.224287484510501</v>
      </c>
      <c r="O1164" s="2">
        <v>0.81399391568883095</v>
      </c>
      <c r="P1164" s="6">
        <v>5.9236353723044401E-2</v>
      </c>
      <c r="Q1164" s="2" t="s">
        <v>23</v>
      </c>
      <c r="R1164" s="2" t="s">
        <v>34</v>
      </c>
      <c r="S1164" s="2" t="s">
        <v>35</v>
      </c>
      <c r="T1164" s="2" t="s">
        <v>36</v>
      </c>
      <c r="U1164" s="2">
        <v>1</v>
      </c>
    </row>
    <row r="1165" spans="1:21" x14ac:dyDescent="0.2">
      <c r="A1165" s="2">
        <v>2.3010000000000002</v>
      </c>
      <c r="B1165" s="2" t="s">
        <v>33</v>
      </c>
      <c r="C1165" s="2">
        <v>13.896000000000001</v>
      </c>
      <c r="D1165" s="2">
        <v>0.42399999999999999</v>
      </c>
      <c r="E1165" s="2">
        <v>1.6199999999999999E-2</v>
      </c>
      <c r="F1165" s="2">
        <v>5.7099999999999998E-2</v>
      </c>
      <c r="G1165" s="6">
        <v>0.47839999999999999</v>
      </c>
      <c r="H1165" s="2">
        <v>0.34899999999999998</v>
      </c>
      <c r="I1165" s="2">
        <v>4.3460000000000001</v>
      </c>
      <c r="J1165" s="6">
        <v>3.385E-3</v>
      </c>
      <c r="K1165" s="6">
        <v>4.5568561872909701</v>
      </c>
      <c r="L1165" s="6">
        <v>5.1421404682274297</v>
      </c>
      <c r="M1165" s="6">
        <v>0.48285953177257501</v>
      </c>
      <c r="N1165" s="6">
        <v>14.945652173913</v>
      </c>
      <c r="O1165" s="2">
        <v>0.81573229030856098</v>
      </c>
      <c r="P1165" s="6">
        <v>6.9623327544507799E-2</v>
      </c>
      <c r="Q1165" s="2" t="s">
        <v>23</v>
      </c>
      <c r="R1165" s="2" t="s">
        <v>34</v>
      </c>
      <c r="S1165" s="2" t="s">
        <v>35</v>
      </c>
      <c r="T1165" s="2" t="s">
        <v>36</v>
      </c>
      <c r="U1165" s="2">
        <v>1</v>
      </c>
    </row>
    <row r="1166" spans="1:21" x14ac:dyDescent="0.2">
      <c r="A1166" s="2">
        <v>2.3010000000000002</v>
      </c>
      <c r="B1166" s="2" t="s">
        <v>33</v>
      </c>
      <c r="C1166" s="2">
        <v>13.896000000000001</v>
      </c>
      <c r="D1166" s="2">
        <v>0.41899999999999998</v>
      </c>
      <c r="E1166" s="2">
        <v>1.6E-2</v>
      </c>
      <c r="F1166" s="2">
        <v>5.6500000000000002E-2</v>
      </c>
      <c r="G1166" s="6">
        <v>0.41310000000000002</v>
      </c>
      <c r="H1166" s="2">
        <v>0.34599999999999997</v>
      </c>
      <c r="I1166" s="2">
        <v>4.3540000000000001</v>
      </c>
      <c r="J1166" s="6">
        <v>3.3760000000000001E-3</v>
      </c>
      <c r="K1166" s="6">
        <v>5.3013798111837298</v>
      </c>
      <c r="L1166" s="6">
        <v>5.8339385136770803</v>
      </c>
      <c r="M1166" s="6">
        <v>0.54950375211813096</v>
      </c>
      <c r="N1166" s="6">
        <v>17.7438876785282</v>
      </c>
      <c r="O1166" s="2">
        <v>0.81790525858322505</v>
      </c>
      <c r="P1166" s="6">
        <v>5.9772788636915403E-2</v>
      </c>
      <c r="Q1166" s="2" t="s">
        <v>23</v>
      </c>
      <c r="R1166" s="2" t="s">
        <v>34</v>
      </c>
      <c r="S1166" s="2" t="s">
        <v>35</v>
      </c>
      <c r="T1166" s="2" t="s">
        <v>36</v>
      </c>
      <c r="U1166" s="2">
        <v>1</v>
      </c>
    </row>
    <row r="1167" spans="1:21" x14ac:dyDescent="0.2">
      <c r="A1167" s="2">
        <v>2.3010000000000002</v>
      </c>
      <c r="B1167" s="2" t="s">
        <v>33</v>
      </c>
      <c r="C1167" s="2">
        <v>13.896000000000001</v>
      </c>
      <c r="D1167" s="2">
        <v>0.41499999999999998</v>
      </c>
      <c r="E1167" s="2">
        <v>1.5789999999999998E-2</v>
      </c>
      <c r="F1167" s="2">
        <v>5.5899999999999998E-2</v>
      </c>
      <c r="G1167" s="6">
        <v>0.41439999999999999</v>
      </c>
      <c r="H1167" s="2">
        <v>0.34200000000000003</v>
      </c>
      <c r="I1167" s="2">
        <v>4.3639999999999999</v>
      </c>
      <c r="J1167" s="6">
        <v>3.3670000000000002E-3</v>
      </c>
      <c r="K1167" s="6">
        <v>5.28474903474903</v>
      </c>
      <c r="L1167" s="6">
        <v>5.8880308880308903</v>
      </c>
      <c r="M1167" s="6">
        <v>0.52606177606177595</v>
      </c>
      <c r="N1167" s="6">
        <v>18.146718146718101</v>
      </c>
      <c r="O1167" s="2">
        <v>0.81964363320295497</v>
      </c>
      <c r="P1167" s="6">
        <v>5.94253686635621E-2</v>
      </c>
      <c r="Q1167" s="2" t="s">
        <v>23</v>
      </c>
      <c r="R1167" s="2" t="s">
        <v>34</v>
      </c>
      <c r="S1167" s="2" t="s">
        <v>35</v>
      </c>
      <c r="T1167" s="2" t="s">
        <v>36</v>
      </c>
      <c r="U1167" s="2">
        <v>1</v>
      </c>
    </row>
    <row r="1168" spans="1:21" x14ac:dyDescent="0.2">
      <c r="A1168" s="2">
        <v>2.3010000000000002</v>
      </c>
      <c r="B1168" s="2" t="s">
        <v>33</v>
      </c>
      <c r="C1168" s="2">
        <v>13.896000000000001</v>
      </c>
      <c r="D1168" s="2">
        <v>0.41099999999999998</v>
      </c>
      <c r="E1168" s="2">
        <v>1.559E-2</v>
      </c>
      <c r="F1168" s="2">
        <v>5.5300000000000002E-2</v>
      </c>
      <c r="G1168" s="6">
        <v>0.42199999999999999</v>
      </c>
      <c r="H1168" s="2">
        <v>0.33900000000000002</v>
      </c>
      <c r="I1168" s="2">
        <v>4.3719999999999999</v>
      </c>
      <c r="J1168" s="6">
        <v>3.359E-3</v>
      </c>
      <c r="K1168" s="6">
        <v>5.30805687203791</v>
      </c>
      <c r="L1168" s="6">
        <v>5.87677725118483</v>
      </c>
      <c r="M1168" s="6">
        <v>0.50473933649289104</v>
      </c>
      <c r="N1168" s="6">
        <v>18.270142180094801</v>
      </c>
      <c r="O1168" s="2">
        <v>0.821382007822686</v>
      </c>
      <c r="P1168" s="6">
        <v>5.9965551673907699E-2</v>
      </c>
      <c r="Q1168" s="2" t="s">
        <v>23</v>
      </c>
      <c r="R1168" s="2" t="s">
        <v>34</v>
      </c>
      <c r="S1168" s="2" t="s">
        <v>35</v>
      </c>
      <c r="T1168" s="2" t="s">
        <v>36</v>
      </c>
      <c r="U1168" s="2">
        <v>1</v>
      </c>
    </row>
    <row r="1169" spans="1:21" x14ac:dyDescent="0.2">
      <c r="A1169" s="2">
        <v>3.419</v>
      </c>
      <c r="B1169" s="2" t="s">
        <v>33</v>
      </c>
      <c r="C1169" s="2">
        <v>10.566000000000001</v>
      </c>
      <c r="D1169" s="2">
        <v>0.47199999999999998</v>
      </c>
      <c r="E1169" s="2">
        <v>9.9000000000000008E-3</v>
      </c>
      <c r="F1169" s="2">
        <v>5.4699999999999999E-2</v>
      </c>
      <c r="G1169" s="6">
        <v>0.47989999999999999</v>
      </c>
      <c r="H1169" s="2">
        <v>0.26800000000000002</v>
      </c>
      <c r="I1169" s="2">
        <v>6.3540000000000001</v>
      </c>
      <c r="J1169" s="6">
        <v>3.718E-3</v>
      </c>
      <c r="K1169" s="6">
        <v>6.4180037507814101</v>
      </c>
      <c r="L1169" s="6">
        <v>7.2723484059179002</v>
      </c>
      <c r="M1169" s="6">
        <v>0.119399874973953</v>
      </c>
      <c r="N1169" s="6">
        <v>29.172744321733699</v>
      </c>
      <c r="O1169" s="2">
        <v>0.86194793799356495</v>
      </c>
      <c r="P1169" s="6">
        <v>6.19061680453371E-2</v>
      </c>
      <c r="Q1169" s="2" t="s">
        <v>23</v>
      </c>
      <c r="R1169" s="2" t="s">
        <v>34</v>
      </c>
      <c r="S1169" s="2" t="s">
        <v>35</v>
      </c>
      <c r="T1169" s="2" t="s">
        <v>36</v>
      </c>
      <c r="U1169" s="2">
        <v>1</v>
      </c>
    </row>
    <row r="1170" spans="1:21" x14ac:dyDescent="0.2">
      <c r="A1170" s="2">
        <v>2.3010000000000002</v>
      </c>
      <c r="B1170" s="2" t="s">
        <v>33</v>
      </c>
      <c r="C1170" s="2">
        <v>13.896000000000001</v>
      </c>
      <c r="D1170" s="2">
        <v>0.40600000000000003</v>
      </c>
      <c r="E1170" s="2">
        <v>1.538E-2</v>
      </c>
      <c r="F1170" s="2">
        <v>5.4699999999999999E-2</v>
      </c>
      <c r="G1170" s="6">
        <v>0.39369999999999999</v>
      </c>
      <c r="H1170" s="2">
        <v>0.33600000000000002</v>
      </c>
      <c r="I1170" s="2">
        <v>4.3819999999999997</v>
      </c>
      <c r="J1170" s="6">
        <v>3.3500000000000001E-3</v>
      </c>
      <c r="K1170" s="6">
        <v>5.6642113284226596</v>
      </c>
      <c r="L1170" s="6">
        <v>6.2992125984251999</v>
      </c>
      <c r="M1170" s="6">
        <v>4.1148082296164601</v>
      </c>
      <c r="N1170" s="6">
        <v>20.1422402844806</v>
      </c>
      <c r="O1170" s="2">
        <v>0.82355497609734896</v>
      </c>
      <c r="P1170" s="6">
        <v>5.5601864998931903E-2</v>
      </c>
      <c r="Q1170" s="2" t="s">
        <v>23</v>
      </c>
      <c r="R1170" s="2" t="s">
        <v>34</v>
      </c>
      <c r="S1170" s="2" t="s">
        <v>35</v>
      </c>
      <c r="T1170" s="2" t="s">
        <v>36</v>
      </c>
      <c r="U1170" s="2">
        <v>1</v>
      </c>
    </row>
    <row r="1171" spans="1:21" x14ac:dyDescent="0.2">
      <c r="A1171" s="2">
        <v>3.419</v>
      </c>
      <c r="B1171" s="2" t="s">
        <v>33</v>
      </c>
      <c r="C1171" s="2">
        <v>10.566000000000001</v>
      </c>
      <c r="D1171" s="2">
        <v>0.46800000000000003</v>
      </c>
      <c r="E1171" s="2">
        <v>9.7900000000000001E-3</v>
      </c>
      <c r="F1171" s="2">
        <v>5.4199999999999998E-2</v>
      </c>
      <c r="G1171" s="6">
        <v>0.48749999999999999</v>
      </c>
      <c r="H1171" s="2">
        <v>0.26600000000000001</v>
      </c>
      <c r="I1171" s="2">
        <v>6.3639999999999999</v>
      </c>
      <c r="J1171" s="6">
        <v>3.7109999999999999E-3</v>
      </c>
      <c r="K1171" s="6">
        <v>6.4</v>
      </c>
      <c r="L1171" s="6">
        <v>7.3025641025640997</v>
      </c>
      <c r="M1171" s="6">
        <v>0.111179487179487</v>
      </c>
      <c r="N1171" s="6">
        <v>29.3333333333333</v>
      </c>
      <c r="O1171" s="2">
        <v>0.86311787072243296</v>
      </c>
      <c r="P1171" s="6">
        <v>6.2375505470888798E-2</v>
      </c>
      <c r="Q1171" s="2" t="s">
        <v>23</v>
      </c>
      <c r="R1171" s="2" t="s">
        <v>34</v>
      </c>
      <c r="S1171" s="2" t="s">
        <v>35</v>
      </c>
      <c r="T1171" s="2" t="s">
        <v>36</v>
      </c>
      <c r="U1171" s="2">
        <v>1</v>
      </c>
    </row>
    <row r="1172" spans="1:21" x14ac:dyDescent="0.2">
      <c r="A1172" s="2">
        <v>3.419</v>
      </c>
      <c r="B1172" s="2" t="s">
        <v>33</v>
      </c>
      <c r="C1172" s="2">
        <v>10.566000000000001</v>
      </c>
      <c r="D1172" s="2">
        <v>0.46300000000000002</v>
      </c>
      <c r="E1172" s="2">
        <v>9.6799999999999994E-3</v>
      </c>
      <c r="F1172" s="2">
        <v>5.3699999999999998E-2</v>
      </c>
      <c r="G1172" s="6">
        <v>0.36659999999999998</v>
      </c>
      <c r="H1172" s="2">
        <v>0.26300000000000001</v>
      </c>
      <c r="I1172" s="2">
        <v>6.375</v>
      </c>
      <c r="J1172" s="6">
        <v>3.705E-3</v>
      </c>
      <c r="K1172" s="6">
        <v>8.4833606110201902</v>
      </c>
      <c r="L1172" s="6">
        <v>9.4108019639934604</v>
      </c>
      <c r="M1172" s="6">
        <v>4.4189852700490997</v>
      </c>
      <c r="N1172" s="6">
        <v>40.098199672667803</v>
      </c>
      <c r="O1172" s="2">
        <v>0.86458028663351905</v>
      </c>
      <c r="P1172" s="6">
        <v>4.6640282429490698E-2</v>
      </c>
      <c r="Q1172" s="2" t="s">
        <v>23</v>
      </c>
      <c r="R1172" s="2" t="s">
        <v>34</v>
      </c>
      <c r="S1172" s="2" t="s">
        <v>35</v>
      </c>
      <c r="T1172" s="2" t="s">
        <v>36</v>
      </c>
      <c r="U1172" s="2">
        <v>1</v>
      </c>
    </row>
    <row r="1173" spans="1:21" x14ac:dyDescent="0.2">
      <c r="A1173" s="2">
        <v>3.419</v>
      </c>
      <c r="B1173" s="2" t="s">
        <v>33</v>
      </c>
      <c r="C1173" s="2">
        <v>10.566000000000001</v>
      </c>
      <c r="D1173" s="2">
        <v>0.45900000000000002</v>
      </c>
      <c r="E1173" s="2">
        <v>9.58E-3</v>
      </c>
      <c r="F1173" s="2">
        <v>5.3199999999999997E-2</v>
      </c>
      <c r="G1173" s="6">
        <v>0.41099999999999998</v>
      </c>
      <c r="H1173" s="2">
        <v>0.26100000000000001</v>
      </c>
      <c r="I1173" s="2">
        <v>6.38</v>
      </c>
      <c r="J1173" s="6">
        <v>3.699E-3</v>
      </c>
      <c r="K1173" s="6">
        <v>7.6885644768856496</v>
      </c>
      <c r="L1173" s="6">
        <v>8.6861313868613106</v>
      </c>
      <c r="M1173" s="6">
        <v>0.14720194647201901</v>
      </c>
      <c r="N1173" s="6">
        <v>36.496350364963497</v>
      </c>
      <c r="O1173" s="2">
        <v>0.86575021936238705</v>
      </c>
      <c r="P1173" s="6">
        <v>5.1854154013871098E-2</v>
      </c>
      <c r="Q1173" s="2" t="s">
        <v>23</v>
      </c>
      <c r="R1173" s="2" t="s">
        <v>34</v>
      </c>
      <c r="S1173" s="2" t="s">
        <v>35</v>
      </c>
      <c r="T1173" s="2" t="s">
        <v>36</v>
      </c>
      <c r="U1173" s="2">
        <v>1</v>
      </c>
    </row>
    <row r="1174" spans="1:21" x14ac:dyDescent="0.2">
      <c r="A1174" s="2">
        <v>3.419</v>
      </c>
      <c r="B1174" s="2" t="s">
        <v>33</v>
      </c>
      <c r="C1174" s="2">
        <v>10.566000000000001</v>
      </c>
      <c r="D1174" s="2">
        <v>0.45400000000000001</v>
      </c>
      <c r="E1174" s="2">
        <v>9.4699999999999993E-3</v>
      </c>
      <c r="F1174" s="2">
        <v>5.2699999999999997E-2</v>
      </c>
      <c r="G1174" s="6">
        <v>0.44700000000000001</v>
      </c>
      <c r="H1174" s="2">
        <v>0.25800000000000001</v>
      </c>
      <c r="I1174" s="2">
        <v>6.3920000000000003</v>
      </c>
      <c r="J1174" s="6">
        <v>3.6930000000000001E-3</v>
      </c>
      <c r="K1174" s="6">
        <v>7.0917225950783003</v>
      </c>
      <c r="L1174" s="6">
        <v>8.1655480984339999</v>
      </c>
      <c r="M1174" s="6">
        <v>3.66890380313199</v>
      </c>
      <c r="N1174" s="6">
        <v>34.228187919463103</v>
      </c>
      <c r="O1174" s="2">
        <v>0.86721263527347203</v>
      </c>
      <c r="P1174" s="6">
        <v>5.60677600141192E-2</v>
      </c>
      <c r="Q1174" s="2" t="s">
        <v>23</v>
      </c>
      <c r="R1174" s="2" t="s">
        <v>34</v>
      </c>
      <c r="S1174" s="2" t="s">
        <v>35</v>
      </c>
      <c r="T1174" s="2" t="s">
        <v>36</v>
      </c>
      <c r="U1174" s="2">
        <v>1</v>
      </c>
    </row>
    <row r="1175" spans="1:21" x14ac:dyDescent="0.2">
      <c r="A1175" s="2">
        <v>3.419</v>
      </c>
      <c r="B1175" s="2" t="s">
        <v>33</v>
      </c>
      <c r="C1175" s="2">
        <v>10.566000000000001</v>
      </c>
      <c r="D1175" s="2">
        <v>0.45</v>
      </c>
      <c r="E1175" s="2">
        <v>9.3699999999999999E-3</v>
      </c>
      <c r="F1175" s="2">
        <v>5.2200000000000003E-2</v>
      </c>
      <c r="G1175" s="6">
        <v>0.47</v>
      </c>
      <c r="H1175" s="2">
        <v>0.25600000000000001</v>
      </c>
      <c r="I1175" s="2">
        <v>6.3970000000000002</v>
      </c>
      <c r="J1175" s="6">
        <v>3.6870000000000002E-3</v>
      </c>
      <c r="K1175" s="6">
        <v>6.8723404255319203</v>
      </c>
      <c r="L1175" s="6">
        <v>7.9574468085106398</v>
      </c>
      <c r="M1175" s="6">
        <v>0.157021276595745</v>
      </c>
      <c r="N1175" s="6">
        <v>33.404255319148902</v>
      </c>
      <c r="O1175" s="2">
        <v>0.86838256800234004</v>
      </c>
      <c r="P1175" s="6">
        <v>5.8451074034146802E-2</v>
      </c>
      <c r="Q1175" s="2" t="s">
        <v>23</v>
      </c>
      <c r="R1175" s="2" t="s">
        <v>34</v>
      </c>
      <c r="S1175" s="2" t="s">
        <v>35</v>
      </c>
      <c r="T1175" s="2" t="s">
        <v>36</v>
      </c>
      <c r="U1175" s="2">
        <v>1</v>
      </c>
    </row>
    <row r="1176" spans="1:21" x14ac:dyDescent="0.2">
      <c r="A1176" s="2">
        <v>3.419</v>
      </c>
      <c r="B1176" s="2" t="s">
        <v>33</v>
      </c>
      <c r="C1176" s="2">
        <v>10.566000000000001</v>
      </c>
      <c r="D1176" s="2">
        <v>0.44600000000000001</v>
      </c>
      <c r="E1176" s="2">
        <v>9.2599999999999991E-3</v>
      </c>
      <c r="F1176" s="2">
        <v>5.1700000000000003E-2</v>
      </c>
      <c r="G1176" s="6">
        <v>0.48180000000000001</v>
      </c>
      <c r="H1176" s="2">
        <v>0.254</v>
      </c>
      <c r="I1176" s="2">
        <v>6.4089999999999998</v>
      </c>
      <c r="J1176" s="6">
        <v>3.6809999999999998E-3</v>
      </c>
      <c r="K1176" s="6">
        <v>6.7870485678704897</v>
      </c>
      <c r="L1176" s="6">
        <v>7.9286010792860102</v>
      </c>
      <c r="M1176" s="6">
        <v>0.171025321710253</v>
      </c>
      <c r="N1176" s="6">
        <v>33.623910336239099</v>
      </c>
      <c r="O1176" s="2">
        <v>0.86955250073120804</v>
      </c>
      <c r="P1176" s="6">
        <v>5.9402563379406401E-2</v>
      </c>
      <c r="Q1176" s="2" t="s">
        <v>23</v>
      </c>
      <c r="R1176" s="2" t="s">
        <v>34</v>
      </c>
      <c r="S1176" s="2" t="s">
        <v>35</v>
      </c>
      <c r="T1176" s="2" t="s">
        <v>36</v>
      </c>
      <c r="U1176" s="2">
        <v>1</v>
      </c>
    </row>
    <row r="1177" spans="1:21" x14ac:dyDescent="0.2">
      <c r="A1177" s="2">
        <v>3.419</v>
      </c>
      <c r="B1177" s="2" t="s">
        <v>33</v>
      </c>
      <c r="C1177" s="2">
        <v>10.566000000000001</v>
      </c>
      <c r="D1177" s="2">
        <v>0.441</v>
      </c>
      <c r="E1177" s="2">
        <v>9.1599999999999997E-3</v>
      </c>
      <c r="F1177" s="2">
        <v>5.1200000000000002E-2</v>
      </c>
      <c r="G1177" s="6">
        <v>0.46239999999999998</v>
      </c>
      <c r="H1177" s="2">
        <v>0.251</v>
      </c>
      <c r="I1177" s="2">
        <v>6.415</v>
      </c>
      <c r="J1177" s="6">
        <v>3.6740000000000002E-3</v>
      </c>
      <c r="K1177" s="6">
        <v>7.1150519031141899</v>
      </c>
      <c r="L1177" s="6">
        <v>8.3044982698961896</v>
      </c>
      <c r="M1177" s="6">
        <v>0.197664359861592</v>
      </c>
      <c r="N1177" s="6">
        <v>35.683391003460201</v>
      </c>
      <c r="O1177" s="2">
        <v>0.87101491664229302</v>
      </c>
      <c r="P1177" s="6">
        <v>5.6664477390145997E-2</v>
      </c>
      <c r="Q1177" s="2" t="s">
        <v>23</v>
      </c>
      <c r="R1177" s="2" t="s">
        <v>34</v>
      </c>
      <c r="S1177" s="2" t="s">
        <v>35</v>
      </c>
      <c r="T1177" s="2" t="s">
        <v>36</v>
      </c>
      <c r="U1177" s="2">
        <v>1</v>
      </c>
    </row>
    <row r="1178" spans="1:21" x14ac:dyDescent="0.2">
      <c r="A1178" s="2">
        <v>3.419</v>
      </c>
      <c r="B1178" s="2" t="s">
        <v>33</v>
      </c>
      <c r="C1178" s="2">
        <v>10.566000000000001</v>
      </c>
      <c r="D1178" s="2">
        <v>0.437</v>
      </c>
      <c r="E1178" s="2">
        <v>9.0500000000000008E-3</v>
      </c>
      <c r="F1178" s="2">
        <v>5.0700000000000002E-2</v>
      </c>
      <c r="G1178" s="6">
        <v>0.43309999999999998</v>
      </c>
      <c r="H1178" s="2">
        <v>0.249</v>
      </c>
      <c r="I1178" s="2">
        <v>6.4269999999999996</v>
      </c>
      <c r="J1178" s="6">
        <v>3.6679999999999998E-3</v>
      </c>
      <c r="K1178" s="6">
        <v>7.6656661279150304</v>
      </c>
      <c r="L1178" s="6">
        <v>8.9355806972985494</v>
      </c>
      <c r="M1178" s="6">
        <v>0.233202493650427</v>
      </c>
      <c r="N1178" s="6">
        <v>39.0210113137843</v>
      </c>
      <c r="O1178" s="2">
        <v>0.87218484937116103</v>
      </c>
      <c r="P1178" s="6">
        <v>5.2606116987778E-2</v>
      </c>
      <c r="Q1178" s="2" t="s">
        <v>23</v>
      </c>
      <c r="R1178" s="2" t="s">
        <v>34</v>
      </c>
      <c r="S1178" s="2" t="s">
        <v>35</v>
      </c>
      <c r="T1178" s="2" t="s">
        <v>36</v>
      </c>
      <c r="U1178" s="2">
        <v>1</v>
      </c>
    </row>
    <row r="1179" spans="1:21" x14ac:dyDescent="0.2">
      <c r="A1179" s="2">
        <v>3.419</v>
      </c>
      <c r="B1179" s="2" t="s">
        <v>33</v>
      </c>
      <c r="C1179" s="2">
        <v>10.566000000000001</v>
      </c>
      <c r="D1179" s="2">
        <v>0.433</v>
      </c>
      <c r="E1179" s="2">
        <v>8.9499999999999996E-3</v>
      </c>
      <c r="F1179" s="2">
        <v>5.0099999999999999E-2</v>
      </c>
      <c r="G1179" s="6">
        <v>0.50519999999999998</v>
      </c>
      <c r="H1179" s="2">
        <v>0.246</v>
      </c>
      <c r="I1179" s="2">
        <v>6.4340000000000002</v>
      </c>
      <c r="J1179" s="6">
        <v>3.6619999999999999E-3</v>
      </c>
      <c r="K1179" s="6">
        <v>6.8091844813935101</v>
      </c>
      <c r="L1179" s="6">
        <v>7.9770387965162302</v>
      </c>
      <c r="M1179" s="6">
        <v>0.217735550277118</v>
      </c>
      <c r="N1179" s="6">
        <v>34.441805225653198</v>
      </c>
      <c r="O1179" s="2">
        <v>0.87335478210002904</v>
      </c>
      <c r="P1179" s="6">
        <v>6.0573214258013097E-2</v>
      </c>
      <c r="Q1179" s="2" t="s">
        <v>23</v>
      </c>
      <c r="R1179" s="2" t="s">
        <v>34</v>
      </c>
      <c r="S1179" s="2" t="s">
        <v>35</v>
      </c>
      <c r="T1179" s="2" t="s">
        <v>36</v>
      </c>
      <c r="U1179" s="2">
        <v>1</v>
      </c>
    </row>
    <row r="1180" spans="1:21" x14ac:dyDescent="0.2">
      <c r="A1180" s="2">
        <v>3.419</v>
      </c>
      <c r="B1180" s="2" t="s">
        <v>33</v>
      </c>
      <c r="C1180" s="2">
        <v>10.566000000000001</v>
      </c>
      <c r="D1180" s="2">
        <v>0.42799999999999999</v>
      </c>
      <c r="E1180" s="2">
        <v>8.8400000000000006E-3</v>
      </c>
      <c r="F1180" s="2">
        <v>4.9599999999999998E-2</v>
      </c>
      <c r="G1180" s="6">
        <v>0.47320000000000001</v>
      </c>
      <c r="H1180" s="2">
        <v>0.24399999999999999</v>
      </c>
      <c r="I1180" s="2">
        <v>6.4459999999999997</v>
      </c>
      <c r="J1180" s="6">
        <v>3.6570000000000001E-3</v>
      </c>
      <c r="K1180" s="6">
        <v>7.2485207100591698</v>
      </c>
      <c r="L1180" s="6">
        <v>8.57988165680473</v>
      </c>
      <c r="M1180" s="6">
        <v>0.25781910397294999</v>
      </c>
      <c r="N1180" s="6">
        <v>37.827557058326299</v>
      </c>
      <c r="O1180" s="2">
        <v>0.87481719801111402</v>
      </c>
      <c r="P1180" s="6">
        <v>5.6375201242599801E-2</v>
      </c>
      <c r="Q1180" s="2" t="s">
        <v>23</v>
      </c>
      <c r="R1180" s="2" t="s">
        <v>34</v>
      </c>
      <c r="S1180" s="2" t="s">
        <v>35</v>
      </c>
      <c r="T1180" s="2" t="s">
        <v>36</v>
      </c>
      <c r="U1180" s="2">
        <v>1</v>
      </c>
    </row>
    <row r="1181" spans="1:21" x14ac:dyDescent="0.2">
      <c r="A1181" s="2">
        <v>3.419</v>
      </c>
      <c r="B1181" s="2" t="s">
        <v>33</v>
      </c>
      <c r="C1181" s="2">
        <v>10.566000000000001</v>
      </c>
      <c r="D1181" s="2">
        <v>0.42399999999999999</v>
      </c>
      <c r="E1181" s="2">
        <v>8.7399999999999995E-3</v>
      </c>
      <c r="F1181" s="2">
        <v>4.9099999999999998E-2</v>
      </c>
      <c r="G1181" s="6">
        <v>0.5262</v>
      </c>
      <c r="H1181" s="2">
        <v>0.24199999999999999</v>
      </c>
      <c r="I1181" s="2">
        <v>6.4530000000000003</v>
      </c>
      <c r="J1181" s="6">
        <v>3.6510000000000002E-3</v>
      </c>
      <c r="K1181" s="6">
        <v>6.7274800456100401</v>
      </c>
      <c r="L1181" s="6">
        <v>7.9437476244773801</v>
      </c>
      <c r="M1181" s="6">
        <v>3.2497149372862002</v>
      </c>
      <c r="N1181" s="6">
        <v>34.587609274040297</v>
      </c>
      <c r="O1181" s="2">
        <v>0.87598713073998202</v>
      </c>
      <c r="P1181" s="6">
        <v>6.21134361030398E-2</v>
      </c>
      <c r="Q1181" s="2" t="s">
        <v>23</v>
      </c>
      <c r="R1181" s="2" t="s">
        <v>34</v>
      </c>
      <c r="S1181" s="2" t="s">
        <v>35</v>
      </c>
      <c r="T1181" s="2" t="s">
        <v>36</v>
      </c>
      <c r="U1181" s="2">
        <v>1</v>
      </c>
    </row>
    <row r="1182" spans="1:21" x14ac:dyDescent="0.2">
      <c r="A1182" s="2">
        <v>3.419</v>
      </c>
      <c r="B1182" s="2" t="s">
        <v>33</v>
      </c>
      <c r="C1182" s="2">
        <v>10.566000000000001</v>
      </c>
      <c r="D1182" s="2">
        <v>0.41899999999999998</v>
      </c>
      <c r="E1182" s="2">
        <v>8.6400000000000001E-3</v>
      </c>
      <c r="F1182" s="2">
        <v>4.8599999999999997E-2</v>
      </c>
      <c r="G1182" s="6">
        <v>0.46820000000000001</v>
      </c>
      <c r="H1182" s="2">
        <v>0.23899999999999999</v>
      </c>
      <c r="I1182" s="2">
        <v>6.4589999999999996</v>
      </c>
      <c r="J1182" s="6">
        <v>3.6449999999999998E-3</v>
      </c>
      <c r="K1182" s="6">
        <v>7.6035882101665999</v>
      </c>
      <c r="L1182" s="6">
        <v>8.90645023494233</v>
      </c>
      <c r="M1182" s="6">
        <v>0.30542503203759103</v>
      </c>
      <c r="N1182" s="6">
        <v>39.940196497223397</v>
      </c>
      <c r="O1182" s="2">
        <v>0.877449546651068</v>
      </c>
      <c r="P1182" s="6">
        <v>5.4905304135225E-2</v>
      </c>
      <c r="Q1182" s="2" t="s">
        <v>23</v>
      </c>
      <c r="R1182" s="2" t="s">
        <v>34</v>
      </c>
      <c r="S1182" s="2" t="s">
        <v>35</v>
      </c>
      <c r="T1182" s="2" t="s">
        <v>36</v>
      </c>
      <c r="U1182" s="2">
        <v>1</v>
      </c>
    </row>
    <row r="1183" spans="1:21" x14ac:dyDescent="0.2">
      <c r="A1183" s="2">
        <v>3.419</v>
      </c>
      <c r="B1183" s="2" t="s">
        <v>33</v>
      </c>
      <c r="C1183" s="2">
        <v>10.566000000000001</v>
      </c>
      <c r="D1183" s="2">
        <v>0.41499999999999998</v>
      </c>
      <c r="E1183" s="2">
        <v>8.5299999999999994E-3</v>
      </c>
      <c r="F1183" s="2">
        <v>4.8099999999999997E-2</v>
      </c>
      <c r="G1183" s="6">
        <v>0.43419999999999997</v>
      </c>
      <c r="H1183" s="2">
        <v>0.23699999999999999</v>
      </c>
      <c r="I1183" s="2">
        <v>6.4720000000000004</v>
      </c>
      <c r="J1183" s="6">
        <v>3.6389999999999999E-3</v>
      </c>
      <c r="K1183" s="6">
        <v>8.26807922616306</v>
      </c>
      <c r="L1183" s="6">
        <v>9.6959926301243708</v>
      </c>
      <c r="M1183" s="6">
        <v>0.359281437125748</v>
      </c>
      <c r="N1183" s="6">
        <v>44.219253800092098</v>
      </c>
      <c r="O1183" s="2">
        <v>0.87861947937993601</v>
      </c>
      <c r="P1183" s="6">
        <v>5.04391716608815E-2</v>
      </c>
      <c r="Q1183" s="2" t="s">
        <v>23</v>
      </c>
      <c r="R1183" s="2" t="s">
        <v>34</v>
      </c>
      <c r="S1183" s="2" t="s">
        <v>35</v>
      </c>
      <c r="T1183" s="2" t="s">
        <v>36</v>
      </c>
      <c r="U1183" s="2">
        <v>1</v>
      </c>
    </row>
    <row r="1184" spans="1:21" x14ac:dyDescent="0.2">
      <c r="A1184" s="2">
        <v>3.419</v>
      </c>
      <c r="B1184" s="2" t="s">
        <v>33</v>
      </c>
      <c r="C1184" s="2">
        <v>10.566000000000001</v>
      </c>
      <c r="D1184" s="2">
        <v>0.41099999999999998</v>
      </c>
      <c r="E1184" s="2">
        <v>8.43E-3</v>
      </c>
      <c r="F1184" s="2">
        <v>4.7600000000000003E-2</v>
      </c>
      <c r="G1184" s="6">
        <v>0.5302</v>
      </c>
      <c r="H1184" s="2">
        <v>0.23400000000000001</v>
      </c>
      <c r="I1184" s="2">
        <v>6.4790000000000001</v>
      </c>
      <c r="J1184" s="6">
        <v>3.6329999999999999E-3</v>
      </c>
      <c r="K1184" s="6">
        <v>6.8841946435307397</v>
      </c>
      <c r="L1184" s="6">
        <v>8.2987551867219906</v>
      </c>
      <c r="M1184" s="6">
        <v>0.32063372312334998</v>
      </c>
      <c r="N1184" s="6">
        <v>37.155790267823498</v>
      </c>
      <c r="O1184" s="2">
        <v>0.87978941210880401</v>
      </c>
      <c r="P1184" s="6">
        <v>6.1003628902546903E-2</v>
      </c>
      <c r="Q1184" s="2" t="s">
        <v>23</v>
      </c>
      <c r="R1184" s="2" t="s">
        <v>34</v>
      </c>
      <c r="S1184" s="2" t="s">
        <v>35</v>
      </c>
      <c r="T1184" s="2" t="s">
        <v>36</v>
      </c>
      <c r="U1184" s="2">
        <v>1</v>
      </c>
    </row>
    <row r="1185" spans="1:21" x14ac:dyDescent="0.2">
      <c r="A1185" s="2">
        <v>3.419</v>
      </c>
      <c r="B1185" s="2" t="s">
        <v>33</v>
      </c>
      <c r="C1185" s="2">
        <v>10.566000000000001</v>
      </c>
      <c r="D1185" s="2">
        <v>0.40600000000000003</v>
      </c>
      <c r="E1185" s="2">
        <v>8.3300000000000006E-3</v>
      </c>
      <c r="F1185" s="2">
        <v>4.7100000000000003E-2</v>
      </c>
      <c r="G1185" s="6">
        <v>0.38369999999999999</v>
      </c>
      <c r="H1185" s="2">
        <v>0.23200000000000001</v>
      </c>
      <c r="I1185" s="2">
        <v>6.4859999999999998</v>
      </c>
      <c r="J1185" s="6">
        <v>3.627E-3</v>
      </c>
      <c r="K1185" s="6">
        <v>9.4865780557727408</v>
      </c>
      <c r="L1185" s="6">
        <v>11.1806098514464</v>
      </c>
      <c r="M1185" s="6">
        <v>0.482147511076362</v>
      </c>
      <c r="N1185" s="6">
        <v>52.905916080271098</v>
      </c>
      <c r="O1185" s="2">
        <v>0.88125182801988899</v>
      </c>
      <c r="P1185" s="6">
        <v>4.3846073755238101E-2</v>
      </c>
      <c r="Q1185" s="2" t="s">
        <v>23</v>
      </c>
      <c r="R1185" s="2" t="s">
        <v>34</v>
      </c>
      <c r="S1185" s="2" t="s">
        <v>35</v>
      </c>
      <c r="T1185" s="2" t="s">
        <v>36</v>
      </c>
      <c r="U1185" s="2">
        <v>1</v>
      </c>
    </row>
    <row r="1186" spans="1:21" x14ac:dyDescent="0.2">
      <c r="A1186" s="2">
        <v>2.3010000000000002</v>
      </c>
      <c r="B1186" s="2" t="s">
        <v>33</v>
      </c>
      <c r="C1186" s="2">
        <v>10.586</v>
      </c>
      <c r="D1186" s="2">
        <v>0.47199999999999998</v>
      </c>
      <c r="E1186" s="2">
        <v>1.077E-2</v>
      </c>
      <c r="F1186" s="2">
        <v>3.6999999999999998E-2</v>
      </c>
      <c r="G1186" s="6">
        <v>1.101</v>
      </c>
      <c r="H1186" s="2">
        <v>0.38900000000000001</v>
      </c>
      <c r="I1186" s="2">
        <v>4.2759999999999998</v>
      </c>
      <c r="J1186" s="6">
        <v>6.0749999999999997E-3</v>
      </c>
      <c r="K1186" s="6">
        <v>6.08537693006358</v>
      </c>
      <c r="L1186" s="6">
        <v>5.3950953678474098</v>
      </c>
      <c r="M1186" s="6">
        <v>1.7529518619436899</v>
      </c>
      <c r="N1186" s="6">
        <v>14.804722979109901</v>
      </c>
      <c r="O1186" s="2">
        <v>0.79487179487179505</v>
      </c>
      <c r="P1186" s="6">
        <v>5.8541162780110498E-2</v>
      </c>
      <c r="Q1186" s="2" t="s">
        <v>23</v>
      </c>
      <c r="R1186" s="2" t="s">
        <v>34</v>
      </c>
      <c r="S1186" s="2" t="s">
        <v>35</v>
      </c>
      <c r="T1186" s="2" t="s">
        <v>36</v>
      </c>
      <c r="U1186" s="2">
        <v>1</v>
      </c>
    </row>
    <row r="1187" spans="1:21" x14ac:dyDescent="0.2">
      <c r="A1187" s="2">
        <v>2.3010000000000002</v>
      </c>
      <c r="B1187" s="2" t="s">
        <v>33</v>
      </c>
      <c r="C1187" s="2">
        <v>10.586</v>
      </c>
      <c r="D1187" s="2">
        <v>0.46800000000000003</v>
      </c>
      <c r="E1187" s="2">
        <v>1.065E-2</v>
      </c>
      <c r="F1187" s="2">
        <v>3.6600000000000001E-2</v>
      </c>
      <c r="G1187" s="6">
        <v>1.0660000000000001</v>
      </c>
      <c r="H1187" s="2">
        <v>0.38600000000000001</v>
      </c>
      <c r="I1187" s="2">
        <v>4.2830000000000004</v>
      </c>
      <c r="J1187" s="6">
        <v>6.0569999999999999E-3</v>
      </c>
      <c r="K1187" s="6">
        <v>6.3508442776735503</v>
      </c>
      <c r="L1187" s="6">
        <v>5.6003752345215796</v>
      </c>
      <c r="M1187" s="6">
        <v>0.71482176360225103</v>
      </c>
      <c r="N1187" s="6">
        <v>15.666041275797401</v>
      </c>
      <c r="O1187" s="2">
        <v>0.79661016949152597</v>
      </c>
      <c r="P1187" s="6">
        <v>5.6097083952846599E-2</v>
      </c>
      <c r="Q1187" s="2" t="s">
        <v>23</v>
      </c>
      <c r="R1187" s="2" t="s">
        <v>34</v>
      </c>
      <c r="S1187" s="2" t="s">
        <v>35</v>
      </c>
      <c r="T1187" s="2" t="s">
        <v>36</v>
      </c>
      <c r="U1187" s="2">
        <v>1</v>
      </c>
    </row>
    <row r="1188" spans="1:21" x14ac:dyDescent="0.2">
      <c r="A1188" s="2">
        <v>2.3010000000000002</v>
      </c>
      <c r="B1188" s="2" t="s">
        <v>33</v>
      </c>
      <c r="C1188" s="2">
        <v>10.586</v>
      </c>
      <c r="D1188" s="2">
        <v>0.46300000000000002</v>
      </c>
      <c r="E1188" s="2">
        <v>1.052E-2</v>
      </c>
      <c r="F1188" s="2">
        <v>3.6299999999999999E-2</v>
      </c>
      <c r="G1188" s="6">
        <v>1.127</v>
      </c>
      <c r="H1188" s="2">
        <v>0.38200000000000001</v>
      </c>
      <c r="I1188" s="2">
        <v>4.2930000000000001</v>
      </c>
      <c r="J1188" s="6">
        <v>6.0400000000000002E-3</v>
      </c>
      <c r="K1188" s="6">
        <v>6.0425909494232499</v>
      </c>
      <c r="L1188" s="6">
        <v>5.4480922803904202</v>
      </c>
      <c r="M1188" s="6">
        <v>0.75598935226264397</v>
      </c>
      <c r="N1188" s="6">
        <v>15.173025732031901</v>
      </c>
      <c r="O1188" s="2">
        <v>0.79878313776618903</v>
      </c>
      <c r="P1188" s="6">
        <v>5.9181663533263103E-2</v>
      </c>
      <c r="Q1188" s="2" t="s">
        <v>23</v>
      </c>
      <c r="R1188" s="2" t="s">
        <v>34</v>
      </c>
      <c r="S1188" s="2" t="s">
        <v>35</v>
      </c>
      <c r="T1188" s="2" t="s">
        <v>36</v>
      </c>
      <c r="U1188" s="2">
        <v>1</v>
      </c>
    </row>
    <row r="1189" spans="1:21" x14ac:dyDescent="0.2">
      <c r="A1189" s="2">
        <v>2.3010000000000002</v>
      </c>
      <c r="B1189" s="2" t="s">
        <v>33</v>
      </c>
      <c r="C1189" s="2">
        <v>10.586</v>
      </c>
      <c r="D1189" s="2">
        <v>0.45900000000000002</v>
      </c>
      <c r="E1189" s="2">
        <v>1.04E-2</v>
      </c>
      <c r="F1189" s="2">
        <v>3.5900000000000001E-2</v>
      </c>
      <c r="G1189" s="6">
        <v>1.008</v>
      </c>
      <c r="H1189" s="2">
        <v>0.379</v>
      </c>
      <c r="I1189" s="2">
        <v>4.3</v>
      </c>
      <c r="J1189" s="6">
        <v>6.0219999999999996E-3</v>
      </c>
      <c r="K1189" s="6">
        <v>6.79563492063492</v>
      </c>
      <c r="L1189" s="6">
        <v>6.0019841269841301</v>
      </c>
      <c r="M1189" s="6">
        <v>0.759920634920635</v>
      </c>
      <c r="N1189" s="6">
        <v>17.3611111111111</v>
      </c>
      <c r="O1189" s="2">
        <v>0.80052151238591895</v>
      </c>
      <c r="P1189" s="6">
        <v>5.2373598040301901E-2</v>
      </c>
      <c r="Q1189" s="2" t="s">
        <v>23</v>
      </c>
      <c r="R1189" s="2" t="s">
        <v>34</v>
      </c>
      <c r="S1189" s="2" t="s">
        <v>35</v>
      </c>
      <c r="T1189" s="2" t="s">
        <v>36</v>
      </c>
      <c r="U1189" s="2">
        <v>1</v>
      </c>
    </row>
    <row r="1190" spans="1:21" x14ac:dyDescent="0.2">
      <c r="A1190" s="2">
        <v>2.3010000000000002</v>
      </c>
      <c r="B1190" s="2" t="s">
        <v>33</v>
      </c>
      <c r="C1190" s="2">
        <v>10.586</v>
      </c>
      <c r="D1190" s="2">
        <v>0.45400000000000001</v>
      </c>
      <c r="E1190" s="2">
        <v>1.027E-2</v>
      </c>
      <c r="F1190" s="2">
        <v>3.56E-2</v>
      </c>
      <c r="G1190" s="6">
        <v>0.95</v>
      </c>
      <c r="H1190" s="2">
        <v>0.376</v>
      </c>
      <c r="I1190" s="2">
        <v>4.3109999999999999</v>
      </c>
      <c r="J1190" s="6">
        <v>6.0049999999999999E-3</v>
      </c>
      <c r="K1190" s="6">
        <v>7.2</v>
      </c>
      <c r="L1190" s="6">
        <v>6.3473684210526304</v>
      </c>
      <c r="M1190" s="6">
        <v>0.79368421052631599</v>
      </c>
      <c r="N1190" s="6">
        <v>18.842105263157901</v>
      </c>
      <c r="O1190" s="2">
        <v>0.80269448066058202</v>
      </c>
      <c r="P1190" s="6">
        <v>4.9248810732005301E-2</v>
      </c>
      <c r="Q1190" s="2" t="s">
        <v>23</v>
      </c>
      <c r="R1190" s="2" t="s">
        <v>34</v>
      </c>
      <c r="S1190" s="2" t="s">
        <v>35</v>
      </c>
      <c r="T1190" s="2" t="s">
        <v>36</v>
      </c>
      <c r="U1190" s="2">
        <v>1</v>
      </c>
    </row>
    <row r="1191" spans="1:21" x14ac:dyDescent="0.2">
      <c r="A1191" s="2">
        <v>2.3010000000000002</v>
      </c>
      <c r="B1191" s="2" t="s">
        <v>33</v>
      </c>
      <c r="C1191" s="2">
        <v>10.586</v>
      </c>
      <c r="D1191" s="2">
        <v>0.45</v>
      </c>
      <c r="E1191" s="2">
        <v>1.0149999999999999E-2</v>
      </c>
      <c r="F1191" s="2">
        <v>3.5299999999999998E-2</v>
      </c>
      <c r="G1191" s="6">
        <v>1.151</v>
      </c>
      <c r="H1191" s="2">
        <v>0.372</v>
      </c>
      <c r="I1191" s="2">
        <v>4.3179999999999996</v>
      </c>
      <c r="J1191" s="6">
        <v>5.9880000000000003E-3</v>
      </c>
      <c r="K1191" s="6">
        <v>6.0816681146828904</v>
      </c>
      <c r="L1191" s="6">
        <v>5.5343179843614303</v>
      </c>
      <c r="M1191" s="6">
        <v>1.1815812337098199</v>
      </c>
      <c r="N1191" s="6">
        <v>15.986099044309301</v>
      </c>
      <c r="O1191" s="2">
        <v>0.80443285528031305</v>
      </c>
      <c r="P1191" s="6">
        <v>5.9358010803346198E-2</v>
      </c>
      <c r="Q1191" s="2" t="s">
        <v>23</v>
      </c>
      <c r="R1191" s="2" t="s">
        <v>34</v>
      </c>
      <c r="S1191" s="2" t="s">
        <v>35</v>
      </c>
      <c r="T1191" s="2" t="s">
        <v>36</v>
      </c>
      <c r="U1191" s="2">
        <v>1</v>
      </c>
    </row>
    <row r="1192" spans="1:21" x14ac:dyDescent="0.2">
      <c r="A1192" s="2">
        <v>2.3010000000000002</v>
      </c>
      <c r="B1192" s="2" t="s">
        <v>33</v>
      </c>
      <c r="C1192" s="2">
        <v>10.586</v>
      </c>
      <c r="D1192" s="2">
        <v>0.44600000000000001</v>
      </c>
      <c r="E1192" s="2">
        <v>1.0030000000000001E-2</v>
      </c>
      <c r="F1192" s="2">
        <v>3.49E-2</v>
      </c>
      <c r="G1192" s="6">
        <v>1.0960000000000001</v>
      </c>
      <c r="H1192" s="2">
        <v>0.36899999999999999</v>
      </c>
      <c r="I1192" s="2">
        <v>4.3259999999999996</v>
      </c>
      <c r="J1192" s="6">
        <v>5.9709999999999997E-3</v>
      </c>
      <c r="K1192" s="6">
        <v>6.4324817518248203</v>
      </c>
      <c r="L1192" s="6">
        <v>5.8302919708029197</v>
      </c>
      <c r="M1192" s="6">
        <v>0.696167883211679</v>
      </c>
      <c r="N1192" s="6">
        <v>17.153284671532798</v>
      </c>
      <c r="O1192" s="2">
        <v>0.80617122990004397</v>
      </c>
      <c r="P1192" s="6">
        <v>5.5901653094455002E-2</v>
      </c>
      <c r="Q1192" s="2" t="s">
        <v>23</v>
      </c>
      <c r="R1192" s="2" t="s">
        <v>34</v>
      </c>
      <c r="S1192" s="2" t="s">
        <v>35</v>
      </c>
      <c r="T1192" s="2" t="s">
        <v>36</v>
      </c>
      <c r="U1192" s="2">
        <v>1</v>
      </c>
    </row>
    <row r="1193" spans="1:21" x14ac:dyDescent="0.2">
      <c r="A1193" s="2">
        <v>2.3010000000000002</v>
      </c>
      <c r="B1193" s="2" t="s">
        <v>33</v>
      </c>
      <c r="C1193" s="2">
        <v>10.586</v>
      </c>
      <c r="D1193" s="2">
        <v>0.441</v>
      </c>
      <c r="E1193" s="2">
        <v>9.9000000000000008E-3</v>
      </c>
      <c r="F1193" s="2">
        <v>3.4599999999999999E-2</v>
      </c>
      <c r="G1193" s="6">
        <v>1.0529999999999999</v>
      </c>
      <c r="H1193" s="2">
        <v>0.36599999999999999</v>
      </c>
      <c r="I1193" s="2">
        <v>4.3369999999999997</v>
      </c>
      <c r="J1193" s="6">
        <v>5.9550000000000002E-3</v>
      </c>
      <c r="K1193" s="6">
        <v>6.7236467236467199</v>
      </c>
      <c r="L1193" s="6">
        <v>6.0968660968661004</v>
      </c>
      <c r="M1193" s="6">
        <v>0.71889838556505203</v>
      </c>
      <c r="N1193" s="6">
        <v>18.328584995251699</v>
      </c>
      <c r="O1193" s="2">
        <v>0.80834419817470604</v>
      </c>
      <c r="P1193" s="6">
        <v>5.3576615657506099E-2</v>
      </c>
      <c r="Q1193" s="2" t="s">
        <v>23</v>
      </c>
      <c r="R1193" s="2" t="s">
        <v>34</v>
      </c>
      <c r="S1193" s="2" t="s">
        <v>35</v>
      </c>
      <c r="T1193" s="2" t="s">
        <v>36</v>
      </c>
      <c r="U1193" s="2">
        <v>1</v>
      </c>
    </row>
    <row r="1194" spans="1:21" x14ac:dyDescent="0.2">
      <c r="A1194" s="2">
        <v>2.3010000000000002</v>
      </c>
      <c r="B1194" s="2" t="s">
        <v>33</v>
      </c>
      <c r="C1194" s="2">
        <v>10.586</v>
      </c>
      <c r="D1194" s="2">
        <v>0.437</v>
      </c>
      <c r="E1194" s="2">
        <v>9.7800000000000005E-3</v>
      </c>
      <c r="F1194" s="2">
        <v>3.4200000000000001E-2</v>
      </c>
      <c r="G1194" s="6">
        <v>0.99329999999999996</v>
      </c>
      <c r="H1194" s="2">
        <v>0.36199999999999999</v>
      </c>
      <c r="I1194" s="2">
        <v>4.3449999999999998</v>
      </c>
      <c r="J1194" s="6">
        <v>5.9369999999999996E-3</v>
      </c>
      <c r="K1194" s="6">
        <v>7.2183630323165202</v>
      </c>
      <c r="L1194" s="6">
        <v>6.4532366857948302</v>
      </c>
      <c r="M1194" s="6">
        <v>0.76009262055773696</v>
      </c>
      <c r="N1194" s="6">
        <v>19.933554817275802</v>
      </c>
      <c r="O1194" s="2">
        <v>0.81008257279443696</v>
      </c>
      <c r="P1194" s="6">
        <v>4.9969618279506703E-2</v>
      </c>
      <c r="Q1194" s="2" t="s">
        <v>23</v>
      </c>
      <c r="R1194" s="2" t="s">
        <v>34</v>
      </c>
      <c r="S1194" s="2" t="s">
        <v>35</v>
      </c>
      <c r="T1194" s="2" t="s">
        <v>36</v>
      </c>
      <c r="U1194" s="2">
        <v>1</v>
      </c>
    </row>
    <row r="1195" spans="1:21" x14ac:dyDescent="0.2">
      <c r="A1195" s="2">
        <v>2.3010000000000002</v>
      </c>
      <c r="B1195" s="2" t="s">
        <v>33</v>
      </c>
      <c r="C1195" s="2">
        <v>10.586</v>
      </c>
      <c r="D1195" s="2">
        <v>0.433</v>
      </c>
      <c r="E1195" s="2">
        <v>9.6600000000000002E-3</v>
      </c>
      <c r="F1195" s="2">
        <v>3.39E-2</v>
      </c>
      <c r="G1195" s="6">
        <v>1.0449999999999999</v>
      </c>
      <c r="H1195" s="2">
        <v>0.35899999999999999</v>
      </c>
      <c r="I1195" s="2">
        <v>4.3540000000000001</v>
      </c>
      <c r="J1195" s="6">
        <v>5.9199999999999999E-3</v>
      </c>
      <c r="K1195" s="6">
        <v>7.0813397129186599</v>
      </c>
      <c r="L1195" s="6">
        <v>6.3157894736842097</v>
      </c>
      <c r="M1195" s="6">
        <v>0.71770334928229695</v>
      </c>
      <c r="N1195" s="6">
        <v>19.521531100478501</v>
      </c>
      <c r="O1195" s="2">
        <v>0.81182094741416799</v>
      </c>
      <c r="P1195" s="6">
        <v>5.22761848995726E-2</v>
      </c>
      <c r="Q1195" s="2" t="s">
        <v>23</v>
      </c>
      <c r="R1195" s="2" t="s">
        <v>34</v>
      </c>
      <c r="S1195" s="2" t="s">
        <v>35</v>
      </c>
      <c r="T1195" s="2" t="s">
        <v>36</v>
      </c>
      <c r="U1195" s="2">
        <v>1</v>
      </c>
    </row>
    <row r="1196" spans="1:21" x14ac:dyDescent="0.2">
      <c r="A1196" s="2">
        <v>2.3010000000000002</v>
      </c>
      <c r="B1196" s="2" t="s">
        <v>33</v>
      </c>
      <c r="C1196" s="2">
        <v>10.586</v>
      </c>
      <c r="D1196" s="2">
        <v>0.42799999999999999</v>
      </c>
      <c r="E1196" s="2">
        <v>9.5399999999999999E-3</v>
      </c>
      <c r="F1196" s="2">
        <v>3.3500000000000002E-2</v>
      </c>
      <c r="G1196" s="6">
        <v>1.165</v>
      </c>
      <c r="H1196" s="2">
        <v>0.35599999999999998</v>
      </c>
      <c r="I1196" s="2">
        <v>4.3620000000000001</v>
      </c>
      <c r="J1196" s="6">
        <v>5.9049999999999997E-3</v>
      </c>
      <c r="K1196" s="6">
        <v>6.3690987124463501</v>
      </c>
      <c r="L1196" s="6">
        <v>5.87124463519313</v>
      </c>
      <c r="M1196" s="6">
        <v>0.64291845493562205</v>
      </c>
      <c r="N1196" s="6">
        <v>18.025751072961398</v>
      </c>
      <c r="O1196" s="2">
        <v>0.81399391568883095</v>
      </c>
      <c r="P1196" s="6">
        <v>5.7777568326238697E-2</v>
      </c>
      <c r="Q1196" s="2" t="s">
        <v>23</v>
      </c>
      <c r="R1196" s="2" t="s">
        <v>34</v>
      </c>
      <c r="S1196" s="2" t="s">
        <v>35</v>
      </c>
      <c r="T1196" s="2" t="s">
        <v>36</v>
      </c>
      <c r="U1196" s="2">
        <v>1</v>
      </c>
    </row>
    <row r="1197" spans="1:21" x14ac:dyDescent="0.2">
      <c r="A1197" s="2">
        <v>2.3010000000000002</v>
      </c>
      <c r="B1197" s="2" t="s">
        <v>33</v>
      </c>
      <c r="C1197" s="2">
        <v>10.586</v>
      </c>
      <c r="D1197" s="2">
        <v>0.42399999999999999</v>
      </c>
      <c r="E1197" s="2">
        <v>9.4199999999999996E-3</v>
      </c>
      <c r="F1197" s="2">
        <v>3.32E-2</v>
      </c>
      <c r="G1197" s="6">
        <v>1.161</v>
      </c>
      <c r="H1197" s="2">
        <v>0.35199999999999998</v>
      </c>
      <c r="I1197" s="2">
        <v>4.3710000000000004</v>
      </c>
      <c r="J1197" s="6">
        <v>5.8869999999999999E-3</v>
      </c>
      <c r="K1197" s="6">
        <v>6.5546942291128296</v>
      </c>
      <c r="L1197" s="6">
        <v>5.9689922480620199</v>
      </c>
      <c r="M1197" s="6">
        <v>0.64082687338501299</v>
      </c>
      <c r="N1197" s="6">
        <v>18.518518518518501</v>
      </c>
      <c r="O1197" s="2">
        <v>0.81573229030856098</v>
      </c>
      <c r="P1197" s="6">
        <v>5.7245567342715097E-2</v>
      </c>
      <c r="Q1197" s="2" t="s">
        <v>23</v>
      </c>
      <c r="R1197" s="2" t="s">
        <v>34</v>
      </c>
      <c r="S1197" s="2" t="s">
        <v>35</v>
      </c>
      <c r="T1197" s="2" t="s">
        <v>36</v>
      </c>
      <c r="U1197" s="2">
        <v>1</v>
      </c>
    </row>
    <row r="1198" spans="1:21" x14ac:dyDescent="0.2">
      <c r="A1198" s="2">
        <v>2.3010000000000002</v>
      </c>
      <c r="B1198" s="2" t="s">
        <v>33</v>
      </c>
      <c r="C1198" s="2">
        <v>10.586</v>
      </c>
      <c r="D1198" s="2">
        <v>0.41899999999999998</v>
      </c>
      <c r="E1198" s="2">
        <v>9.2999999999999992E-3</v>
      </c>
      <c r="F1198" s="2">
        <v>3.2800000000000003E-2</v>
      </c>
      <c r="G1198" s="6">
        <v>0.96240000000000003</v>
      </c>
      <c r="H1198" s="2">
        <v>0.34899999999999998</v>
      </c>
      <c r="I1198" s="2">
        <v>4.3789999999999996</v>
      </c>
      <c r="J1198" s="6">
        <v>5.8719999999999996E-3</v>
      </c>
      <c r="K1198" s="6">
        <v>7.8969243557772204</v>
      </c>
      <c r="L1198" s="6">
        <v>7.0344970906068198</v>
      </c>
      <c r="M1198" s="6">
        <v>0.78241895261845396</v>
      </c>
      <c r="N1198" s="6">
        <v>22.8595178719867</v>
      </c>
      <c r="O1198" s="2">
        <v>0.81790525858322505</v>
      </c>
      <c r="P1198" s="6">
        <v>4.7031428869577202E-2</v>
      </c>
      <c r="Q1198" s="2" t="s">
        <v>23</v>
      </c>
      <c r="R1198" s="2" t="s">
        <v>34</v>
      </c>
      <c r="S1198" s="2" t="s">
        <v>35</v>
      </c>
      <c r="T1198" s="2" t="s">
        <v>36</v>
      </c>
      <c r="U1198" s="2">
        <v>1</v>
      </c>
    </row>
    <row r="1199" spans="1:21" x14ac:dyDescent="0.2">
      <c r="A1199" s="2">
        <v>2.3010000000000002</v>
      </c>
      <c r="B1199" s="2" t="s">
        <v>33</v>
      </c>
      <c r="C1199" s="2">
        <v>10.586</v>
      </c>
      <c r="D1199" s="2">
        <v>0.41499999999999998</v>
      </c>
      <c r="E1199" s="2">
        <v>9.1800000000000007E-3</v>
      </c>
      <c r="F1199" s="2">
        <v>3.2500000000000001E-2</v>
      </c>
      <c r="G1199" s="6">
        <v>0.97770000000000001</v>
      </c>
      <c r="H1199" s="2">
        <v>0.34499999999999997</v>
      </c>
      <c r="I1199" s="2">
        <v>4.3879999999999999</v>
      </c>
      <c r="J1199" s="6">
        <v>5.855E-3</v>
      </c>
      <c r="K1199" s="6">
        <v>7.8244860386621697</v>
      </c>
      <c r="L1199" s="6">
        <v>7.0573795642835204</v>
      </c>
      <c r="M1199" s="6">
        <v>0.76915209164365295</v>
      </c>
      <c r="N1199" s="6">
        <v>23.217755957860302</v>
      </c>
      <c r="O1199" s="2">
        <v>0.81964363320295497</v>
      </c>
      <c r="P1199" s="6">
        <v>4.7492558764617998E-2</v>
      </c>
      <c r="Q1199" s="2" t="s">
        <v>23</v>
      </c>
      <c r="R1199" s="2" t="s">
        <v>34</v>
      </c>
      <c r="S1199" s="2" t="s">
        <v>35</v>
      </c>
      <c r="T1199" s="2" t="s">
        <v>36</v>
      </c>
      <c r="U1199" s="2">
        <v>1</v>
      </c>
    </row>
    <row r="1200" spans="1:21" x14ac:dyDescent="0.2">
      <c r="A1200" s="2">
        <v>2.3010000000000002</v>
      </c>
      <c r="B1200" s="2" t="s">
        <v>33</v>
      </c>
      <c r="C1200" s="2">
        <v>10.586</v>
      </c>
      <c r="D1200" s="2">
        <v>0.41099999999999998</v>
      </c>
      <c r="E1200" s="2">
        <v>9.0600000000000003E-3</v>
      </c>
      <c r="F1200" s="2">
        <v>3.2199999999999999E-2</v>
      </c>
      <c r="G1200" s="6">
        <v>0.98729999999999996</v>
      </c>
      <c r="H1200" s="2">
        <v>0.34200000000000003</v>
      </c>
      <c r="I1200" s="2">
        <v>4.3979999999999997</v>
      </c>
      <c r="J1200" s="6">
        <v>5.8380000000000003E-3</v>
      </c>
      <c r="K1200" s="6">
        <v>7.82943380937912</v>
      </c>
      <c r="L1200" s="6">
        <v>7.1001721867720002</v>
      </c>
      <c r="M1200" s="6">
        <v>1.5395523143927901</v>
      </c>
      <c r="N1200" s="6">
        <v>23.5997163982579</v>
      </c>
      <c r="O1200" s="2">
        <v>0.821382007822686</v>
      </c>
      <c r="P1200" s="6">
        <v>4.7667090800290302E-2</v>
      </c>
      <c r="Q1200" s="2" t="s">
        <v>23</v>
      </c>
      <c r="R1200" s="2" t="s">
        <v>34</v>
      </c>
      <c r="S1200" s="2" t="s">
        <v>35</v>
      </c>
      <c r="T1200" s="2" t="s">
        <v>36</v>
      </c>
      <c r="U1200" s="2">
        <v>1</v>
      </c>
    </row>
    <row r="1201" spans="1:21" x14ac:dyDescent="0.2">
      <c r="A1201" s="2">
        <v>2.3010000000000002</v>
      </c>
      <c r="B1201" s="2" t="s">
        <v>33</v>
      </c>
      <c r="C1201" s="2">
        <v>10.586</v>
      </c>
      <c r="D1201" s="2">
        <v>0.40600000000000003</v>
      </c>
      <c r="E1201" s="2">
        <v>8.9499999999999996E-3</v>
      </c>
      <c r="F1201" s="2">
        <v>3.1800000000000002E-2</v>
      </c>
      <c r="G1201" s="6">
        <v>1.0609999999999999</v>
      </c>
      <c r="H1201" s="2">
        <v>0.33800000000000002</v>
      </c>
      <c r="I1201" s="2">
        <v>4.4029999999999996</v>
      </c>
      <c r="J1201" s="6">
        <v>5.8230000000000001E-3</v>
      </c>
      <c r="K1201" s="6">
        <v>7.3609802073515596</v>
      </c>
      <c r="L1201" s="6">
        <v>6.7954759660697501</v>
      </c>
      <c r="M1201" s="6">
        <v>0.71819038642789801</v>
      </c>
      <c r="N1201" s="6">
        <v>22.5259189443921</v>
      </c>
      <c r="O1201" s="2">
        <v>0.82355497609734896</v>
      </c>
      <c r="P1201" s="6">
        <v>5.0748463305701E-2</v>
      </c>
      <c r="Q1201" s="2" t="s">
        <v>23</v>
      </c>
      <c r="R1201" s="2" t="s">
        <v>34</v>
      </c>
      <c r="S1201" s="2" t="s">
        <v>35</v>
      </c>
      <c r="T1201" s="2" t="s">
        <v>36</v>
      </c>
      <c r="U1201" s="2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4</cp:revision>
  <dcterms:created xsi:type="dcterms:W3CDTF">2017-06-20T16:12:35Z</dcterms:created>
  <dcterms:modified xsi:type="dcterms:W3CDTF">2023-10-01T19:46:27Z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