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0D3A6AC9-1C65-B549-8053-866DFAF818B4}" xr6:coauthVersionLast="47" xr6:coauthVersionMax="47" xr10:uidLastSave="{00000000-0000-0000-0000-000000000000}"/>
  <bookViews>
    <workbookView xWindow="0" yWindow="740" windowWidth="16380" windowHeight="8200" tabRatio="993" activeTab="1" xr2:uid="{00000000-000D-0000-FFFF-FFFF00000000}"/>
  </bookViews>
  <sheets>
    <sheet name="raw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700" i="1" l="1"/>
  <c r="Q700" i="1" s="1"/>
  <c r="N700" i="1"/>
  <c r="L700" i="1"/>
  <c r="Q699" i="1"/>
  <c r="R699" i="1" s="1"/>
  <c r="O699" i="1"/>
  <c r="P699" i="1" s="1"/>
  <c r="N699" i="1"/>
  <c r="L699" i="1"/>
  <c r="R698" i="1"/>
  <c r="Q698" i="1"/>
  <c r="O698" i="1"/>
  <c r="P698" i="1" s="1"/>
  <c r="N698" i="1"/>
  <c r="L698" i="1"/>
  <c r="O697" i="1"/>
  <c r="Q697" i="1" s="1"/>
  <c r="N697" i="1"/>
  <c r="L697" i="1"/>
  <c r="O696" i="1"/>
  <c r="N696" i="1"/>
  <c r="L696" i="1"/>
  <c r="Q695" i="1"/>
  <c r="R695" i="1" s="1"/>
  <c r="O695" i="1"/>
  <c r="P695" i="1" s="1"/>
  <c r="N695" i="1"/>
  <c r="L695" i="1"/>
  <c r="O694" i="1"/>
  <c r="P694" i="1" s="1"/>
  <c r="N694" i="1"/>
  <c r="L694" i="1"/>
  <c r="O693" i="1"/>
  <c r="Q693" i="1" s="1"/>
  <c r="N693" i="1"/>
  <c r="L693" i="1"/>
  <c r="O692" i="1"/>
  <c r="N692" i="1"/>
  <c r="L692" i="1"/>
  <c r="Q691" i="1"/>
  <c r="O691" i="1"/>
  <c r="P691" i="1" s="1"/>
  <c r="N691" i="1"/>
  <c r="L691" i="1"/>
  <c r="O690" i="1"/>
  <c r="P690" i="1" s="1"/>
  <c r="N690" i="1"/>
  <c r="L690" i="1"/>
  <c r="Q689" i="1"/>
  <c r="P689" i="1"/>
  <c r="O689" i="1"/>
  <c r="N689" i="1"/>
  <c r="L689" i="1"/>
  <c r="O688" i="1"/>
  <c r="N688" i="1"/>
  <c r="L688" i="1"/>
  <c r="Q687" i="1"/>
  <c r="R687" i="1" s="1"/>
  <c r="O687" i="1"/>
  <c r="P687" i="1" s="1"/>
  <c r="N687" i="1"/>
  <c r="L687" i="1"/>
  <c r="O686" i="1"/>
  <c r="P686" i="1" s="1"/>
  <c r="N686" i="1"/>
  <c r="L686" i="1"/>
  <c r="Q685" i="1"/>
  <c r="R685" i="1" s="1"/>
  <c r="P685" i="1"/>
  <c r="O685" i="1"/>
  <c r="N685" i="1"/>
  <c r="L685" i="1"/>
  <c r="O684" i="1"/>
  <c r="N684" i="1"/>
  <c r="L684" i="1"/>
  <c r="Q683" i="1"/>
  <c r="R683" i="1" s="1"/>
  <c r="O683" i="1"/>
  <c r="P683" i="1" s="1"/>
  <c r="N683" i="1"/>
  <c r="L683" i="1"/>
  <c r="Q682" i="1"/>
  <c r="R682" i="1" s="1"/>
  <c r="O682" i="1"/>
  <c r="P682" i="1" s="1"/>
  <c r="N682" i="1"/>
  <c r="L682" i="1"/>
  <c r="O681" i="1"/>
  <c r="Q681" i="1" s="1"/>
  <c r="N681" i="1"/>
  <c r="L681" i="1"/>
  <c r="O680" i="1"/>
  <c r="N680" i="1"/>
  <c r="L680" i="1"/>
  <c r="Q679" i="1"/>
  <c r="R679" i="1" s="1"/>
  <c r="O679" i="1"/>
  <c r="P679" i="1" s="1"/>
  <c r="N679" i="1"/>
  <c r="L679" i="1"/>
  <c r="O678" i="1"/>
  <c r="N678" i="1"/>
  <c r="L678" i="1"/>
  <c r="O677" i="1"/>
  <c r="N677" i="1"/>
  <c r="L677" i="1"/>
  <c r="O676" i="1"/>
  <c r="N676" i="1"/>
  <c r="L676" i="1"/>
  <c r="Q675" i="1"/>
  <c r="O675" i="1"/>
  <c r="P675" i="1" s="1"/>
  <c r="N675" i="1"/>
  <c r="L675" i="1"/>
  <c r="Q674" i="1"/>
  <c r="R674" i="1" s="1"/>
  <c r="O674" i="1"/>
  <c r="P674" i="1" s="1"/>
  <c r="N674" i="1"/>
  <c r="L674" i="1"/>
  <c r="P673" i="1"/>
  <c r="O673" i="1"/>
  <c r="Q673" i="1" s="1"/>
  <c r="N673" i="1"/>
  <c r="L673" i="1"/>
  <c r="O672" i="1"/>
  <c r="N672" i="1"/>
  <c r="L672" i="1"/>
  <c r="Q671" i="1"/>
  <c r="O671" i="1"/>
  <c r="P671" i="1" s="1"/>
  <c r="N671" i="1"/>
  <c r="L671" i="1"/>
  <c r="R670" i="1"/>
  <c r="Q670" i="1"/>
  <c r="O670" i="1"/>
  <c r="P670" i="1" s="1"/>
  <c r="N670" i="1"/>
  <c r="L670" i="1"/>
  <c r="Q669" i="1"/>
  <c r="R669" i="1" s="1"/>
  <c r="P669" i="1"/>
  <c r="O669" i="1"/>
  <c r="N669" i="1"/>
  <c r="L669" i="1"/>
  <c r="O668" i="1"/>
  <c r="N668" i="1"/>
  <c r="L668" i="1"/>
  <c r="Q667" i="1"/>
  <c r="R667" i="1" s="1"/>
  <c r="O667" i="1"/>
  <c r="P667" i="1" s="1"/>
  <c r="N667" i="1"/>
  <c r="L667" i="1"/>
  <c r="R666" i="1"/>
  <c r="Q666" i="1"/>
  <c r="O666" i="1"/>
  <c r="P666" i="1" s="1"/>
  <c r="N666" i="1"/>
  <c r="L666" i="1"/>
  <c r="Q665" i="1"/>
  <c r="R665" i="1" s="1"/>
  <c r="O665" i="1"/>
  <c r="P665" i="1" s="1"/>
  <c r="N665" i="1"/>
  <c r="L665" i="1"/>
  <c r="O664" i="1"/>
  <c r="N664" i="1"/>
  <c r="L664" i="1"/>
  <c r="Q663" i="1"/>
  <c r="R663" i="1" s="1"/>
  <c r="O663" i="1"/>
  <c r="P663" i="1" s="1"/>
  <c r="N663" i="1"/>
  <c r="L663" i="1"/>
  <c r="O662" i="1"/>
  <c r="P662" i="1" s="1"/>
  <c r="N662" i="1"/>
  <c r="L662" i="1"/>
  <c r="O661" i="1"/>
  <c r="Q661" i="1" s="1"/>
  <c r="N661" i="1"/>
  <c r="L661" i="1"/>
  <c r="O660" i="1"/>
  <c r="N660" i="1"/>
  <c r="L660" i="1"/>
  <c r="Q659" i="1"/>
  <c r="O659" i="1"/>
  <c r="P659" i="1" s="1"/>
  <c r="N659" i="1"/>
  <c r="L659" i="1"/>
  <c r="O658" i="1"/>
  <c r="N658" i="1"/>
  <c r="L658" i="1"/>
  <c r="Q657" i="1"/>
  <c r="P657" i="1"/>
  <c r="O657" i="1"/>
  <c r="N657" i="1"/>
  <c r="L657" i="1"/>
  <c r="O656" i="1"/>
  <c r="N656" i="1"/>
  <c r="L656" i="1"/>
  <c r="Q655" i="1"/>
  <c r="O655" i="1"/>
  <c r="P655" i="1" s="1"/>
  <c r="N655" i="1"/>
  <c r="L655" i="1"/>
  <c r="Q654" i="1"/>
  <c r="R654" i="1" s="1"/>
  <c r="O654" i="1"/>
  <c r="P654" i="1" s="1"/>
  <c r="N654" i="1"/>
  <c r="L654" i="1"/>
  <c r="Q653" i="1"/>
  <c r="R653" i="1" s="1"/>
  <c r="P653" i="1"/>
  <c r="O653" i="1"/>
  <c r="N653" i="1"/>
  <c r="L653" i="1"/>
  <c r="O652" i="1"/>
  <c r="N652" i="1"/>
  <c r="L652" i="1"/>
  <c r="Q651" i="1"/>
  <c r="R651" i="1" s="1"/>
  <c r="O651" i="1"/>
  <c r="P651" i="1" s="1"/>
  <c r="N651" i="1"/>
  <c r="L651" i="1"/>
  <c r="R650" i="1"/>
  <c r="Q650" i="1"/>
  <c r="O650" i="1"/>
  <c r="P650" i="1" s="1"/>
  <c r="N650" i="1"/>
  <c r="L650" i="1"/>
  <c r="O649" i="1"/>
  <c r="Q649" i="1" s="1"/>
  <c r="N649" i="1"/>
  <c r="L649" i="1"/>
  <c r="O648" i="1"/>
  <c r="N648" i="1"/>
  <c r="L648" i="1"/>
  <c r="Q647" i="1"/>
  <c r="R647" i="1" s="1"/>
  <c r="O647" i="1"/>
  <c r="P647" i="1" s="1"/>
  <c r="N647" i="1"/>
  <c r="L647" i="1"/>
  <c r="O646" i="1"/>
  <c r="N646" i="1"/>
  <c r="L646" i="1"/>
  <c r="O645" i="1"/>
  <c r="N645" i="1"/>
  <c r="L645" i="1"/>
  <c r="O644" i="1"/>
  <c r="N644" i="1"/>
  <c r="L644" i="1"/>
  <c r="Q643" i="1"/>
  <c r="O643" i="1"/>
  <c r="P643" i="1" s="1"/>
  <c r="N643" i="1"/>
  <c r="L643" i="1"/>
  <c r="Q642" i="1"/>
  <c r="R642" i="1" s="1"/>
  <c r="O642" i="1"/>
  <c r="P642" i="1" s="1"/>
  <c r="N642" i="1"/>
  <c r="L642" i="1"/>
  <c r="O641" i="1"/>
  <c r="Q641" i="1" s="1"/>
  <c r="N641" i="1"/>
  <c r="L641" i="1"/>
  <c r="O640" i="1"/>
  <c r="N640" i="1"/>
  <c r="L640" i="1"/>
  <c r="Q639" i="1"/>
  <c r="O639" i="1"/>
  <c r="P639" i="1" s="1"/>
  <c r="N639" i="1"/>
  <c r="L639" i="1"/>
  <c r="Q638" i="1"/>
  <c r="R638" i="1" s="1"/>
  <c r="O638" i="1"/>
  <c r="P638" i="1" s="1"/>
  <c r="N638" i="1"/>
  <c r="L638" i="1"/>
  <c r="Q637" i="1"/>
  <c r="P637" i="1"/>
  <c r="O637" i="1"/>
  <c r="N637" i="1"/>
  <c r="L637" i="1"/>
  <c r="O636" i="1"/>
  <c r="N636" i="1"/>
  <c r="L636" i="1"/>
  <c r="Q635" i="1"/>
  <c r="O635" i="1"/>
  <c r="P635" i="1" s="1"/>
  <c r="N635" i="1"/>
  <c r="L635" i="1"/>
  <c r="R634" i="1"/>
  <c r="Q634" i="1"/>
  <c r="O634" i="1"/>
  <c r="P634" i="1" s="1"/>
  <c r="N634" i="1"/>
  <c r="L634" i="1"/>
  <c r="Q633" i="1"/>
  <c r="R633" i="1" s="1"/>
  <c r="O633" i="1"/>
  <c r="P633" i="1" s="1"/>
  <c r="N633" i="1"/>
  <c r="L633" i="1"/>
  <c r="O632" i="1"/>
  <c r="N632" i="1"/>
  <c r="L632" i="1"/>
  <c r="Q631" i="1"/>
  <c r="R631" i="1" s="1"/>
  <c r="O631" i="1"/>
  <c r="P631" i="1" s="1"/>
  <c r="N631" i="1"/>
  <c r="L631" i="1"/>
  <c r="O630" i="1"/>
  <c r="P630" i="1" s="1"/>
  <c r="N630" i="1"/>
  <c r="L630" i="1"/>
  <c r="O629" i="1"/>
  <c r="Q629" i="1" s="1"/>
  <c r="N629" i="1"/>
  <c r="L629" i="1"/>
  <c r="O628" i="1"/>
  <c r="N628" i="1"/>
  <c r="L628" i="1"/>
  <c r="Q627" i="1"/>
  <c r="O627" i="1"/>
  <c r="P627" i="1" s="1"/>
  <c r="N627" i="1"/>
  <c r="L627" i="1"/>
  <c r="O626" i="1"/>
  <c r="N626" i="1"/>
  <c r="L626" i="1"/>
  <c r="Q625" i="1"/>
  <c r="P625" i="1"/>
  <c r="O625" i="1"/>
  <c r="N625" i="1"/>
  <c r="L625" i="1"/>
  <c r="O624" i="1"/>
  <c r="N624" i="1"/>
  <c r="L624" i="1"/>
  <c r="Q623" i="1"/>
  <c r="O623" i="1"/>
  <c r="P623" i="1" s="1"/>
  <c r="N623" i="1"/>
  <c r="L623" i="1"/>
  <c r="Q622" i="1"/>
  <c r="R622" i="1" s="1"/>
  <c r="O622" i="1"/>
  <c r="P622" i="1" s="1"/>
  <c r="N622" i="1"/>
  <c r="L622" i="1"/>
  <c r="Q621" i="1"/>
  <c r="R621" i="1" s="1"/>
  <c r="P621" i="1"/>
  <c r="O621" i="1"/>
  <c r="N621" i="1"/>
  <c r="L621" i="1"/>
  <c r="O620" i="1"/>
  <c r="N620" i="1"/>
  <c r="L620" i="1"/>
  <c r="Q619" i="1"/>
  <c r="R619" i="1" s="1"/>
  <c r="O619" i="1"/>
  <c r="P619" i="1" s="1"/>
  <c r="N619" i="1"/>
  <c r="L619" i="1"/>
  <c r="R618" i="1"/>
  <c r="Q618" i="1"/>
  <c r="O618" i="1"/>
  <c r="P618" i="1" s="1"/>
  <c r="N618" i="1"/>
  <c r="L618" i="1"/>
  <c r="Q617" i="1"/>
  <c r="O617" i="1"/>
  <c r="P617" i="1" s="1"/>
  <c r="N617" i="1"/>
  <c r="L617" i="1"/>
  <c r="O616" i="1"/>
  <c r="N616" i="1"/>
  <c r="L616" i="1"/>
  <c r="Q615" i="1"/>
  <c r="R615" i="1" s="1"/>
  <c r="O615" i="1"/>
  <c r="P615" i="1" s="1"/>
  <c r="N615" i="1"/>
  <c r="L615" i="1"/>
  <c r="O614" i="1"/>
  <c r="N614" i="1"/>
  <c r="L614" i="1"/>
  <c r="O613" i="1"/>
  <c r="N613" i="1"/>
  <c r="L613" i="1"/>
  <c r="O612" i="1"/>
  <c r="N612" i="1"/>
  <c r="L612" i="1"/>
  <c r="Q611" i="1"/>
  <c r="O611" i="1"/>
  <c r="P611" i="1" s="1"/>
  <c r="N611" i="1"/>
  <c r="L611" i="1"/>
  <c r="O610" i="1"/>
  <c r="P610" i="1" s="1"/>
  <c r="N610" i="1"/>
  <c r="L610" i="1"/>
  <c r="O609" i="1"/>
  <c r="Q609" i="1" s="1"/>
  <c r="N609" i="1"/>
  <c r="L609" i="1"/>
  <c r="O608" i="1"/>
  <c r="N608" i="1"/>
  <c r="L608" i="1"/>
  <c r="Q607" i="1"/>
  <c r="O607" i="1"/>
  <c r="P607" i="1" s="1"/>
  <c r="N607" i="1"/>
  <c r="L607" i="1"/>
  <c r="R606" i="1"/>
  <c r="Q606" i="1"/>
  <c r="O606" i="1"/>
  <c r="P606" i="1" s="1"/>
  <c r="N606" i="1"/>
  <c r="L606" i="1"/>
  <c r="Q605" i="1"/>
  <c r="P605" i="1"/>
  <c r="O605" i="1"/>
  <c r="N605" i="1"/>
  <c r="L605" i="1"/>
  <c r="O604" i="1"/>
  <c r="N604" i="1"/>
  <c r="L604" i="1"/>
  <c r="Q603" i="1"/>
  <c r="O603" i="1"/>
  <c r="P603" i="1" s="1"/>
  <c r="N603" i="1"/>
  <c r="L603" i="1"/>
  <c r="R602" i="1"/>
  <c r="Q602" i="1"/>
  <c r="O602" i="1"/>
  <c r="P602" i="1" s="1"/>
  <c r="N602" i="1"/>
  <c r="L602" i="1"/>
  <c r="Q601" i="1"/>
  <c r="O601" i="1"/>
  <c r="P601" i="1" s="1"/>
  <c r="N601" i="1"/>
  <c r="L601" i="1"/>
  <c r="O600" i="1"/>
  <c r="N600" i="1"/>
  <c r="L600" i="1"/>
  <c r="Q599" i="1"/>
  <c r="R599" i="1" s="1"/>
  <c r="O599" i="1"/>
  <c r="P599" i="1" s="1"/>
  <c r="N599" i="1"/>
  <c r="L599" i="1"/>
  <c r="O598" i="1"/>
  <c r="P598" i="1" s="1"/>
  <c r="N598" i="1"/>
  <c r="L598" i="1"/>
  <c r="P597" i="1"/>
  <c r="O597" i="1"/>
  <c r="Q597" i="1" s="1"/>
  <c r="N597" i="1"/>
  <c r="L597" i="1"/>
  <c r="O596" i="1"/>
  <c r="N596" i="1"/>
  <c r="L596" i="1"/>
  <c r="Q595" i="1"/>
  <c r="O595" i="1"/>
  <c r="P595" i="1" s="1"/>
  <c r="N595" i="1"/>
  <c r="L595" i="1"/>
  <c r="O594" i="1"/>
  <c r="N594" i="1"/>
  <c r="L594" i="1"/>
  <c r="Q593" i="1"/>
  <c r="P593" i="1"/>
  <c r="O593" i="1"/>
  <c r="N593" i="1"/>
  <c r="L593" i="1"/>
  <c r="O592" i="1"/>
  <c r="N592" i="1"/>
  <c r="L592" i="1"/>
  <c r="Q591" i="1"/>
  <c r="O591" i="1"/>
  <c r="P591" i="1" s="1"/>
  <c r="N591" i="1"/>
  <c r="L591" i="1"/>
  <c r="O590" i="1"/>
  <c r="P590" i="1" s="1"/>
  <c r="N590" i="1"/>
  <c r="L590" i="1"/>
  <c r="Q589" i="1"/>
  <c r="R589" i="1" s="1"/>
  <c r="P589" i="1"/>
  <c r="O589" i="1"/>
  <c r="N589" i="1"/>
  <c r="L589" i="1"/>
  <c r="O588" i="1"/>
  <c r="N588" i="1"/>
  <c r="L588" i="1"/>
  <c r="Q587" i="1"/>
  <c r="R587" i="1" s="1"/>
  <c r="O587" i="1"/>
  <c r="P587" i="1" s="1"/>
  <c r="N587" i="1"/>
  <c r="L587" i="1"/>
  <c r="Q586" i="1"/>
  <c r="R586" i="1" s="1"/>
  <c r="O586" i="1"/>
  <c r="P586" i="1" s="1"/>
  <c r="N586" i="1"/>
  <c r="L586" i="1"/>
  <c r="Q585" i="1"/>
  <c r="O585" i="1"/>
  <c r="P585" i="1" s="1"/>
  <c r="N585" i="1"/>
  <c r="L585" i="1"/>
  <c r="O584" i="1"/>
  <c r="N584" i="1"/>
  <c r="L584" i="1"/>
  <c r="Q583" i="1"/>
  <c r="R583" i="1" s="1"/>
  <c r="O583" i="1"/>
  <c r="P583" i="1" s="1"/>
  <c r="N583" i="1"/>
  <c r="L583" i="1"/>
  <c r="O582" i="1"/>
  <c r="N582" i="1"/>
  <c r="L582" i="1"/>
  <c r="O581" i="1"/>
  <c r="N581" i="1"/>
  <c r="L581" i="1"/>
  <c r="O580" i="1"/>
  <c r="N580" i="1"/>
  <c r="L580" i="1"/>
  <c r="Q579" i="1"/>
  <c r="O579" i="1"/>
  <c r="P579" i="1" s="1"/>
  <c r="N579" i="1"/>
  <c r="L579" i="1"/>
  <c r="Q578" i="1"/>
  <c r="R578" i="1" s="1"/>
  <c r="O578" i="1"/>
  <c r="P578" i="1" s="1"/>
  <c r="N578" i="1"/>
  <c r="L578" i="1"/>
  <c r="P577" i="1"/>
  <c r="O577" i="1"/>
  <c r="Q577" i="1" s="1"/>
  <c r="N577" i="1"/>
  <c r="L577" i="1"/>
  <c r="O576" i="1"/>
  <c r="N576" i="1"/>
  <c r="L576" i="1"/>
  <c r="Q575" i="1"/>
  <c r="O575" i="1"/>
  <c r="P575" i="1" s="1"/>
  <c r="N575" i="1"/>
  <c r="L575" i="1"/>
  <c r="R574" i="1"/>
  <c r="Q574" i="1"/>
  <c r="O574" i="1"/>
  <c r="P574" i="1" s="1"/>
  <c r="N574" i="1"/>
  <c r="L574" i="1"/>
  <c r="Q573" i="1"/>
  <c r="R573" i="1" s="1"/>
  <c r="P573" i="1"/>
  <c r="O573" i="1"/>
  <c r="N573" i="1"/>
  <c r="L573" i="1"/>
  <c r="O572" i="1"/>
  <c r="N572" i="1"/>
  <c r="L572" i="1"/>
  <c r="Q571" i="1"/>
  <c r="R571" i="1" s="1"/>
  <c r="O571" i="1"/>
  <c r="P571" i="1" s="1"/>
  <c r="N571" i="1"/>
  <c r="L571" i="1"/>
  <c r="R570" i="1"/>
  <c r="Q570" i="1"/>
  <c r="O570" i="1"/>
  <c r="P570" i="1" s="1"/>
  <c r="N570" i="1"/>
  <c r="L570" i="1"/>
  <c r="O569" i="1"/>
  <c r="P569" i="1" s="1"/>
  <c r="N569" i="1"/>
  <c r="L569" i="1"/>
  <c r="O568" i="1"/>
  <c r="N568" i="1"/>
  <c r="L568" i="1"/>
  <c r="Q567" i="1"/>
  <c r="R567" i="1" s="1"/>
  <c r="O567" i="1"/>
  <c r="P567" i="1" s="1"/>
  <c r="N567" i="1"/>
  <c r="L567" i="1"/>
  <c r="O566" i="1"/>
  <c r="P566" i="1" s="1"/>
  <c r="N566" i="1"/>
  <c r="L566" i="1"/>
  <c r="O565" i="1"/>
  <c r="Q565" i="1" s="1"/>
  <c r="N565" i="1"/>
  <c r="L565" i="1"/>
  <c r="O564" i="1"/>
  <c r="N564" i="1"/>
  <c r="L564" i="1"/>
  <c r="Q563" i="1"/>
  <c r="O563" i="1"/>
  <c r="P563" i="1" s="1"/>
  <c r="N563" i="1"/>
  <c r="L563" i="1"/>
  <c r="O562" i="1"/>
  <c r="N562" i="1"/>
  <c r="L562" i="1"/>
  <c r="Q561" i="1"/>
  <c r="P561" i="1"/>
  <c r="O561" i="1"/>
  <c r="N561" i="1"/>
  <c r="L561" i="1"/>
  <c r="O560" i="1"/>
  <c r="N560" i="1"/>
  <c r="L560" i="1"/>
  <c r="Q559" i="1"/>
  <c r="O559" i="1"/>
  <c r="P559" i="1" s="1"/>
  <c r="N559" i="1"/>
  <c r="L559" i="1"/>
  <c r="O558" i="1"/>
  <c r="P558" i="1" s="1"/>
  <c r="N558" i="1"/>
  <c r="L558" i="1"/>
  <c r="Q557" i="1"/>
  <c r="R557" i="1" s="1"/>
  <c r="P557" i="1"/>
  <c r="O557" i="1"/>
  <c r="N557" i="1"/>
  <c r="L557" i="1"/>
  <c r="O556" i="1"/>
  <c r="N556" i="1"/>
  <c r="L556" i="1"/>
  <c r="Q555" i="1"/>
  <c r="R555" i="1" s="1"/>
  <c r="O555" i="1"/>
  <c r="P555" i="1" s="1"/>
  <c r="N555" i="1"/>
  <c r="L555" i="1"/>
  <c r="Q554" i="1"/>
  <c r="R554" i="1" s="1"/>
  <c r="O554" i="1"/>
  <c r="P554" i="1" s="1"/>
  <c r="N554" i="1"/>
  <c r="L554" i="1"/>
  <c r="Q553" i="1"/>
  <c r="O553" i="1"/>
  <c r="P553" i="1" s="1"/>
  <c r="N553" i="1"/>
  <c r="L553" i="1"/>
  <c r="O552" i="1"/>
  <c r="N552" i="1"/>
  <c r="L552" i="1"/>
  <c r="Q551" i="1"/>
  <c r="R551" i="1" s="1"/>
  <c r="O551" i="1"/>
  <c r="P551" i="1" s="1"/>
  <c r="N551" i="1"/>
  <c r="L551" i="1"/>
  <c r="O550" i="1"/>
  <c r="N550" i="1"/>
  <c r="L550" i="1"/>
  <c r="O549" i="1"/>
  <c r="N549" i="1"/>
  <c r="L549" i="1"/>
  <c r="O548" i="1"/>
  <c r="N548" i="1"/>
  <c r="L548" i="1"/>
  <c r="Q547" i="1"/>
  <c r="O547" i="1"/>
  <c r="P547" i="1" s="1"/>
  <c r="N547" i="1"/>
  <c r="L547" i="1"/>
  <c r="O546" i="1"/>
  <c r="P546" i="1" s="1"/>
  <c r="N546" i="1"/>
  <c r="L546" i="1"/>
  <c r="P545" i="1"/>
  <c r="O545" i="1"/>
  <c r="Q545" i="1" s="1"/>
  <c r="N545" i="1"/>
  <c r="L545" i="1"/>
  <c r="O544" i="1"/>
  <c r="N544" i="1"/>
  <c r="L544" i="1"/>
  <c r="Q543" i="1"/>
  <c r="O543" i="1"/>
  <c r="P543" i="1" s="1"/>
  <c r="N543" i="1"/>
  <c r="L543" i="1"/>
  <c r="Q542" i="1"/>
  <c r="R542" i="1" s="1"/>
  <c r="O542" i="1"/>
  <c r="P542" i="1" s="1"/>
  <c r="N542" i="1"/>
  <c r="L542" i="1"/>
  <c r="Q541" i="1"/>
  <c r="R541" i="1" s="1"/>
  <c r="P541" i="1"/>
  <c r="O541" i="1"/>
  <c r="N541" i="1"/>
  <c r="L541" i="1"/>
  <c r="O540" i="1"/>
  <c r="N540" i="1"/>
  <c r="L540" i="1"/>
  <c r="Q539" i="1"/>
  <c r="R539" i="1" s="1"/>
  <c r="O539" i="1"/>
  <c r="P539" i="1" s="1"/>
  <c r="N539" i="1"/>
  <c r="L539" i="1"/>
  <c r="R538" i="1"/>
  <c r="Q538" i="1"/>
  <c r="O538" i="1"/>
  <c r="P538" i="1" s="1"/>
  <c r="N538" i="1"/>
  <c r="L538" i="1"/>
  <c r="Q537" i="1"/>
  <c r="R537" i="1" s="1"/>
  <c r="O537" i="1"/>
  <c r="P537" i="1" s="1"/>
  <c r="N537" i="1"/>
  <c r="L537" i="1"/>
  <c r="O536" i="1"/>
  <c r="N536" i="1"/>
  <c r="L536" i="1"/>
  <c r="Q535" i="1"/>
  <c r="R535" i="1" s="1"/>
  <c r="O535" i="1"/>
  <c r="P535" i="1" s="1"/>
  <c r="N535" i="1"/>
  <c r="L535" i="1"/>
  <c r="O534" i="1"/>
  <c r="P534" i="1" s="1"/>
  <c r="N534" i="1"/>
  <c r="L534" i="1"/>
  <c r="O533" i="1"/>
  <c r="Q533" i="1" s="1"/>
  <c r="N533" i="1"/>
  <c r="L533" i="1"/>
  <c r="O532" i="1"/>
  <c r="Q532" i="1" s="1"/>
  <c r="N532" i="1"/>
  <c r="L532" i="1"/>
  <c r="R531" i="1"/>
  <c r="Q531" i="1"/>
  <c r="O531" i="1"/>
  <c r="P531" i="1" s="1"/>
  <c r="N531" i="1"/>
  <c r="L531" i="1"/>
  <c r="Q530" i="1"/>
  <c r="P530" i="1"/>
  <c r="O530" i="1"/>
  <c r="N530" i="1"/>
  <c r="L530" i="1"/>
  <c r="R529" i="1"/>
  <c r="Q529" i="1"/>
  <c r="O529" i="1"/>
  <c r="P529" i="1" s="1"/>
  <c r="N529" i="1"/>
  <c r="L529" i="1"/>
  <c r="O528" i="1"/>
  <c r="Q528" i="1" s="1"/>
  <c r="N528" i="1"/>
  <c r="L528" i="1"/>
  <c r="Q527" i="1"/>
  <c r="O527" i="1"/>
  <c r="P527" i="1" s="1"/>
  <c r="R527" i="1" s="1"/>
  <c r="N527" i="1"/>
  <c r="L527" i="1"/>
  <c r="Q526" i="1"/>
  <c r="P526" i="1"/>
  <c r="O526" i="1"/>
  <c r="N526" i="1"/>
  <c r="L526" i="1"/>
  <c r="Q525" i="1"/>
  <c r="R525" i="1" s="1"/>
  <c r="O525" i="1"/>
  <c r="P525" i="1" s="1"/>
  <c r="N525" i="1"/>
  <c r="L525" i="1"/>
  <c r="P524" i="1"/>
  <c r="O524" i="1"/>
  <c r="Q524" i="1" s="1"/>
  <c r="N524" i="1"/>
  <c r="L524" i="1"/>
  <c r="R523" i="1"/>
  <c r="Q523" i="1"/>
  <c r="O523" i="1"/>
  <c r="P523" i="1" s="1"/>
  <c r="N523" i="1"/>
  <c r="L523" i="1"/>
  <c r="Q522" i="1"/>
  <c r="R522" i="1" s="1"/>
  <c r="P522" i="1"/>
  <c r="O522" i="1"/>
  <c r="N522" i="1"/>
  <c r="L522" i="1"/>
  <c r="Q521" i="1"/>
  <c r="R521" i="1" s="1"/>
  <c r="O521" i="1"/>
  <c r="P521" i="1" s="1"/>
  <c r="N521" i="1"/>
  <c r="L521" i="1"/>
  <c r="O520" i="1"/>
  <c r="Q520" i="1" s="1"/>
  <c r="N520" i="1"/>
  <c r="L520" i="1"/>
  <c r="R519" i="1"/>
  <c r="Q519" i="1"/>
  <c r="O519" i="1"/>
  <c r="P519" i="1" s="1"/>
  <c r="N519" i="1"/>
  <c r="L519" i="1"/>
  <c r="Q518" i="1"/>
  <c r="R518" i="1" s="1"/>
  <c r="P518" i="1"/>
  <c r="O518" i="1"/>
  <c r="N518" i="1"/>
  <c r="L518" i="1"/>
  <c r="O517" i="1"/>
  <c r="P517" i="1" s="1"/>
  <c r="N517" i="1"/>
  <c r="L517" i="1"/>
  <c r="O516" i="1"/>
  <c r="Q516" i="1" s="1"/>
  <c r="N516" i="1"/>
  <c r="L516" i="1"/>
  <c r="Q515" i="1"/>
  <c r="O515" i="1"/>
  <c r="P515" i="1" s="1"/>
  <c r="R515" i="1" s="1"/>
  <c r="N515" i="1"/>
  <c r="L515" i="1"/>
  <c r="Q514" i="1"/>
  <c r="R514" i="1" s="1"/>
  <c r="P514" i="1"/>
  <c r="O514" i="1"/>
  <c r="N514" i="1"/>
  <c r="L514" i="1"/>
  <c r="O513" i="1"/>
  <c r="P513" i="1" s="1"/>
  <c r="N513" i="1"/>
  <c r="L513" i="1"/>
  <c r="P512" i="1"/>
  <c r="O512" i="1"/>
  <c r="Q512" i="1" s="1"/>
  <c r="N512" i="1"/>
  <c r="L512" i="1"/>
  <c r="Q511" i="1"/>
  <c r="O511" i="1"/>
  <c r="P511" i="1" s="1"/>
  <c r="R511" i="1" s="1"/>
  <c r="N511" i="1"/>
  <c r="L511" i="1"/>
  <c r="Q510" i="1"/>
  <c r="P510" i="1"/>
  <c r="O510" i="1"/>
  <c r="N510" i="1"/>
  <c r="L510" i="1"/>
  <c r="R509" i="1"/>
  <c r="Q509" i="1"/>
  <c r="O509" i="1"/>
  <c r="P509" i="1" s="1"/>
  <c r="N509" i="1"/>
  <c r="L509" i="1"/>
  <c r="P508" i="1"/>
  <c r="O508" i="1"/>
  <c r="Q508" i="1" s="1"/>
  <c r="N508" i="1"/>
  <c r="L508" i="1"/>
  <c r="R507" i="1"/>
  <c r="Q507" i="1"/>
  <c r="O507" i="1"/>
  <c r="P507" i="1" s="1"/>
  <c r="N507" i="1"/>
  <c r="L507" i="1"/>
  <c r="Q506" i="1"/>
  <c r="P506" i="1"/>
  <c r="O506" i="1"/>
  <c r="N506" i="1"/>
  <c r="L506" i="1"/>
  <c r="O505" i="1"/>
  <c r="P505" i="1" s="1"/>
  <c r="N505" i="1"/>
  <c r="L505" i="1"/>
  <c r="P504" i="1"/>
  <c r="O504" i="1"/>
  <c r="Q504" i="1" s="1"/>
  <c r="N504" i="1"/>
  <c r="L504" i="1"/>
  <c r="Q503" i="1"/>
  <c r="O503" i="1"/>
  <c r="P503" i="1" s="1"/>
  <c r="R503" i="1" s="1"/>
  <c r="N503" i="1"/>
  <c r="L503" i="1"/>
  <c r="Q502" i="1"/>
  <c r="R502" i="1" s="1"/>
  <c r="P502" i="1"/>
  <c r="O502" i="1"/>
  <c r="N502" i="1"/>
  <c r="L502" i="1"/>
  <c r="O501" i="1"/>
  <c r="P501" i="1" s="1"/>
  <c r="N501" i="1"/>
  <c r="L501" i="1"/>
  <c r="O500" i="1"/>
  <c r="Q500" i="1" s="1"/>
  <c r="N500" i="1"/>
  <c r="L500" i="1"/>
  <c r="R499" i="1"/>
  <c r="Q499" i="1"/>
  <c r="O499" i="1"/>
  <c r="P499" i="1" s="1"/>
  <c r="N499" i="1"/>
  <c r="L499" i="1"/>
  <c r="Q498" i="1"/>
  <c r="P498" i="1"/>
  <c r="O498" i="1"/>
  <c r="N498" i="1"/>
  <c r="L498" i="1"/>
  <c r="O497" i="1"/>
  <c r="P497" i="1" s="1"/>
  <c r="N497" i="1"/>
  <c r="L497" i="1"/>
  <c r="O496" i="1"/>
  <c r="Q496" i="1" s="1"/>
  <c r="N496" i="1"/>
  <c r="L496" i="1"/>
  <c r="Q495" i="1"/>
  <c r="O495" i="1"/>
  <c r="P495" i="1" s="1"/>
  <c r="R495" i="1" s="1"/>
  <c r="N495" i="1"/>
  <c r="L495" i="1"/>
  <c r="Q494" i="1"/>
  <c r="P494" i="1"/>
  <c r="O494" i="1"/>
  <c r="N494" i="1"/>
  <c r="L494" i="1"/>
  <c r="Q493" i="1"/>
  <c r="R493" i="1" s="1"/>
  <c r="O493" i="1"/>
  <c r="P493" i="1" s="1"/>
  <c r="N493" i="1"/>
  <c r="L493" i="1"/>
  <c r="P492" i="1"/>
  <c r="O492" i="1"/>
  <c r="Q492" i="1" s="1"/>
  <c r="N492" i="1"/>
  <c r="L492" i="1"/>
  <c r="R491" i="1"/>
  <c r="Q491" i="1"/>
  <c r="O491" i="1"/>
  <c r="P491" i="1" s="1"/>
  <c r="N491" i="1"/>
  <c r="L491" i="1"/>
  <c r="Q490" i="1"/>
  <c r="R490" i="1" s="1"/>
  <c r="P490" i="1"/>
  <c r="O490" i="1"/>
  <c r="N490" i="1"/>
  <c r="L490" i="1"/>
  <c r="Q489" i="1"/>
  <c r="R489" i="1" s="1"/>
  <c r="O489" i="1"/>
  <c r="P489" i="1" s="1"/>
  <c r="N489" i="1"/>
  <c r="L489" i="1"/>
  <c r="O488" i="1"/>
  <c r="Q488" i="1" s="1"/>
  <c r="N488" i="1"/>
  <c r="L488" i="1"/>
  <c r="O487" i="1"/>
  <c r="Q487" i="1" s="1"/>
  <c r="N487" i="1"/>
  <c r="L487" i="1"/>
  <c r="Q486" i="1"/>
  <c r="P486" i="1"/>
  <c r="O486" i="1"/>
  <c r="N486" i="1"/>
  <c r="L486" i="1"/>
  <c r="R485" i="1"/>
  <c r="Q485" i="1"/>
  <c r="O485" i="1"/>
  <c r="P485" i="1" s="1"/>
  <c r="N485" i="1"/>
  <c r="L485" i="1"/>
  <c r="O484" i="1"/>
  <c r="Q484" i="1" s="1"/>
  <c r="N484" i="1"/>
  <c r="L484" i="1"/>
  <c r="O483" i="1"/>
  <c r="P483" i="1" s="1"/>
  <c r="N483" i="1"/>
  <c r="L483" i="1"/>
  <c r="Q482" i="1"/>
  <c r="R482" i="1" s="1"/>
  <c r="P482" i="1"/>
  <c r="O482" i="1"/>
  <c r="N482" i="1"/>
  <c r="L482" i="1"/>
  <c r="O481" i="1"/>
  <c r="P481" i="1" s="1"/>
  <c r="N481" i="1"/>
  <c r="L481" i="1"/>
  <c r="O480" i="1"/>
  <c r="Q480" i="1" s="1"/>
  <c r="N480" i="1"/>
  <c r="L480" i="1"/>
  <c r="Q479" i="1"/>
  <c r="R479" i="1" s="1"/>
  <c r="O479" i="1"/>
  <c r="P479" i="1" s="1"/>
  <c r="N479" i="1"/>
  <c r="L479" i="1"/>
  <c r="P478" i="1"/>
  <c r="O478" i="1"/>
  <c r="Q478" i="1" s="1"/>
  <c r="R478" i="1" s="1"/>
  <c r="N478" i="1"/>
  <c r="L478" i="1"/>
  <c r="O477" i="1"/>
  <c r="P477" i="1" s="1"/>
  <c r="N477" i="1"/>
  <c r="L477" i="1"/>
  <c r="O476" i="1"/>
  <c r="Q476" i="1" s="1"/>
  <c r="N476" i="1"/>
  <c r="L476" i="1"/>
  <c r="O475" i="1"/>
  <c r="P475" i="1" s="1"/>
  <c r="N475" i="1"/>
  <c r="L475" i="1"/>
  <c r="Q474" i="1"/>
  <c r="O474" i="1"/>
  <c r="P474" i="1" s="1"/>
  <c r="R474" i="1" s="1"/>
  <c r="N474" i="1"/>
  <c r="L474" i="1"/>
  <c r="Q473" i="1"/>
  <c r="R473" i="1" s="1"/>
  <c r="P473" i="1"/>
  <c r="O473" i="1"/>
  <c r="N473" i="1"/>
  <c r="L473" i="1"/>
  <c r="P472" i="1"/>
  <c r="O472" i="1"/>
  <c r="Q472" i="1" s="1"/>
  <c r="R472" i="1" s="1"/>
  <c r="N472" i="1"/>
  <c r="L472" i="1"/>
  <c r="O471" i="1"/>
  <c r="P471" i="1" s="1"/>
  <c r="N471" i="1"/>
  <c r="L471" i="1"/>
  <c r="Q470" i="1"/>
  <c r="R470" i="1" s="1"/>
  <c r="P470" i="1"/>
  <c r="O470" i="1"/>
  <c r="N470" i="1"/>
  <c r="L470" i="1"/>
  <c r="Q469" i="1"/>
  <c r="O469" i="1"/>
  <c r="P469" i="1" s="1"/>
  <c r="N469" i="1"/>
  <c r="L469" i="1"/>
  <c r="P468" i="1"/>
  <c r="O468" i="1"/>
  <c r="Q468" i="1" s="1"/>
  <c r="R468" i="1" s="1"/>
  <c r="N468" i="1"/>
  <c r="L468" i="1"/>
  <c r="Q467" i="1"/>
  <c r="R467" i="1" s="1"/>
  <c r="O467" i="1"/>
  <c r="P467" i="1" s="1"/>
  <c r="N467" i="1"/>
  <c r="L467" i="1"/>
  <c r="Q466" i="1"/>
  <c r="R466" i="1" s="1"/>
  <c r="O466" i="1"/>
  <c r="P466" i="1" s="1"/>
  <c r="N466" i="1"/>
  <c r="L466" i="1"/>
  <c r="O465" i="1"/>
  <c r="N465" i="1"/>
  <c r="L465" i="1"/>
  <c r="Q464" i="1"/>
  <c r="R464" i="1" s="1"/>
  <c r="P464" i="1"/>
  <c r="O464" i="1"/>
  <c r="N464" i="1"/>
  <c r="L464" i="1"/>
  <c r="O463" i="1"/>
  <c r="P463" i="1" s="1"/>
  <c r="N463" i="1"/>
  <c r="L463" i="1"/>
  <c r="O462" i="1"/>
  <c r="N462" i="1"/>
  <c r="L462" i="1"/>
  <c r="Q461" i="1"/>
  <c r="O461" i="1"/>
  <c r="P461" i="1" s="1"/>
  <c r="R461" i="1" s="1"/>
  <c r="N461" i="1"/>
  <c r="L461" i="1"/>
  <c r="O460" i="1"/>
  <c r="Q460" i="1" s="1"/>
  <c r="N460" i="1"/>
  <c r="L460" i="1"/>
  <c r="O459" i="1"/>
  <c r="N459" i="1"/>
  <c r="L459" i="1"/>
  <c r="Q458" i="1"/>
  <c r="O458" i="1"/>
  <c r="P458" i="1" s="1"/>
  <c r="R458" i="1" s="1"/>
  <c r="N458" i="1"/>
  <c r="L458" i="1"/>
  <c r="Q457" i="1"/>
  <c r="P457" i="1"/>
  <c r="O457" i="1"/>
  <c r="N457" i="1"/>
  <c r="L457" i="1"/>
  <c r="P456" i="1"/>
  <c r="O456" i="1"/>
  <c r="Q456" i="1" s="1"/>
  <c r="R456" i="1" s="1"/>
  <c r="N456" i="1"/>
  <c r="L456" i="1"/>
  <c r="O455" i="1"/>
  <c r="P455" i="1" s="1"/>
  <c r="N455" i="1"/>
  <c r="L455" i="1"/>
  <c r="Q454" i="1"/>
  <c r="P454" i="1"/>
  <c r="O454" i="1"/>
  <c r="N454" i="1"/>
  <c r="L454" i="1"/>
  <c r="Q453" i="1"/>
  <c r="R453" i="1" s="1"/>
  <c r="O453" i="1"/>
  <c r="P453" i="1" s="1"/>
  <c r="N453" i="1"/>
  <c r="L453" i="1"/>
  <c r="P452" i="1"/>
  <c r="O452" i="1"/>
  <c r="Q452" i="1" s="1"/>
  <c r="R452" i="1" s="1"/>
  <c r="N452" i="1"/>
  <c r="L452" i="1"/>
  <c r="Q451" i="1"/>
  <c r="R451" i="1" s="1"/>
  <c r="O451" i="1"/>
  <c r="P451" i="1" s="1"/>
  <c r="N451" i="1"/>
  <c r="L451" i="1"/>
  <c r="Q450" i="1"/>
  <c r="O450" i="1"/>
  <c r="P450" i="1" s="1"/>
  <c r="N450" i="1"/>
  <c r="L450" i="1"/>
  <c r="O449" i="1"/>
  <c r="N449" i="1"/>
  <c r="L449" i="1"/>
  <c r="Q448" i="1"/>
  <c r="R448" i="1" s="1"/>
  <c r="P448" i="1"/>
  <c r="O448" i="1"/>
  <c r="N448" i="1"/>
  <c r="L448" i="1"/>
  <c r="O447" i="1"/>
  <c r="N447" i="1"/>
  <c r="L447" i="1"/>
  <c r="O446" i="1"/>
  <c r="N446" i="1"/>
  <c r="L446" i="1"/>
  <c r="Q445" i="1"/>
  <c r="O445" i="1"/>
  <c r="P445" i="1" s="1"/>
  <c r="R445" i="1" s="1"/>
  <c r="N445" i="1"/>
  <c r="L445" i="1"/>
  <c r="O444" i="1"/>
  <c r="Q444" i="1" s="1"/>
  <c r="N444" i="1"/>
  <c r="L444" i="1"/>
  <c r="O443" i="1"/>
  <c r="N443" i="1"/>
  <c r="L443" i="1"/>
  <c r="R442" i="1"/>
  <c r="Q442" i="1"/>
  <c r="P442" i="1"/>
  <c r="O442" i="1"/>
  <c r="N442" i="1"/>
  <c r="L442" i="1"/>
  <c r="Q441" i="1"/>
  <c r="P441" i="1"/>
  <c r="O441" i="1"/>
  <c r="N441" i="1"/>
  <c r="L441" i="1"/>
  <c r="P440" i="1"/>
  <c r="O440" i="1"/>
  <c r="Q440" i="1" s="1"/>
  <c r="N440" i="1"/>
  <c r="L440" i="1"/>
  <c r="R439" i="1"/>
  <c r="Q439" i="1"/>
  <c r="O439" i="1"/>
  <c r="P439" i="1" s="1"/>
  <c r="N439" i="1"/>
  <c r="L439" i="1"/>
  <c r="Q438" i="1"/>
  <c r="P438" i="1"/>
  <c r="O438" i="1"/>
  <c r="N438" i="1"/>
  <c r="L438" i="1"/>
  <c r="O437" i="1"/>
  <c r="P437" i="1" s="1"/>
  <c r="N437" i="1"/>
  <c r="L437" i="1"/>
  <c r="O436" i="1"/>
  <c r="Q436" i="1" s="1"/>
  <c r="N436" i="1"/>
  <c r="L436" i="1"/>
  <c r="R435" i="1"/>
  <c r="Q435" i="1"/>
  <c r="O435" i="1"/>
  <c r="P435" i="1" s="1"/>
  <c r="N435" i="1"/>
  <c r="L435" i="1"/>
  <c r="Q434" i="1"/>
  <c r="R434" i="1" s="1"/>
  <c r="O434" i="1"/>
  <c r="P434" i="1" s="1"/>
  <c r="N434" i="1"/>
  <c r="L434" i="1"/>
  <c r="O433" i="1"/>
  <c r="N433" i="1"/>
  <c r="L433" i="1"/>
  <c r="Q432" i="1"/>
  <c r="R432" i="1" s="1"/>
  <c r="P432" i="1"/>
  <c r="O432" i="1"/>
  <c r="N432" i="1"/>
  <c r="L432" i="1"/>
  <c r="O431" i="1"/>
  <c r="N431" i="1"/>
  <c r="L431" i="1"/>
  <c r="O430" i="1"/>
  <c r="N430" i="1"/>
  <c r="L430" i="1"/>
  <c r="Q429" i="1"/>
  <c r="O429" i="1"/>
  <c r="P429" i="1" s="1"/>
  <c r="R429" i="1" s="1"/>
  <c r="N429" i="1"/>
  <c r="L429" i="1"/>
  <c r="P428" i="1"/>
  <c r="O428" i="1"/>
  <c r="Q428" i="1" s="1"/>
  <c r="N428" i="1"/>
  <c r="L428" i="1"/>
  <c r="O427" i="1"/>
  <c r="N427" i="1"/>
  <c r="L427" i="1"/>
  <c r="Q426" i="1"/>
  <c r="O426" i="1"/>
  <c r="P426" i="1" s="1"/>
  <c r="R426" i="1" s="1"/>
  <c r="N426" i="1"/>
  <c r="L426" i="1"/>
  <c r="Q425" i="1"/>
  <c r="R425" i="1" s="1"/>
  <c r="P425" i="1"/>
  <c r="O425" i="1"/>
  <c r="N425" i="1"/>
  <c r="L425" i="1"/>
  <c r="P424" i="1"/>
  <c r="O424" i="1"/>
  <c r="Q424" i="1" s="1"/>
  <c r="R424" i="1" s="1"/>
  <c r="N424" i="1"/>
  <c r="L424" i="1"/>
  <c r="O423" i="1"/>
  <c r="P423" i="1" s="1"/>
  <c r="N423" i="1"/>
  <c r="L423" i="1"/>
  <c r="Q422" i="1"/>
  <c r="R422" i="1" s="1"/>
  <c r="P422" i="1"/>
  <c r="O422" i="1"/>
  <c r="N422" i="1"/>
  <c r="L422" i="1"/>
  <c r="Q421" i="1"/>
  <c r="R421" i="1" s="1"/>
  <c r="P421" i="1"/>
  <c r="O421" i="1"/>
  <c r="N421" i="1"/>
  <c r="L421" i="1"/>
  <c r="P420" i="1"/>
  <c r="O420" i="1"/>
  <c r="Q420" i="1" s="1"/>
  <c r="R420" i="1" s="1"/>
  <c r="N420" i="1"/>
  <c r="L420" i="1"/>
  <c r="R419" i="1"/>
  <c r="Q419" i="1"/>
  <c r="O419" i="1"/>
  <c r="P419" i="1" s="1"/>
  <c r="N419" i="1"/>
  <c r="L419" i="1"/>
  <c r="Q418" i="1"/>
  <c r="O418" i="1"/>
  <c r="P418" i="1" s="1"/>
  <c r="N418" i="1"/>
  <c r="L418" i="1"/>
  <c r="O417" i="1"/>
  <c r="N417" i="1"/>
  <c r="L417" i="1"/>
  <c r="R416" i="1"/>
  <c r="Q416" i="1"/>
  <c r="O416" i="1"/>
  <c r="P416" i="1" s="1"/>
  <c r="N416" i="1"/>
  <c r="L416" i="1"/>
  <c r="Q415" i="1"/>
  <c r="P415" i="1"/>
  <c r="R415" i="1" s="1"/>
  <c r="O415" i="1"/>
  <c r="N415" i="1"/>
  <c r="L415" i="1"/>
  <c r="Q414" i="1"/>
  <c r="O414" i="1"/>
  <c r="P414" i="1" s="1"/>
  <c r="N414" i="1"/>
  <c r="L414" i="1"/>
  <c r="O413" i="1"/>
  <c r="N413" i="1"/>
  <c r="L413" i="1"/>
  <c r="R412" i="1"/>
  <c r="Q412" i="1"/>
  <c r="O412" i="1"/>
  <c r="P412" i="1" s="1"/>
  <c r="N412" i="1"/>
  <c r="L412" i="1"/>
  <c r="Q411" i="1"/>
  <c r="R411" i="1" s="1"/>
  <c r="P411" i="1"/>
  <c r="O411" i="1"/>
  <c r="N411" i="1"/>
  <c r="L411" i="1"/>
  <c r="O410" i="1"/>
  <c r="N410" i="1"/>
  <c r="L410" i="1"/>
  <c r="O409" i="1"/>
  <c r="N409" i="1"/>
  <c r="L409" i="1"/>
  <c r="R408" i="1"/>
  <c r="Q408" i="1"/>
  <c r="P408" i="1"/>
  <c r="O408" i="1"/>
  <c r="N408" i="1"/>
  <c r="L408" i="1"/>
  <c r="Q407" i="1"/>
  <c r="R407" i="1" s="1"/>
  <c r="P407" i="1"/>
  <c r="O407" i="1"/>
  <c r="N407" i="1"/>
  <c r="L407" i="1"/>
  <c r="Q406" i="1"/>
  <c r="R406" i="1" s="1"/>
  <c r="P406" i="1"/>
  <c r="O406" i="1"/>
  <c r="N406" i="1"/>
  <c r="L406" i="1"/>
  <c r="O405" i="1"/>
  <c r="N405" i="1"/>
  <c r="L405" i="1"/>
  <c r="R404" i="1"/>
  <c r="Q404" i="1"/>
  <c r="P404" i="1"/>
  <c r="O404" i="1"/>
  <c r="N404" i="1"/>
  <c r="L404" i="1"/>
  <c r="Q403" i="1"/>
  <c r="R403" i="1" s="1"/>
  <c r="P403" i="1"/>
  <c r="O403" i="1"/>
  <c r="N403" i="1"/>
  <c r="L403" i="1"/>
  <c r="O402" i="1"/>
  <c r="N402" i="1"/>
  <c r="L402" i="1"/>
  <c r="O401" i="1"/>
  <c r="N401" i="1"/>
  <c r="L401" i="1"/>
  <c r="R400" i="1"/>
  <c r="Q400" i="1"/>
  <c r="P400" i="1"/>
  <c r="O400" i="1"/>
  <c r="N400" i="1"/>
  <c r="L400" i="1"/>
  <c r="Q399" i="1"/>
  <c r="R399" i="1" s="1"/>
  <c r="P399" i="1"/>
  <c r="O399" i="1"/>
  <c r="N399" i="1"/>
  <c r="L399" i="1"/>
  <c r="Q398" i="1"/>
  <c r="R398" i="1" s="1"/>
  <c r="P398" i="1"/>
  <c r="O398" i="1"/>
  <c r="N398" i="1"/>
  <c r="L398" i="1"/>
  <c r="O397" i="1"/>
  <c r="N397" i="1"/>
  <c r="L397" i="1"/>
  <c r="R396" i="1"/>
  <c r="Q396" i="1"/>
  <c r="P396" i="1"/>
  <c r="O396" i="1"/>
  <c r="N396" i="1"/>
  <c r="L396" i="1"/>
  <c r="R395" i="1"/>
  <c r="Q395" i="1"/>
  <c r="P395" i="1"/>
  <c r="O395" i="1"/>
  <c r="N395" i="1"/>
  <c r="L395" i="1"/>
  <c r="O394" i="1"/>
  <c r="N394" i="1"/>
  <c r="L394" i="1"/>
  <c r="O393" i="1"/>
  <c r="N393" i="1"/>
  <c r="L393" i="1"/>
  <c r="P392" i="1"/>
  <c r="O392" i="1"/>
  <c r="Q392" i="1" s="1"/>
  <c r="R392" i="1" s="1"/>
  <c r="N392" i="1"/>
  <c r="L392" i="1"/>
  <c r="R391" i="1"/>
  <c r="Q391" i="1"/>
  <c r="P391" i="1"/>
  <c r="O391" i="1"/>
  <c r="N391" i="1"/>
  <c r="L391" i="1"/>
  <c r="Q390" i="1"/>
  <c r="P390" i="1"/>
  <c r="O390" i="1"/>
  <c r="N390" i="1"/>
  <c r="L390" i="1"/>
  <c r="O389" i="1"/>
  <c r="N389" i="1"/>
  <c r="L389" i="1"/>
  <c r="R388" i="1"/>
  <c r="Q388" i="1"/>
  <c r="O388" i="1"/>
  <c r="P388" i="1" s="1"/>
  <c r="N388" i="1"/>
  <c r="L388" i="1"/>
  <c r="Q387" i="1"/>
  <c r="P387" i="1"/>
  <c r="O387" i="1"/>
  <c r="N387" i="1"/>
  <c r="L387" i="1"/>
  <c r="P386" i="1"/>
  <c r="O386" i="1"/>
  <c r="Q386" i="1" s="1"/>
  <c r="R386" i="1" s="1"/>
  <c r="N386" i="1"/>
  <c r="L386" i="1"/>
  <c r="O385" i="1"/>
  <c r="N385" i="1"/>
  <c r="L385" i="1"/>
  <c r="O384" i="1"/>
  <c r="P384" i="1" s="1"/>
  <c r="N384" i="1"/>
  <c r="L384" i="1"/>
  <c r="Q383" i="1"/>
  <c r="P383" i="1"/>
  <c r="R383" i="1" s="1"/>
  <c r="O383" i="1"/>
  <c r="N383" i="1"/>
  <c r="L383" i="1"/>
  <c r="O382" i="1"/>
  <c r="N382" i="1"/>
  <c r="L382" i="1"/>
  <c r="O381" i="1"/>
  <c r="N381" i="1"/>
  <c r="L381" i="1"/>
  <c r="Q380" i="1"/>
  <c r="O380" i="1"/>
  <c r="P380" i="1" s="1"/>
  <c r="R380" i="1" s="1"/>
  <c r="N380" i="1"/>
  <c r="L380" i="1"/>
  <c r="R379" i="1"/>
  <c r="Q379" i="1"/>
  <c r="P379" i="1"/>
  <c r="O379" i="1"/>
  <c r="N379" i="1"/>
  <c r="L379" i="1"/>
  <c r="Q378" i="1"/>
  <c r="R378" i="1" s="1"/>
  <c r="P378" i="1"/>
  <c r="O378" i="1"/>
  <c r="N378" i="1"/>
  <c r="L378" i="1"/>
  <c r="O377" i="1"/>
  <c r="N377" i="1"/>
  <c r="L377" i="1"/>
  <c r="O376" i="1"/>
  <c r="P376" i="1" s="1"/>
  <c r="N376" i="1"/>
  <c r="L376" i="1"/>
  <c r="Q375" i="1"/>
  <c r="P375" i="1"/>
  <c r="R375" i="1" s="1"/>
  <c r="O375" i="1"/>
  <c r="N375" i="1"/>
  <c r="L375" i="1"/>
  <c r="Q374" i="1"/>
  <c r="O374" i="1"/>
  <c r="P374" i="1" s="1"/>
  <c r="N374" i="1"/>
  <c r="L374" i="1"/>
  <c r="O373" i="1"/>
  <c r="N373" i="1"/>
  <c r="L373" i="1"/>
  <c r="O372" i="1"/>
  <c r="P372" i="1" s="1"/>
  <c r="N372" i="1"/>
  <c r="L372" i="1"/>
  <c r="Q371" i="1"/>
  <c r="P371" i="1"/>
  <c r="O371" i="1"/>
  <c r="N371" i="1"/>
  <c r="L371" i="1"/>
  <c r="O370" i="1"/>
  <c r="Q370" i="1" s="1"/>
  <c r="N370" i="1"/>
  <c r="L370" i="1"/>
  <c r="O369" i="1"/>
  <c r="N369" i="1"/>
  <c r="L369" i="1"/>
  <c r="O368" i="1"/>
  <c r="P368" i="1" s="1"/>
  <c r="N368" i="1"/>
  <c r="L368" i="1"/>
  <c r="Q367" i="1"/>
  <c r="R367" i="1" s="1"/>
  <c r="P367" i="1"/>
  <c r="O367" i="1"/>
  <c r="N367" i="1"/>
  <c r="L367" i="1"/>
  <c r="P366" i="1"/>
  <c r="O366" i="1"/>
  <c r="Q366" i="1" s="1"/>
  <c r="N366" i="1"/>
  <c r="L366" i="1"/>
  <c r="O365" i="1"/>
  <c r="N365" i="1"/>
  <c r="L365" i="1"/>
  <c r="O364" i="1"/>
  <c r="P364" i="1" s="1"/>
  <c r="N364" i="1"/>
  <c r="L364" i="1"/>
  <c r="R363" i="1"/>
  <c r="Q363" i="1"/>
  <c r="P363" i="1"/>
  <c r="O363" i="1"/>
  <c r="N363" i="1"/>
  <c r="L363" i="1"/>
  <c r="Q362" i="1"/>
  <c r="R362" i="1" s="1"/>
  <c r="P362" i="1"/>
  <c r="O362" i="1"/>
  <c r="N362" i="1"/>
  <c r="L362" i="1"/>
  <c r="O361" i="1"/>
  <c r="N361" i="1"/>
  <c r="L361" i="1"/>
  <c r="O360" i="1"/>
  <c r="P360" i="1" s="1"/>
  <c r="N360" i="1"/>
  <c r="L360" i="1"/>
  <c r="Q359" i="1"/>
  <c r="P359" i="1"/>
  <c r="R359" i="1" s="1"/>
  <c r="O359" i="1"/>
  <c r="N359" i="1"/>
  <c r="L359" i="1"/>
  <c r="Q358" i="1"/>
  <c r="O358" i="1"/>
  <c r="P358" i="1" s="1"/>
  <c r="N358" i="1"/>
  <c r="L358" i="1"/>
  <c r="O357" i="1"/>
  <c r="N357" i="1"/>
  <c r="L357" i="1"/>
  <c r="O356" i="1"/>
  <c r="P356" i="1" s="1"/>
  <c r="N356" i="1"/>
  <c r="L356" i="1"/>
  <c r="Q355" i="1"/>
  <c r="P355" i="1"/>
  <c r="O355" i="1"/>
  <c r="N355" i="1"/>
  <c r="L355" i="1"/>
  <c r="O354" i="1"/>
  <c r="Q354" i="1" s="1"/>
  <c r="N354" i="1"/>
  <c r="L354" i="1"/>
  <c r="O353" i="1"/>
  <c r="N353" i="1"/>
  <c r="L353" i="1"/>
  <c r="O352" i="1"/>
  <c r="P352" i="1" s="1"/>
  <c r="N352" i="1"/>
  <c r="L352" i="1"/>
  <c r="R351" i="1"/>
  <c r="Q351" i="1"/>
  <c r="P351" i="1"/>
  <c r="O351" i="1"/>
  <c r="N351" i="1"/>
  <c r="L351" i="1"/>
  <c r="O350" i="1"/>
  <c r="Q350" i="1" s="1"/>
  <c r="N350" i="1"/>
  <c r="L350" i="1"/>
  <c r="O349" i="1"/>
  <c r="N349" i="1"/>
  <c r="L349" i="1"/>
  <c r="O348" i="1"/>
  <c r="P348" i="1" s="1"/>
  <c r="N348" i="1"/>
  <c r="L348" i="1"/>
  <c r="R347" i="1"/>
  <c r="Q347" i="1"/>
  <c r="P347" i="1"/>
  <c r="O347" i="1"/>
  <c r="N347" i="1"/>
  <c r="L347" i="1"/>
  <c r="Q346" i="1"/>
  <c r="P346" i="1"/>
  <c r="O346" i="1"/>
  <c r="N346" i="1"/>
  <c r="L346" i="1"/>
  <c r="O345" i="1"/>
  <c r="N345" i="1"/>
  <c r="L345" i="1"/>
  <c r="O344" i="1"/>
  <c r="P344" i="1" s="1"/>
  <c r="N344" i="1"/>
  <c r="L344" i="1"/>
  <c r="Q343" i="1"/>
  <c r="P343" i="1"/>
  <c r="R343" i="1" s="1"/>
  <c r="O343" i="1"/>
  <c r="N343" i="1"/>
  <c r="L343" i="1"/>
  <c r="Q342" i="1"/>
  <c r="O342" i="1"/>
  <c r="P342" i="1" s="1"/>
  <c r="N342" i="1"/>
  <c r="L342" i="1"/>
  <c r="O341" i="1"/>
  <c r="N341" i="1"/>
  <c r="L341" i="1"/>
  <c r="O340" i="1"/>
  <c r="P340" i="1" s="1"/>
  <c r="N340" i="1"/>
  <c r="L340" i="1"/>
  <c r="Q339" i="1"/>
  <c r="R339" i="1" s="1"/>
  <c r="P339" i="1"/>
  <c r="O339" i="1"/>
  <c r="N339" i="1"/>
  <c r="L339" i="1"/>
  <c r="O338" i="1"/>
  <c r="Q338" i="1" s="1"/>
  <c r="N338" i="1"/>
  <c r="L338" i="1"/>
  <c r="Q337" i="1"/>
  <c r="R337" i="1" s="1"/>
  <c r="P337" i="1"/>
  <c r="O337" i="1"/>
  <c r="N337" i="1"/>
  <c r="L337" i="1"/>
  <c r="O336" i="1"/>
  <c r="P336" i="1" s="1"/>
  <c r="N336" i="1"/>
  <c r="L336" i="1"/>
  <c r="O335" i="1"/>
  <c r="Q335" i="1" s="1"/>
  <c r="N335" i="1"/>
  <c r="L335" i="1"/>
  <c r="Q334" i="1"/>
  <c r="O334" i="1"/>
  <c r="P334" i="1" s="1"/>
  <c r="R334" i="1" s="1"/>
  <c r="N334" i="1"/>
  <c r="L334" i="1"/>
  <c r="Q333" i="1"/>
  <c r="P333" i="1"/>
  <c r="R333" i="1" s="1"/>
  <c r="O333" i="1"/>
  <c r="N333" i="1"/>
  <c r="L333" i="1"/>
  <c r="P332" i="1"/>
  <c r="O332" i="1"/>
  <c r="Q332" i="1" s="1"/>
  <c r="N332" i="1"/>
  <c r="L332" i="1"/>
  <c r="O331" i="1"/>
  <c r="Q331" i="1" s="1"/>
  <c r="N331" i="1"/>
  <c r="L331" i="1"/>
  <c r="R330" i="1"/>
  <c r="Q330" i="1"/>
  <c r="O330" i="1"/>
  <c r="P330" i="1" s="1"/>
  <c r="N330" i="1"/>
  <c r="L330" i="1"/>
  <c r="R329" i="1"/>
  <c r="Q329" i="1"/>
  <c r="P329" i="1"/>
  <c r="O329" i="1"/>
  <c r="N329" i="1"/>
  <c r="L329" i="1"/>
  <c r="P328" i="1"/>
  <c r="O328" i="1"/>
  <c r="Q328" i="1" s="1"/>
  <c r="N328" i="1"/>
  <c r="L328" i="1"/>
  <c r="O327" i="1"/>
  <c r="Q327" i="1" s="1"/>
  <c r="N327" i="1"/>
  <c r="L327" i="1"/>
  <c r="R326" i="1"/>
  <c r="Q326" i="1"/>
  <c r="O326" i="1"/>
  <c r="P326" i="1" s="1"/>
  <c r="N326" i="1"/>
  <c r="L326" i="1"/>
  <c r="Q325" i="1"/>
  <c r="R325" i="1" s="1"/>
  <c r="P325" i="1"/>
  <c r="O325" i="1"/>
  <c r="N325" i="1"/>
  <c r="L325" i="1"/>
  <c r="P324" i="1"/>
  <c r="O324" i="1"/>
  <c r="Q324" i="1" s="1"/>
  <c r="N324" i="1"/>
  <c r="L324" i="1"/>
  <c r="O323" i="1"/>
  <c r="Q323" i="1" s="1"/>
  <c r="N323" i="1"/>
  <c r="L323" i="1"/>
  <c r="Q322" i="1"/>
  <c r="O322" i="1"/>
  <c r="P322" i="1" s="1"/>
  <c r="R322" i="1" s="1"/>
  <c r="N322" i="1"/>
  <c r="L322" i="1"/>
  <c r="R321" i="1"/>
  <c r="Q321" i="1"/>
  <c r="P321" i="1"/>
  <c r="O321" i="1"/>
  <c r="N321" i="1"/>
  <c r="L321" i="1"/>
  <c r="O320" i="1"/>
  <c r="Q320" i="1" s="1"/>
  <c r="N320" i="1"/>
  <c r="L320" i="1"/>
  <c r="O319" i="1"/>
  <c r="Q319" i="1" s="1"/>
  <c r="N319" i="1"/>
  <c r="L319" i="1"/>
  <c r="Q318" i="1"/>
  <c r="O318" i="1"/>
  <c r="P318" i="1" s="1"/>
  <c r="R318" i="1" s="1"/>
  <c r="N318" i="1"/>
  <c r="L318" i="1"/>
  <c r="Q317" i="1"/>
  <c r="P317" i="1"/>
  <c r="R317" i="1" s="1"/>
  <c r="O317" i="1"/>
  <c r="N317" i="1"/>
  <c r="L317" i="1"/>
  <c r="P316" i="1"/>
  <c r="O316" i="1"/>
  <c r="Q316" i="1" s="1"/>
  <c r="N316" i="1"/>
  <c r="L316" i="1"/>
  <c r="O315" i="1"/>
  <c r="Q315" i="1" s="1"/>
  <c r="N315" i="1"/>
  <c r="L315" i="1"/>
  <c r="R314" i="1"/>
  <c r="Q314" i="1"/>
  <c r="O314" i="1"/>
  <c r="P314" i="1" s="1"/>
  <c r="N314" i="1"/>
  <c r="L314" i="1"/>
  <c r="R313" i="1"/>
  <c r="Q313" i="1"/>
  <c r="P313" i="1"/>
  <c r="O313" i="1"/>
  <c r="N313" i="1"/>
  <c r="L313" i="1"/>
  <c r="O312" i="1"/>
  <c r="Q312" i="1" s="1"/>
  <c r="N312" i="1"/>
  <c r="L312" i="1"/>
  <c r="O311" i="1"/>
  <c r="N311" i="1"/>
  <c r="L311" i="1"/>
  <c r="Q310" i="1"/>
  <c r="O310" i="1"/>
  <c r="P310" i="1" s="1"/>
  <c r="R310" i="1" s="1"/>
  <c r="N310" i="1"/>
  <c r="L310" i="1"/>
  <c r="R309" i="1"/>
  <c r="Q309" i="1"/>
  <c r="P309" i="1"/>
  <c r="O309" i="1"/>
  <c r="N309" i="1"/>
  <c r="L309" i="1"/>
  <c r="O308" i="1"/>
  <c r="Q308" i="1" s="1"/>
  <c r="N308" i="1"/>
  <c r="L308" i="1"/>
  <c r="O307" i="1"/>
  <c r="N307" i="1"/>
  <c r="L307" i="1"/>
  <c r="Q306" i="1"/>
  <c r="O306" i="1"/>
  <c r="P306" i="1" s="1"/>
  <c r="R306" i="1" s="1"/>
  <c r="N306" i="1"/>
  <c r="L306" i="1"/>
  <c r="Q305" i="1"/>
  <c r="R305" i="1" s="1"/>
  <c r="P305" i="1"/>
  <c r="O305" i="1"/>
  <c r="N305" i="1"/>
  <c r="L305" i="1"/>
  <c r="Q304" i="1"/>
  <c r="R304" i="1" s="1"/>
  <c r="P304" i="1"/>
  <c r="O304" i="1"/>
  <c r="N304" i="1"/>
  <c r="L304" i="1"/>
  <c r="O303" i="1"/>
  <c r="N303" i="1"/>
  <c r="L303" i="1"/>
  <c r="R302" i="1"/>
  <c r="Q302" i="1"/>
  <c r="O302" i="1"/>
  <c r="P302" i="1" s="1"/>
  <c r="N302" i="1"/>
  <c r="L302" i="1"/>
  <c r="Q301" i="1"/>
  <c r="P301" i="1"/>
  <c r="R301" i="1" s="1"/>
  <c r="O301" i="1"/>
  <c r="N301" i="1"/>
  <c r="L301" i="1"/>
  <c r="P300" i="1"/>
  <c r="O300" i="1"/>
  <c r="Q300" i="1" s="1"/>
  <c r="R300" i="1" s="1"/>
  <c r="N300" i="1"/>
  <c r="L300" i="1"/>
  <c r="O299" i="1"/>
  <c r="N299" i="1"/>
  <c r="L299" i="1"/>
  <c r="Q298" i="1"/>
  <c r="O298" i="1"/>
  <c r="P298" i="1" s="1"/>
  <c r="R298" i="1" s="1"/>
  <c r="N298" i="1"/>
  <c r="L298" i="1"/>
  <c r="R297" i="1"/>
  <c r="Q297" i="1"/>
  <c r="P297" i="1"/>
  <c r="O297" i="1"/>
  <c r="N297" i="1"/>
  <c r="L297" i="1"/>
  <c r="P296" i="1"/>
  <c r="O296" i="1"/>
  <c r="Q296" i="1" s="1"/>
  <c r="R296" i="1" s="1"/>
  <c r="N296" i="1"/>
  <c r="L296" i="1"/>
  <c r="O295" i="1"/>
  <c r="N295" i="1"/>
  <c r="L295" i="1"/>
  <c r="Q294" i="1"/>
  <c r="O294" i="1"/>
  <c r="P294" i="1" s="1"/>
  <c r="R294" i="1" s="1"/>
  <c r="N294" i="1"/>
  <c r="L294" i="1"/>
  <c r="Q293" i="1"/>
  <c r="R293" i="1" s="1"/>
  <c r="P293" i="1"/>
  <c r="O293" i="1"/>
  <c r="N293" i="1"/>
  <c r="L293" i="1"/>
  <c r="P292" i="1"/>
  <c r="O292" i="1"/>
  <c r="Q292" i="1" s="1"/>
  <c r="R292" i="1" s="1"/>
  <c r="N292" i="1"/>
  <c r="L292" i="1"/>
  <c r="O291" i="1"/>
  <c r="N291" i="1"/>
  <c r="L291" i="1"/>
  <c r="Q290" i="1"/>
  <c r="O290" i="1"/>
  <c r="P290" i="1" s="1"/>
  <c r="R290" i="1" s="1"/>
  <c r="N290" i="1"/>
  <c r="L290" i="1"/>
  <c r="Q289" i="1"/>
  <c r="R289" i="1" s="1"/>
  <c r="P289" i="1"/>
  <c r="O289" i="1"/>
  <c r="N289" i="1"/>
  <c r="L289" i="1"/>
  <c r="Q288" i="1"/>
  <c r="R288" i="1" s="1"/>
  <c r="P288" i="1"/>
  <c r="O288" i="1"/>
  <c r="N288" i="1"/>
  <c r="L288" i="1"/>
  <c r="O287" i="1"/>
  <c r="N287" i="1"/>
  <c r="L287" i="1"/>
  <c r="R286" i="1"/>
  <c r="Q286" i="1"/>
  <c r="O286" i="1"/>
  <c r="P286" i="1" s="1"/>
  <c r="N286" i="1"/>
  <c r="L286" i="1"/>
  <c r="Q285" i="1"/>
  <c r="R285" i="1" s="1"/>
  <c r="P285" i="1"/>
  <c r="O285" i="1"/>
  <c r="N285" i="1"/>
  <c r="L285" i="1"/>
  <c r="Q284" i="1"/>
  <c r="R284" i="1" s="1"/>
  <c r="P284" i="1"/>
  <c r="O284" i="1"/>
  <c r="N284" i="1"/>
  <c r="L284" i="1"/>
  <c r="O283" i="1"/>
  <c r="N283" i="1"/>
  <c r="L283" i="1"/>
  <c r="R282" i="1"/>
  <c r="Q282" i="1"/>
  <c r="O282" i="1"/>
  <c r="P282" i="1" s="1"/>
  <c r="N282" i="1"/>
  <c r="L282" i="1"/>
  <c r="R281" i="1"/>
  <c r="Q281" i="1"/>
  <c r="P281" i="1"/>
  <c r="O281" i="1"/>
  <c r="N281" i="1"/>
  <c r="L281" i="1"/>
  <c r="O280" i="1"/>
  <c r="Q280" i="1" s="1"/>
  <c r="N280" i="1"/>
  <c r="L280" i="1"/>
  <c r="O279" i="1"/>
  <c r="N279" i="1"/>
  <c r="L279" i="1"/>
  <c r="Q278" i="1"/>
  <c r="O278" i="1"/>
  <c r="P278" i="1" s="1"/>
  <c r="R278" i="1" s="1"/>
  <c r="N278" i="1"/>
  <c r="L278" i="1"/>
  <c r="R277" i="1"/>
  <c r="Q277" i="1"/>
  <c r="P277" i="1"/>
  <c r="O277" i="1"/>
  <c r="N277" i="1"/>
  <c r="L277" i="1"/>
  <c r="O276" i="1"/>
  <c r="Q276" i="1" s="1"/>
  <c r="N276" i="1"/>
  <c r="L276" i="1"/>
  <c r="O275" i="1"/>
  <c r="N275" i="1"/>
  <c r="L275" i="1"/>
  <c r="Q274" i="1"/>
  <c r="O274" i="1"/>
  <c r="P274" i="1" s="1"/>
  <c r="R274" i="1" s="1"/>
  <c r="N274" i="1"/>
  <c r="L274" i="1"/>
  <c r="Q273" i="1"/>
  <c r="R273" i="1" s="1"/>
  <c r="P273" i="1"/>
  <c r="O273" i="1"/>
  <c r="N273" i="1"/>
  <c r="L273" i="1"/>
  <c r="Q272" i="1"/>
  <c r="O272" i="1"/>
  <c r="P272" i="1" s="1"/>
  <c r="N272" i="1"/>
  <c r="L272" i="1"/>
  <c r="O271" i="1"/>
  <c r="N271" i="1"/>
  <c r="L271" i="1"/>
  <c r="R270" i="1"/>
  <c r="Q270" i="1"/>
  <c r="O270" i="1"/>
  <c r="P270" i="1" s="1"/>
  <c r="N270" i="1"/>
  <c r="L270" i="1"/>
  <c r="Q269" i="1"/>
  <c r="P269" i="1"/>
  <c r="R269" i="1" s="1"/>
  <c r="O269" i="1"/>
  <c r="N269" i="1"/>
  <c r="L269" i="1"/>
  <c r="P268" i="1"/>
  <c r="O268" i="1"/>
  <c r="Q268" i="1" s="1"/>
  <c r="R268" i="1" s="1"/>
  <c r="N268" i="1"/>
  <c r="L268" i="1"/>
  <c r="O267" i="1"/>
  <c r="N267" i="1"/>
  <c r="L267" i="1"/>
  <c r="Q266" i="1"/>
  <c r="O266" i="1"/>
  <c r="P266" i="1" s="1"/>
  <c r="R266" i="1" s="1"/>
  <c r="N266" i="1"/>
  <c r="L266" i="1"/>
  <c r="R265" i="1"/>
  <c r="Q265" i="1"/>
  <c r="P265" i="1"/>
  <c r="O265" i="1"/>
  <c r="N265" i="1"/>
  <c r="L265" i="1"/>
  <c r="P264" i="1"/>
  <c r="O264" i="1"/>
  <c r="Q264" i="1" s="1"/>
  <c r="R264" i="1" s="1"/>
  <c r="N264" i="1"/>
  <c r="L264" i="1"/>
  <c r="O263" i="1"/>
  <c r="N263" i="1"/>
  <c r="L263" i="1"/>
  <c r="Q262" i="1"/>
  <c r="O262" i="1"/>
  <c r="P262" i="1" s="1"/>
  <c r="R262" i="1" s="1"/>
  <c r="N262" i="1"/>
  <c r="L262" i="1"/>
  <c r="Q261" i="1"/>
  <c r="R261" i="1" s="1"/>
  <c r="P261" i="1"/>
  <c r="O261" i="1"/>
  <c r="N261" i="1"/>
  <c r="L261" i="1"/>
  <c r="O260" i="1"/>
  <c r="Q260" i="1" s="1"/>
  <c r="N260" i="1"/>
  <c r="L260" i="1"/>
  <c r="O259" i="1"/>
  <c r="N259" i="1"/>
  <c r="L259" i="1"/>
  <c r="Q258" i="1"/>
  <c r="O258" i="1"/>
  <c r="P258" i="1" s="1"/>
  <c r="R258" i="1" s="1"/>
  <c r="N258" i="1"/>
  <c r="L258" i="1"/>
  <c r="Q257" i="1"/>
  <c r="R257" i="1" s="1"/>
  <c r="P257" i="1"/>
  <c r="O257" i="1"/>
  <c r="N257" i="1"/>
  <c r="L257" i="1"/>
  <c r="Q256" i="1"/>
  <c r="R256" i="1" s="1"/>
  <c r="P256" i="1"/>
  <c r="O256" i="1"/>
  <c r="N256" i="1"/>
  <c r="L256" i="1"/>
  <c r="O255" i="1"/>
  <c r="N255" i="1"/>
  <c r="L255" i="1"/>
  <c r="O254" i="1"/>
  <c r="P254" i="1" s="1"/>
  <c r="N254" i="1"/>
  <c r="L254" i="1"/>
  <c r="R253" i="1"/>
  <c r="Q253" i="1"/>
  <c r="P253" i="1"/>
  <c r="O253" i="1"/>
  <c r="N253" i="1"/>
  <c r="L253" i="1"/>
  <c r="P252" i="1"/>
  <c r="O252" i="1"/>
  <c r="Q252" i="1" s="1"/>
  <c r="R252" i="1" s="1"/>
  <c r="N252" i="1"/>
  <c r="L252" i="1"/>
  <c r="O251" i="1"/>
  <c r="N251" i="1"/>
  <c r="L251" i="1"/>
  <c r="O250" i="1"/>
  <c r="P250" i="1" s="1"/>
  <c r="N250" i="1"/>
  <c r="L250" i="1"/>
  <c r="Q249" i="1"/>
  <c r="R249" i="1" s="1"/>
  <c r="P249" i="1"/>
  <c r="O249" i="1"/>
  <c r="N249" i="1"/>
  <c r="L249" i="1"/>
  <c r="Q248" i="1"/>
  <c r="R248" i="1" s="1"/>
  <c r="P248" i="1"/>
  <c r="O248" i="1"/>
  <c r="N248" i="1"/>
  <c r="L248" i="1"/>
  <c r="O247" i="1"/>
  <c r="N247" i="1"/>
  <c r="L247" i="1"/>
  <c r="O246" i="1"/>
  <c r="P246" i="1" s="1"/>
  <c r="N246" i="1"/>
  <c r="L246" i="1"/>
  <c r="R245" i="1"/>
  <c r="Q245" i="1"/>
  <c r="P245" i="1"/>
  <c r="O245" i="1"/>
  <c r="N245" i="1"/>
  <c r="L245" i="1"/>
  <c r="O244" i="1"/>
  <c r="Q244" i="1" s="1"/>
  <c r="N244" i="1"/>
  <c r="L244" i="1"/>
  <c r="O243" i="1"/>
  <c r="N243" i="1"/>
  <c r="L243" i="1"/>
  <c r="O242" i="1"/>
  <c r="P242" i="1" s="1"/>
  <c r="N242" i="1"/>
  <c r="L242" i="1"/>
  <c r="Q241" i="1"/>
  <c r="R241" i="1" s="1"/>
  <c r="P241" i="1"/>
  <c r="O241" i="1"/>
  <c r="N241" i="1"/>
  <c r="L241" i="1"/>
  <c r="Q240" i="1"/>
  <c r="R240" i="1" s="1"/>
  <c r="P240" i="1"/>
  <c r="O240" i="1"/>
  <c r="N240" i="1"/>
  <c r="L240" i="1"/>
  <c r="O239" i="1"/>
  <c r="N239" i="1"/>
  <c r="L239" i="1"/>
  <c r="R238" i="1"/>
  <c r="Q238" i="1"/>
  <c r="O238" i="1"/>
  <c r="P238" i="1" s="1"/>
  <c r="N238" i="1"/>
  <c r="L238" i="1"/>
  <c r="Q237" i="1"/>
  <c r="R237" i="1" s="1"/>
  <c r="P237" i="1"/>
  <c r="O237" i="1"/>
  <c r="N237" i="1"/>
  <c r="L237" i="1"/>
  <c r="Q236" i="1"/>
  <c r="R236" i="1" s="1"/>
  <c r="P236" i="1"/>
  <c r="O236" i="1"/>
  <c r="N236" i="1"/>
  <c r="L236" i="1"/>
  <c r="O235" i="1"/>
  <c r="N235" i="1"/>
  <c r="L235" i="1"/>
  <c r="O234" i="1"/>
  <c r="P234" i="1" s="1"/>
  <c r="N234" i="1"/>
  <c r="L234" i="1"/>
  <c r="Q233" i="1"/>
  <c r="R233" i="1" s="1"/>
  <c r="P233" i="1"/>
  <c r="O233" i="1"/>
  <c r="N233" i="1"/>
  <c r="L233" i="1"/>
  <c r="O232" i="1"/>
  <c r="Q232" i="1" s="1"/>
  <c r="N232" i="1"/>
  <c r="L232" i="1"/>
  <c r="O231" i="1"/>
  <c r="N231" i="1"/>
  <c r="L231" i="1"/>
  <c r="O230" i="1"/>
  <c r="P230" i="1" s="1"/>
  <c r="N230" i="1"/>
  <c r="L230" i="1"/>
  <c r="Q229" i="1"/>
  <c r="P229" i="1"/>
  <c r="R229" i="1" s="1"/>
  <c r="O229" i="1"/>
  <c r="N229" i="1"/>
  <c r="L229" i="1"/>
  <c r="P228" i="1"/>
  <c r="O228" i="1"/>
  <c r="Q228" i="1" s="1"/>
  <c r="R228" i="1" s="1"/>
  <c r="N228" i="1"/>
  <c r="L228" i="1"/>
  <c r="O227" i="1"/>
  <c r="N227" i="1"/>
  <c r="L227" i="1"/>
  <c r="O226" i="1"/>
  <c r="P226" i="1" s="1"/>
  <c r="N226" i="1"/>
  <c r="L226" i="1"/>
  <c r="R225" i="1"/>
  <c r="Q225" i="1"/>
  <c r="P225" i="1"/>
  <c r="O225" i="1"/>
  <c r="N225" i="1"/>
  <c r="L225" i="1"/>
  <c r="O224" i="1"/>
  <c r="N224" i="1"/>
  <c r="L224" i="1"/>
  <c r="O223" i="1"/>
  <c r="N223" i="1"/>
  <c r="L223" i="1"/>
  <c r="O222" i="1"/>
  <c r="P222" i="1" s="1"/>
  <c r="N222" i="1"/>
  <c r="L222" i="1"/>
  <c r="Q221" i="1"/>
  <c r="P221" i="1"/>
  <c r="R221" i="1" s="1"/>
  <c r="O221" i="1"/>
  <c r="N221" i="1"/>
  <c r="L221" i="1"/>
  <c r="Q220" i="1"/>
  <c r="R220" i="1" s="1"/>
  <c r="P220" i="1"/>
  <c r="O220" i="1"/>
  <c r="N220" i="1"/>
  <c r="L220" i="1"/>
  <c r="O219" i="1"/>
  <c r="N219" i="1"/>
  <c r="L219" i="1"/>
  <c r="O218" i="1"/>
  <c r="P218" i="1" s="1"/>
  <c r="N218" i="1"/>
  <c r="L218" i="1"/>
  <c r="Q217" i="1"/>
  <c r="R217" i="1" s="1"/>
  <c r="P217" i="1"/>
  <c r="O217" i="1"/>
  <c r="N217" i="1"/>
  <c r="L217" i="1"/>
  <c r="O216" i="1"/>
  <c r="Q216" i="1" s="1"/>
  <c r="N216" i="1"/>
  <c r="L216" i="1"/>
  <c r="O215" i="1"/>
  <c r="N215" i="1"/>
  <c r="L215" i="1"/>
  <c r="O214" i="1"/>
  <c r="P214" i="1" s="1"/>
  <c r="N214" i="1"/>
  <c r="L214" i="1"/>
  <c r="Q213" i="1"/>
  <c r="P213" i="1"/>
  <c r="R213" i="1" s="1"/>
  <c r="O213" i="1"/>
  <c r="N213" i="1"/>
  <c r="L213" i="1"/>
  <c r="P212" i="1"/>
  <c r="O212" i="1"/>
  <c r="Q212" i="1" s="1"/>
  <c r="R212" i="1" s="1"/>
  <c r="N212" i="1"/>
  <c r="L212" i="1"/>
  <c r="Q211" i="1"/>
  <c r="R211" i="1" s="1"/>
  <c r="O211" i="1"/>
  <c r="P211" i="1" s="1"/>
  <c r="N211" i="1"/>
  <c r="L211" i="1"/>
  <c r="R210" i="1"/>
  <c r="Q210" i="1"/>
  <c r="O210" i="1"/>
  <c r="P210" i="1" s="1"/>
  <c r="N210" i="1"/>
  <c r="L210" i="1"/>
  <c r="O209" i="1"/>
  <c r="N209" i="1"/>
  <c r="L209" i="1"/>
  <c r="Q208" i="1"/>
  <c r="P208" i="1"/>
  <c r="O208" i="1"/>
  <c r="N208" i="1"/>
  <c r="L208" i="1"/>
  <c r="Q207" i="1"/>
  <c r="R207" i="1" s="1"/>
  <c r="P207" i="1"/>
  <c r="O207" i="1"/>
  <c r="N207" i="1"/>
  <c r="L207" i="1"/>
  <c r="Q206" i="1"/>
  <c r="R206" i="1" s="1"/>
  <c r="O206" i="1"/>
  <c r="P206" i="1" s="1"/>
  <c r="N206" i="1"/>
  <c r="L206" i="1"/>
  <c r="Q205" i="1"/>
  <c r="R205" i="1" s="1"/>
  <c r="P205" i="1"/>
  <c r="O205" i="1"/>
  <c r="N205" i="1"/>
  <c r="L205" i="1"/>
  <c r="O204" i="1"/>
  <c r="N204" i="1"/>
  <c r="L204" i="1"/>
  <c r="O203" i="1"/>
  <c r="N203" i="1"/>
  <c r="L203" i="1"/>
  <c r="Q202" i="1"/>
  <c r="R202" i="1" s="1"/>
  <c r="O202" i="1"/>
  <c r="P202" i="1" s="1"/>
  <c r="N202" i="1"/>
  <c r="L202" i="1"/>
  <c r="O201" i="1"/>
  <c r="N201" i="1"/>
  <c r="L201" i="1"/>
  <c r="P200" i="1"/>
  <c r="O200" i="1"/>
  <c r="Q200" i="1" s="1"/>
  <c r="R200" i="1" s="1"/>
  <c r="N200" i="1"/>
  <c r="L200" i="1"/>
  <c r="Q199" i="1"/>
  <c r="R199" i="1" s="1"/>
  <c r="P199" i="1"/>
  <c r="O199" i="1"/>
  <c r="N199" i="1"/>
  <c r="L199" i="1"/>
  <c r="O198" i="1"/>
  <c r="N198" i="1"/>
  <c r="L198" i="1"/>
  <c r="P197" i="1"/>
  <c r="O197" i="1"/>
  <c r="Q197" i="1" s="1"/>
  <c r="N197" i="1"/>
  <c r="L197" i="1"/>
  <c r="O196" i="1"/>
  <c r="Q196" i="1" s="1"/>
  <c r="N196" i="1"/>
  <c r="L196" i="1"/>
  <c r="P195" i="1"/>
  <c r="O195" i="1"/>
  <c r="Q195" i="1" s="1"/>
  <c r="N195" i="1"/>
  <c r="L195" i="1"/>
  <c r="Q194" i="1"/>
  <c r="R194" i="1" s="1"/>
  <c r="O194" i="1"/>
  <c r="P194" i="1" s="1"/>
  <c r="N194" i="1"/>
  <c r="L194" i="1"/>
  <c r="O193" i="1"/>
  <c r="Q193" i="1" s="1"/>
  <c r="N193" i="1"/>
  <c r="L193" i="1"/>
  <c r="Q192" i="1"/>
  <c r="P192" i="1"/>
  <c r="O192" i="1"/>
  <c r="N192" i="1"/>
  <c r="L192" i="1"/>
  <c r="Q191" i="1"/>
  <c r="P191" i="1"/>
  <c r="O191" i="1"/>
  <c r="N191" i="1"/>
  <c r="L191" i="1"/>
  <c r="O190" i="1"/>
  <c r="P190" i="1" s="1"/>
  <c r="N190" i="1"/>
  <c r="L190" i="1"/>
  <c r="Q189" i="1"/>
  <c r="P189" i="1"/>
  <c r="O189" i="1"/>
  <c r="N189" i="1"/>
  <c r="L189" i="1"/>
  <c r="Q188" i="1"/>
  <c r="R188" i="1" s="1"/>
  <c r="O188" i="1"/>
  <c r="P188" i="1" s="1"/>
  <c r="N188" i="1"/>
  <c r="L188" i="1"/>
  <c r="O187" i="1"/>
  <c r="N187" i="1"/>
  <c r="L187" i="1"/>
  <c r="Q186" i="1"/>
  <c r="R186" i="1" s="1"/>
  <c r="O186" i="1"/>
  <c r="P186" i="1" s="1"/>
  <c r="N186" i="1"/>
  <c r="L186" i="1"/>
  <c r="O185" i="1"/>
  <c r="P185" i="1" s="1"/>
  <c r="N185" i="1"/>
  <c r="L185" i="1"/>
  <c r="P184" i="1"/>
  <c r="O184" i="1"/>
  <c r="Q184" i="1" s="1"/>
  <c r="N184" i="1"/>
  <c r="L184" i="1"/>
  <c r="Q183" i="1"/>
  <c r="R183" i="1" s="1"/>
  <c r="P183" i="1"/>
  <c r="O183" i="1"/>
  <c r="N183" i="1"/>
  <c r="L183" i="1"/>
  <c r="O182" i="1"/>
  <c r="N182" i="1"/>
  <c r="L182" i="1"/>
  <c r="O181" i="1"/>
  <c r="Q181" i="1" s="1"/>
  <c r="N181" i="1"/>
  <c r="L181" i="1"/>
  <c r="Q180" i="1"/>
  <c r="O180" i="1"/>
  <c r="P180" i="1" s="1"/>
  <c r="R180" i="1" s="1"/>
  <c r="N180" i="1"/>
  <c r="L180" i="1"/>
  <c r="O179" i="1"/>
  <c r="Q179" i="1" s="1"/>
  <c r="N179" i="1"/>
  <c r="L179" i="1"/>
  <c r="O178" i="1"/>
  <c r="P178" i="1" s="1"/>
  <c r="N178" i="1"/>
  <c r="L178" i="1"/>
  <c r="O177" i="1"/>
  <c r="Q177" i="1" s="1"/>
  <c r="N177" i="1"/>
  <c r="L177" i="1"/>
  <c r="Q176" i="1"/>
  <c r="P176" i="1"/>
  <c r="O176" i="1"/>
  <c r="N176" i="1"/>
  <c r="L176" i="1"/>
  <c r="Q175" i="1"/>
  <c r="R175" i="1" s="1"/>
  <c r="P175" i="1"/>
  <c r="O175" i="1"/>
  <c r="N175" i="1"/>
  <c r="L175" i="1"/>
  <c r="O174" i="1"/>
  <c r="P174" i="1" s="1"/>
  <c r="N174" i="1"/>
  <c r="L174" i="1"/>
  <c r="Q173" i="1"/>
  <c r="R173" i="1" s="1"/>
  <c r="P173" i="1"/>
  <c r="O173" i="1"/>
  <c r="N173" i="1"/>
  <c r="L173" i="1"/>
  <c r="O172" i="1"/>
  <c r="P172" i="1" s="1"/>
  <c r="N172" i="1"/>
  <c r="L172" i="1"/>
  <c r="O171" i="1"/>
  <c r="N171" i="1"/>
  <c r="L171" i="1"/>
  <c r="Q170" i="1"/>
  <c r="R170" i="1" s="1"/>
  <c r="O170" i="1"/>
  <c r="P170" i="1" s="1"/>
  <c r="N170" i="1"/>
  <c r="L170" i="1"/>
  <c r="O169" i="1"/>
  <c r="P169" i="1" s="1"/>
  <c r="N169" i="1"/>
  <c r="L169" i="1"/>
  <c r="O168" i="1"/>
  <c r="Q168" i="1" s="1"/>
  <c r="N168" i="1"/>
  <c r="L168" i="1"/>
  <c r="Q167" i="1"/>
  <c r="R167" i="1" s="1"/>
  <c r="P167" i="1"/>
  <c r="O167" i="1"/>
  <c r="N167" i="1"/>
  <c r="L167" i="1"/>
  <c r="O166" i="1"/>
  <c r="N166" i="1"/>
  <c r="L166" i="1"/>
  <c r="O165" i="1"/>
  <c r="Q165" i="1" s="1"/>
  <c r="N165" i="1"/>
  <c r="L165" i="1"/>
  <c r="R164" i="1"/>
  <c r="Q164" i="1"/>
  <c r="O164" i="1"/>
  <c r="P164" i="1" s="1"/>
  <c r="N164" i="1"/>
  <c r="L164" i="1"/>
  <c r="O163" i="1"/>
  <c r="Q163" i="1" s="1"/>
  <c r="N163" i="1"/>
  <c r="L163" i="1"/>
  <c r="Q162" i="1"/>
  <c r="R162" i="1" s="1"/>
  <c r="O162" i="1"/>
  <c r="P162" i="1" s="1"/>
  <c r="N162" i="1"/>
  <c r="L162" i="1"/>
  <c r="Q161" i="1"/>
  <c r="O161" i="1"/>
  <c r="P161" i="1" s="1"/>
  <c r="R161" i="1" s="1"/>
  <c r="N161" i="1"/>
  <c r="L161" i="1"/>
  <c r="Q160" i="1"/>
  <c r="P160" i="1"/>
  <c r="O160" i="1"/>
  <c r="N160" i="1"/>
  <c r="L160" i="1"/>
  <c r="Q159" i="1"/>
  <c r="P159" i="1"/>
  <c r="O159" i="1"/>
  <c r="N159" i="1"/>
  <c r="L159" i="1"/>
  <c r="O158" i="1"/>
  <c r="P158" i="1" s="1"/>
  <c r="N158" i="1"/>
  <c r="L158" i="1"/>
  <c r="Q157" i="1"/>
  <c r="P157" i="1"/>
  <c r="O157" i="1"/>
  <c r="N157" i="1"/>
  <c r="L157" i="1"/>
  <c r="O156" i="1"/>
  <c r="P156" i="1" s="1"/>
  <c r="N156" i="1"/>
  <c r="L156" i="1"/>
  <c r="O155" i="1"/>
  <c r="N155" i="1"/>
  <c r="L155" i="1"/>
  <c r="Q154" i="1"/>
  <c r="R154" i="1" s="1"/>
  <c r="O154" i="1"/>
  <c r="P154" i="1" s="1"/>
  <c r="N154" i="1"/>
  <c r="L154" i="1"/>
  <c r="O153" i="1"/>
  <c r="P153" i="1" s="1"/>
  <c r="N153" i="1"/>
  <c r="L153" i="1"/>
  <c r="O152" i="1"/>
  <c r="Q152" i="1" s="1"/>
  <c r="N152" i="1"/>
  <c r="L152" i="1"/>
  <c r="Q151" i="1"/>
  <c r="R151" i="1" s="1"/>
  <c r="P151" i="1"/>
  <c r="O151" i="1"/>
  <c r="N151" i="1"/>
  <c r="L151" i="1"/>
  <c r="O150" i="1"/>
  <c r="N150" i="1"/>
  <c r="L150" i="1"/>
  <c r="O149" i="1"/>
  <c r="Q149" i="1" s="1"/>
  <c r="N149" i="1"/>
  <c r="L149" i="1"/>
  <c r="R148" i="1"/>
  <c r="Q148" i="1"/>
  <c r="O148" i="1"/>
  <c r="P148" i="1" s="1"/>
  <c r="N148" i="1"/>
  <c r="L148" i="1"/>
  <c r="O147" i="1"/>
  <c r="Q147" i="1" s="1"/>
  <c r="N147" i="1"/>
  <c r="L147" i="1"/>
  <c r="Q146" i="1"/>
  <c r="R146" i="1" s="1"/>
  <c r="O146" i="1"/>
  <c r="P146" i="1" s="1"/>
  <c r="N146" i="1"/>
  <c r="L146" i="1"/>
  <c r="Q145" i="1"/>
  <c r="O145" i="1"/>
  <c r="P145" i="1" s="1"/>
  <c r="R145" i="1" s="1"/>
  <c r="N145" i="1"/>
  <c r="L145" i="1"/>
  <c r="Q144" i="1"/>
  <c r="R144" i="1" s="1"/>
  <c r="P144" i="1"/>
  <c r="O144" i="1"/>
  <c r="N144" i="1"/>
  <c r="L144" i="1"/>
  <c r="Q143" i="1"/>
  <c r="P143" i="1"/>
  <c r="O143" i="1"/>
  <c r="N143" i="1"/>
  <c r="L143" i="1"/>
  <c r="O142" i="1"/>
  <c r="P142" i="1" s="1"/>
  <c r="N142" i="1"/>
  <c r="L142" i="1"/>
  <c r="Q141" i="1"/>
  <c r="P141" i="1"/>
  <c r="O141" i="1"/>
  <c r="N141" i="1"/>
  <c r="L141" i="1"/>
  <c r="O140" i="1"/>
  <c r="P140" i="1" s="1"/>
  <c r="N140" i="1"/>
  <c r="L140" i="1"/>
  <c r="O139" i="1"/>
  <c r="N139" i="1"/>
  <c r="L139" i="1"/>
  <c r="Q138" i="1"/>
  <c r="R138" i="1" s="1"/>
  <c r="O138" i="1"/>
  <c r="P138" i="1" s="1"/>
  <c r="N138" i="1"/>
  <c r="L138" i="1"/>
  <c r="R137" i="1"/>
  <c r="Q137" i="1"/>
  <c r="O137" i="1"/>
  <c r="P137" i="1" s="1"/>
  <c r="N137" i="1"/>
  <c r="L137" i="1"/>
  <c r="O136" i="1"/>
  <c r="Q136" i="1" s="1"/>
  <c r="N136" i="1"/>
  <c r="L136" i="1"/>
  <c r="Q135" i="1"/>
  <c r="R135" i="1" s="1"/>
  <c r="P135" i="1"/>
  <c r="O135" i="1"/>
  <c r="N135" i="1"/>
  <c r="L135" i="1"/>
  <c r="O134" i="1"/>
  <c r="N134" i="1"/>
  <c r="L134" i="1"/>
  <c r="O133" i="1"/>
  <c r="Q133" i="1" s="1"/>
  <c r="N133" i="1"/>
  <c r="L133" i="1"/>
  <c r="Q132" i="1"/>
  <c r="O132" i="1"/>
  <c r="P132" i="1" s="1"/>
  <c r="R132" i="1" s="1"/>
  <c r="N132" i="1"/>
  <c r="L132" i="1"/>
  <c r="O131" i="1"/>
  <c r="Q131" i="1" s="1"/>
  <c r="N131" i="1"/>
  <c r="L131" i="1"/>
  <c r="O130" i="1"/>
  <c r="P130" i="1" s="1"/>
  <c r="N130" i="1"/>
  <c r="L130" i="1"/>
  <c r="Q129" i="1"/>
  <c r="O129" i="1"/>
  <c r="P129" i="1" s="1"/>
  <c r="R129" i="1" s="1"/>
  <c r="N129" i="1"/>
  <c r="L129" i="1"/>
  <c r="Q128" i="1"/>
  <c r="R128" i="1" s="1"/>
  <c r="P128" i="1"/>
  <c r="O128" i="1"/>
  <c r="N128" i="1"/>
  <c r="L128" i="1"/>
  <c r="Q127" i="1"/>
  <c r="P127" i="1"/>
  <c r="O127" i="1"/>
  <c r="N127" i="1"/>
  <c r="L127" i="1"/>
  <c r="O126" i="1"/>
  <c r="P126" i="1" s="1"/>
  <c r="N126" i="1"/>
  <c r="L126" i="1"/>
  <c r="Q125" i="1"/>
  <c r="P125" i="1"/>
  <c r="O125" i="1"/>
  <c r="N125" i="1"/>
  <c r="L125" i="1"/>
  <c r="O124" i="1"/>
  <c r="P124" i="1" s="1"/>
  <c r="N124" i="1"/>
  <c r="L124" i="1"/>
  <c r="O123" i="1"/>
  <c r="N123" i="1"/>
  <c r="L123" i="1"/>
  <c r="Q122" i="1"/>
  <c r="R122" i="1" s="1"/>
  <c r="O122" i="1"/>
  <c r="P122" i="1" s="1"/>
  <c r="N122" i="1"/>
  <c r="L122" i="1"/>
  <c r="Q121" i="1"/>
  <c r="R121" i="1" s="1"/>
  <c r="O121" i="1"/>
  <c r="P121" i="1" s="1"/>
  <c r="N121" i="1"/>
  <c r="L121" i="1"/>
  <c r="O120" i="1"/>
  <c r="Q120" i="1" s="1"/>
  <c r="N120" i="1"/>
  <c r="L120" i="1"/>
  <c r="Q119" i="1"/>
  <c r="R119" i="1" s="1"/>
  <c r="P119" i="1"/>
  <c r="O119" i="1"/>
  <c r="N119" i="1"/>
  <c r="L119" i="1"/>
  <c r="O118" i="1"/>
  <c r="N118" i="1"/>
  <c r="L118" i="1"/>
  <c r="P117" i="1"/>
  <c r="O117" i="1"/>
  <c r="Q117" i="1" s="1"/>
  <c r="N117" i="1"/>
  <c r="L117" i="1"/>
  <c r="O116" i="1"/>
  <c r="Q116" i="1" s="1"/>
  <c r="N116" i="1"/>
  <c r="L116" i="1"/>
  <c r="P115" i="1"/>
  <c r="O115" i="1"/>
  <c r="Q115" i="1" s="1"/>
  <c r="N115" i="1"/>
  <c r="L115" i="1"/>
  <c r="O114" i="1"/>
  <c r="P114" i="1" s="1"/>
  <c r="N114" i="1"/>
  <c r="L114" i="1"/>
  <c r="O113" i="1"/>
  <c r="Q113" i="1" s="1"/>
  <c r="N113" i="1"/>
  <c r="L113" i="1"/>
  <c r="Q112" i="1"/>
  <c r="P112" i="1"/>
  <c r="O112" i="1"/>
  <c r="N112" i="1"/>
  <c r="L112" i="1"/>
  <c r="Q111" i="1"/>
  <c r="P111" i="1"/>
  <c r="O111" i="1"/>
  <c r="N111" i="1"/>
  <c r="L111" i="1"/>
  <c r="O110" i="1"/>
  <c r="P110" i="1" s="1"/>
  <c r="N110" i="1"/>
  <c r="L110" i="1"/>
  <c r="Q109" i="1"/>
  <c r="P109" i="1"/>
  <c r="O109" i="1"/>
  <c r="N109" i="1"/>
  <c r="L109" i="1"/>
  <c r="Q108" i="1"/>
  <c r="R108" i="1" s="1"/>
  <c r="O108" i="1"/>
  <c r="P108" i="1" s="1"/>
  <c r="N108" i="1"/>
  <c r="L108" i="1"/>
  <c r="O107" i="1"/>
  <c r="N107" i="1"/>
  <c r="L107" i="1"/>
  <c r="Q106" i="1"/>
  <c r="R106" i="1" s="1"/>
  <c r="O106" i="1"/>
  <c r="P106" i="1" s="1"/>
  <c r="N106" i="1"/>
  <c r="L106" i="1"/>
  <c r="O105" i="1"/>
  <c r="P105" i="1" s="1"/>
  <c r="N105" i="1"/>
  <c r="L105" i="1"/>
  <c r="P104" i="1"/>
  <c r="O104" i="1"/>
  <c r="Q104" i="1" s="1"/>
  <c r="N104" i="1"/>
  <c r="L104" i="1"/>
  <c r="Q103" i="1"/>
  <c r="R103" i="1" s="1"/>
  <c r="P103" i="1"/>
  <c r="O103" i="1"/>
  <c r="N103" i="1"/>
  <c r="L103" i="1"/>
  <c r="O102" i="1"/>
  <c r="N102" i="1"/>
  <c r="L102" i="1"/>
  <c r="O101" i="1"/>
  <c r="Q101" i="1" s="1"/>
  <c r="N101" i="1"/>
  <c r="L101" i="1"/>
  <c r="Q100" i="1"/>
  <c r="O100" i="1"/>
  <c r="P100" i="1" s="1"/>
  <c r="R100" i="1" s="1"/>
  <c r="N100" i="1"/>
  <c r="L100" i="1"/>
  <c r="O99" i="1"/>
  <c r="Q99" i="1" s="1"/>
  <c r="N99" i="1"/>
  <c r="L99" i="1"/>
  <c r="O98" i="1"/>
  <c r="P98" i="1" s="1"/>
  <c r="N98" i="1"/>
  <c r="L98" i="1"/>
  <c r="R97" i="1"/>
  <c r="Q97" i="1"/>
  <c r="O97" i="1"/>
  <c r="P97" i="1" s="1"/>
  <c r="N97" i="1"/>
  <c r="L97" i="1"/>
  <c r="Q96" i="1"/>
  <c r="P96" i="1"/>
  <c r="O96" i="1"/>
  <c r="N96" i="1"/>
  <c r="L96" i="1"/>
  <c r="Q95" i="1"/>
  <c r="R95" i="1" s="1"/>
  <c r="P95" i="1"/>
  <c r="O95" i="1"/>
  <c r="N95" i="1"/>
  <c r="L95" i="1"/>
  <c r="O94" i="1"/>
  <c r="P94" i="1" s="1"/>
  <c r="N94" i="1"/>
  <c r="L94" i="1"/>
  <c r="Q93" i="1"/>
  <c r="R93" i="1" s="1"/>
  <c r="P93" i="1"/>
  <c r="O93" i="1"/>
  <c r="N93" i="1"/>
  <c r="L93" i="1"/>
  <c r="O92" i="1"/>
  <c r="P92" i="1" s="1"/>
  <c r="N92" i="1"/>
  <c r="L92" i="1"/>
  <c r="O91" i="1"/>
  <c r="N91" i="1"/>
  <c r="L91" i="1"/>
  <c r="Q90" i="1"/>
  <c r="R90" i="1" s="1"/>
  <c r="O90" i="1"/>
  <c r="P90" i="1" s="1"/>
  <c r="N90" i="1"/>
  <c r="L90" i="1"/>
  <c r="O89" i="1"/>
  <c r="P89" i="1" s="1"/>
  <c r="N89" i="1"/>
  <c r="L89" i="1"/>
  <c r="P88" i="1"/>
  <c r="O88" i="1"/>
  <c r="Q88" i="1" s="1"/>
  <c r="N88" i="1"/>
  <c r="L88" i="1"/>
  <c r="Q87" i="1"/>
  <c r="R87" i="1" s="1"/>
  <c r="P87" i="1"/>
  <c r="O87" i="1"/>
  <c r="N87" i="1"/>
  <c r="L87" i="1"/>
  <c r="O86" i="1"/>
  <c r="N86" i="1"/>
  <c r="L86" i="1"/>
  <c r="O85" i="1"/>
  <c r="Q85" i="1" s="1"/>
  <c r="N85" i="1"/>
  <c r="L85" i="1"/>
  <c r="O84" i="1"/>
  <c r="Q84" i="1" s="1"/>
  <c r="N84" i="1"/>
  <c r="L84" i="1"/>
  <c r="O83" i="1"/>
  <c r="Q83" i="1" s="1"/>
  <c r="N83" i="1"/>
  <c r="L83" i="1"/>
  <c r="Q82" i="1"/>
  <c r="R82" i="1" s="1"/>
  <c r="O82" i="1"/>
  <c r="P82" i="1" s="1"/>
  <c r="N82" i="1"/>
  <c r="L82" i="1"/>
  <c r="O81" i="1"/>
  <c r="Q81" i="1" s="1"/>
  <c r="N81" i="1"/>
  <c r="L81" i="1"/>
  <c r="Q80" i="1"/>
  <c r="R80" i="1" s="1"/>
  <c r="P80" i="1"/>
  <c r="O80" i="1"/>
  <c r="N80" i="1"/>
  <c r="L80" i="1"/>
  <c r="Q79" i="1"/>
  <c r="P79" i="1"/>
  <c r="O79" i="1"/>
  <c r="N79" i="1"/>
  <c r="L79" i="1"/>
  <c r="O78" i="1"/>
  <c r="P78" i="1" s="1"/>
  <c r="N78" i="1"/>
  <c r="L78" i="1"/>
  <c r="Q77" i="1"/>
  <c r="P77" i="1"/>
  <c r="O77" i="1"/>
  <c r="N77" i="1"/>
  <c r="L77" i="1"/>
  <c r="O76" i="1"/>
  <c r="P76" i="1" s="1"/>
  <c r="N76" i="1"/>
  <c r="L76" i="1"/>
  <c r="P75" i="1"/>
  <c r="O75" i="1"/>
  <c r="Q75" i="1" s="1"/>
  <c r="N75" i="1"/>
  <c r="L75" i="1"/>
  <c r="Q74" i="1"/>
  <c r="R74" i="1" s="1"/>
  <c r="O74" i="1"/>
  <c r="P74" i="1" s="1"/>
  <c r="N74" i="1"/>
  <c r="L74" i="1"/>
  <c r="R73" i="1"/>
  <c r="Q73" i="1"/>
  <c r="O73" i="1"/>
  <c r="P73" i="1" s="1"/>
  <c r="N73" i="1"/>
  <c r="L73" i="1"/>
  <c r="O72" i="1"/>
  <c r="P72" i="1" s="1"/>
  <c r="N72" i="1"/>
  <c r="L72" i="1"/>
  <c r="Q71" i="1"/>
  <c r="P71" i="1"/>
  <c r="O71" i="1"/>
  <c r="N71" i="1"/>
  <c r="L71" i="1"/>
  <c r="O70" i="1"/>
  <c r="N70" i="1"/>
  <c r="L70" i="1"/>
  <c r="O69" i="1"/>
  <c r="Q69" i="1" s="1"/>
  <c r="N69" i="1"/>
  <c r="L69" i="1"/>
  <c r="R68" i="1"/>
  <c r="Q68" i="1"/>
  <c r="O68" i="1"/>
  <c r="P68" i="1" s="1"/>
  <c r="N68" i="1"/>
  <c r="L68" i="1"/>
  <c r="O67" i="1"/>
  <c r="Q67" i="1" s="1"/>
  <c r="N67" i="1"/>
  <c r="L67" i="1"/>
  <c r="O66" i="1"/>
  <c r="P66" i="1" s="1"/>
  <c r="N66" i="1"/>
  <c r="L66" i="1"/>
  <c r="Q65" i="1"/>
  <c r="R65" i="1" s="1"/>
  <c r="O65" i="1"/>
  <c r="P65" i="1" s="1"/>
  <c r="N65" i="1"/>
  <c r="L65" i="1"/>
  <c r="O64" i="1"/>
  <c r="P64" i="1" s="1"/>
  <c r="N64" i="1"/>
  <c r="L64" i="1"/>
  <c r="Q63" i="1"/>
  <c r="R63" i="1" s="1"/>
  <c r="P63" i="1"/>
  <c r="O63" i="1"/>
  <c r="N63" i="1"/>
  <c r="L63" i="1"/>
  <c r="O62" i="1"/>
  <c r="N62" i="1"/>
  <c r="L62" i="1"/>
  <c r="O61" i="1"/>
  <c r="Q61" i="1" s="1"/>
  <c r="N61" i="1"/>
  <c r="L61" i="1"/>
  <c r="Q60" i="1"/>
  <c r="R60" i="1" s="1"/>
  <c r="O60" i="1"/>
  <c r="P60" i="1" s="1"/>
  <c r="N60" i="1"/>
  <c r="L60" i="1"/>
  <c r="O59" i="1"/>
  <c r="Q59" i="1" s="1"/>
  <c r="N59" i="1"/>
  <c r="L59" i="1"/>
  <c r="R58" i="1"/>
  <c r="Q58" i="1"/>
  <c r="O58" i="1"/>
  <c r="P58" i="1" s="1"/>
  <c r="N58" i="1"/>
  <c r="L58" i="1"/>
  <c r="O57" i="1"/>
  <c r="P57" i="1" s="1"/>
  <c r="N57" i="1"/>
  <c r="L57" i="1"/>
  <c r="O56" i="1"/>
  <c r="Q56" i="1" s="1"/>
  <c r="N56" i="1"/>
  <c r="L56" i="1"/>
  <c r="Q55" i="1"/>
  <c r="P55" i="1"/>
  <c r="O55" i="1"/>
  <c r="N55" i="1"/>
  <c r="L55" i="1"/>
  <c r="O54" i="1"/>
  <c r="N54" i="1"/>
  <c r="L54" i="1"/>
  <c r="Q53" i="1"/>
  <c r="R53" i="1" s="1"/>
  <c r="P53" i="1"/>
  <c r="O53" i="1"/>
  <c r="N53" i="1"/>
  <c r="L53" i="1"/>
  <c r="O52" i="1"/>
  <c r="P52" i="1" s="1"/>
  <c r="N52" i="1"/>
  <c r="L52" i="1"/>
  <c r="O51" i="1"/>
  <c r="Q51" i="1" s="1"/>
  <c r="N51" i="1"/>
  <c r="L51" i="1"/>
  <c r="O50" i="1"/>
  <c r="P50" i="1" s="1"/>
  <c r="N50" i="1"/>
  <c r="L50" i="1"/>
  <c r="O49" i="1"/>
  <c r="P49" i="1" s="1"/>
  <c r="N49" i="1"/>
  <c r="L49" i="1"/>
  <c r="Q48" i="1"/>
  <c r="R48" i="1" s="1"/>
  <c r="P48" i="1"/>
  <c r="O48" i="1"/>
  <c r="N48" i="1"/>
  <c r="L48" i="1"/>
  <c r="Q47" i="1"/>
  <c r="P47" i="1"/>
  <c r="O47" i="1"/>
  <c r="N47" i="1"/>
  <c r="L47" i="1"/>
  <c r="O46" i="1"/>
  <c r="N46" i="1"/>
  <c r="L46" i="1"/>
  <c r="O45" i="1"/>
  <c r="P45" i="1" s="1"/>
  <c r="N45" i="1"/>
  <c r="L45" i="1"/>
  <c r="O44" i="1"/>
  <c r="Q44" i="1" s="1"/>
  <c r="N44" i="1"/>
  <c r="L44" i="1"/>
  <c r="P43" i="1"/>
  <c r="O43" i="1"/>
  <c r="Q43" i="1" s="1"/>
  <c r="N43" i="1"/>
  <c r="L43" i="1"/>
  <c r="O42" i="1"/>
  <c r="P42" i="1" s="1"/>
  <c r="N42" i="1"/>
  <c r="L42" i="1"/>
  <c r="O41" i="1"/>
  <c r="Q41" i="1" s="1"/>
  <c r="N41" i="1"/>
  <c r="L41" i="1"/>
  <c r="Q40" i="1"/>
  <c r="R40" i="1" s="1"/>
  <c r="P40" i="1"/>
  <c r="O40" i="1"/>
  <c r="N40" i="1"/>
  <c r="L40" i="1"/>
  <c r="Q39" i="1"/>
  <c r="P39" i="1"/>
  <c r="O39" i="1"/>
  <c r="N39" i="1"/>
  <c r="L39" i="1"/>
  <c r="O38" i="1"/>
  <c r="P38" i="1" s="1"/>
  <c r="N38" i="1"/>
  <c r="L38" i="1"/>
  <c r="Q37" i="1"/>
  <c r="P37" i="1"/>
  <c r="O37" i="1"/>
  <c r="N37" i="1"/>
  <c r="L37" i="1"/>
  <c r="O36" i="1"/>
  <c r="P36" i="1" s="1"/>
  <c r="N36" i="1"/>
  <c r="L36" i="1"/>
  <c r="Q35" i="1"/>
  <c r="R35" i="1" s="1"/>
  <c r="P35" i="1"/>
  <c r="O35" i="1"/>
  <c r="N35" i="1"/>
  <c r="L35" i="1"/>
  <c r="O34" i="1"/>
  <c r="P34" i="1" s="1"/>
  <c r="N34" i="1"/>
  <c r="L34" i="1"/>
  <c r="O33" i="1"/>
  <c r="P33" i="1" s="1"/>
  <c r="N33" i="1"/>
  <c r="L33" i="1"/>
  <c r="R32" i="1"/>
  <c r="Q32" i="1"/>
  <c r="P32" i="1"/>
  <c r="O32" i="1"/>
  <c r="N32" i="1"/>
  <c r="L32" i="1"/>
  <c r="O31" i="1"/>
  <c r="Q31" i="1" s="1"/>
  <c r="N31" i="1"/>
  <c r="L31" i="1"/>
  <c r="O30" i="1"/>
  <c r="N30" i="1"/>
  <c r="L30" i="1"/>
  <c r="Q29" i="1"/>
  <c r="R29" i="1" s="1"/>
  <c r="P29" i="1"/>
  <c r="O29" i="1"/>
  <c r="N29" i="1"/>
  <c r="L29" i="1"/>
  <c r="O28" i="1"/>
  <c r="Q28" i="1" s="1"/>
  <c r="N28" i="1"/>
  <c r="L28" i="1"/>
  <c r="O27" i="1"/>
  <c r="Q27" i="1" s="1"/>
  <c r="N27" i="1"/>
  <c r="L27" i="1"/>
  <c r="Q26" i="1"/>
  <c r="R26" i="1" s="1"/>
  <c r="O26" i="1"/>
  <c r="P26" i="1" s="1"/>
  <c r="N26" i="1"/>
  <c r="L26" i="1"/>
  <c r="O25" i="1"/>
  <c r="P25" i="1" s="1"/>
  <c r="N25" i="1"/>
  <c r="L25" i="1"/>
  <c r="O24" i="1"/>
  <c r="Q24" i="1" s="1"/>
  <c r="N24" i="1"/>
  <c r="L24" i="1"/>
  <c r="Q23" i="1"/>
  <c r="R23" i="1" s="1"/>
  <c r="O23" i="1"/>
  <c r="P23" i="1" s="1"/>
  <c r="N23" i="1"/>
  <c r="L23" i="1"/>
  <c r="O22" i="1"/>
  <c r="Q22" i="1" s="1"/>
  <c r="N22" i="1"/>
  <c r="L22" i="1"/>
  <c r="O21" i="1"/>
  <c r="Q21" i="1" s="1"/>
  <c r="N21" i="1"/>
  <c r="L21" i="1"/>
  <c r="Q20" i="1"/>
  <c r="R20" i="1" s="1"/>
  <c r="P20" i="1"/>
  <c r="O20" i="1"/>
  <c r="N20" i="1"/>
  <c r="L20" i="1"/>
  <c r="O19" i="1"/>
  <c r="P19" i="1" s="1"/>
  <c r="N19" i="1"/>
  <c r="L19" i="1"/>
  <c r="O18" i="1"/>
  <c r="Q18" i="1" s="1"/>
  <c r="N18" i="1"/>
  <c r="L18" i="1"/>
  <c r="R17" i="1"/>
  <c r="Q17" i="1"/>
  <c r="P17" i="1"/>
  <c r="O17" i="1"/>
  <c r="N17" i="1"/>
  <c r="L17" i="1"/>
  <c r="O16" i="1"/>
  <c r="P16" i="1" s="1"/>
  <c r="N16" i="1"/>
  <c r="L16" i="1"/>
  <c r="O15" i="1"/>
  <c r="P15" i="1" s="1"/>
  <c r="N15" i="1"/>
  <c r="L15" i="1"/>
  <c r="R14" i="1"/>
  <c r="Q14" i="1"/>
  <c r="P14" i="1"/>
  <c r="O14" i="1"/>
  <c r="N14" i="1"/>
  <c r="L14" i="1"/>
  <c r="Q13" i="1"/>
  <c r="R13" i="1" s="1"/>
  <c r="P13" i="1"/>
  <c r="O13" i="1"/>
  <c r="N13" i="1"/>
  <c r="L13" i="1"/>
  <c r="O12" i="1"/>
  <c r="P12" i="1" s="1"/>
  <c r="N12" i="1"/>
  <c r="L12" i="1"/>
  <c r="O11" i="1"/>
  <c r="P11" i="1" s="1"/>
  <c r="N11" i="1"/>
  <c r="L11" i="1"/>
  <c r="R10" i="1"/>
  <c r="Q10" i="1"/>
  <c r="P10" i="1"/>
  <c r="O10" i="1"/>
  <c r="N10" i="1"/>
  <c r="L10" i="1"/>
  <c r="Q9" i="1"/>
  <c r="R9" i="1" s="1"/>
  <c r="P9" i="1"/>
  <c r="O9" i="1"/>
  <c r="N9" i="1"/>
  <c r="L9" i="1"/>
  <c r="O8" i="1"/>
  <c r="P8" i="1" s="1"/>
  <c r="N8" i="1"/>
  <c r="L8" i="1"/>
  <c r="O7" i="1"/>
  <c r="Q7" i="1" s="1"/>
  <c r="N7" i="1"/>
  <c r="L7" i="1"/>
  <c r="R6" i="1"/>
  <c r="Q6" i="1"/>
  <c r="P6" i="1"/>
  <c r="O6" i="1"/>
  <c r="N6" i="1"/>
  <c r="L6" i="1"/>
  <c r="Q5" i="1"/>
  <c r="R5" i="1" s="1"/>
  <c r="P5" i="1"/>
  <c r="O5" i="1"/>
  <c r="N5" i="1"/>
  <c r="L5" i="1"/>
  <c r="O4" i="1"/>
  <c r="P4" i="1" s="1"/>
  <c r="N4" i="1"/>
  <c r="L4" i="1"/>
  <c r="O3" i="1"/>
  <c r="Q3" i="1" s="1"/>
  <c r="N3" i="1"/>
  <c r="L3" i="1"/>
  <c r="R2" i="1"/>
  <c r="Q2" i="1"/>
  <c r="P2" i="1"/>
  <c r="O2" i="1"/>
  <c r="N2" i="1"/>
  <c r="L2" i="1"/>
  <c r="R22" i="1" l="1"/>
  <c r="R24" i="1"/>
  <c r="R61" i="1"/>
  <c r="R177" i="1"/>
  <c r="Q50" i="1"/>
  <c r="R50" i="1" s="1"/>
  <c r="Q16" i="1"/>
  <c r="R16" i="1" s="1"/>
  <c r="Q45" i="1"/>
  <c r="R45" i="1" s="1"/>
  <c r="Q72" i="1"/>
  <c r="R72" i="1" s="1"/>
  <c r="R79" i="1"/>
  <c r="R85" i="1"/>
  <c r="R141" i="1"/>
  <c r="P181" i="1"/>
  <c r="Q8" i="1"/>
  <c r="R8" i="1" s="1"/>
  <c r="Q12" i="1"/>
  <c r="R12" i="1" s="1"/>
  <c r="P70" i="1"/>
  <c r="Q70" i="1"/>
  <c r="R70" i="1" s="1"/>
  <c r="R75" i="1"/>
  <c r="R88" i="1"/>
  <c r="Q155" i="1"/>
  <c r="R155" i="1" s="1"/>
  <c r="P155" i="1"/>
  <c r="P166" i="1"/>
  <c r="Q166" i="1"/>
  <c r="R166" i="1" s="1"/>
  <c r="Q203" i="1"/>
  <c r="P203" i="1"/>
  <c r="Q139" i="1"/>
  <c r="P139" i="1"/>
  <c r="P150" i="1"/>
  <c r="Q150" i="1"/>
  <c r="R150" i="1" s="1"/>
  <c r="R168" i="1"/>
  <c r="R179" i="1"/>
  <c r="Q219" i="1"/>
  <c r="R219" i="1" s="1"/>
  <c r="P219" i="1"/>
  <c r="R55" i="1"/>
  <c r="Q123" i="1"/>
  <c r="R123" i="1" s="1"/>
  <c r="P123" i="1"/>
  <c r="Q130" i="1"/>
  <c r="R130" i="1" s="1"/>
  <c r="R152" i="1"/>
  <c r="R157" i="1"/>
  <c r="R159" i="1"/>
  <c r="P168" i="1"/>
  <c r="P179" i="1"/>
  <c r="R181" i="1"/>
  <c r="Q209" i="1"/>
  <c r="P209" i="1"/>
  <c r="R232" i="1"/>
  <c r="P31" i="1"/>
  <c r="R31" i="1" s="1"/>
  <c r="R101" i="1"/>
  <c r="P134" i="1"/>
  <c r="Q134" i="1"/>
  <c r="Q52" i="1"/>
  <c r="R52" i="1" s="1"/>
  <c r="R77" i="1"/>
  <c r="P152" i="1"/>
  <c r="R312" i="1"/>
  <c r="P28" i="1"/>
  <c r="R28" i="1" s="1"/>
  <c r="P62" i="1"/>
  <c r="Q62" i="1"/>
  <c r="Q92" i="1"/>
  <c r="R92" i="1" s="1"/>
  <c r="P99" i="1"/>
  <c r="R99" i="1" s="1"/>
  <c r="P83" i="1"/>
  <c r="Q114" i="1"/>
  <c r="R114" i="1" s="1"/>
  <c r="R147" i="1"/>
  <c r="Q156" i="1"/>
  <c r="R156" i="1" s="1"/>
  <c r="P163" i="1"/>
  <c r="R163" i="1" s="1"/>
  <c r="Q185" i="1"/>
  <c r="R185" i="1" s="1"/>
  <c r="R192" i="1"/>
  <c r="Q224" i="1"/>
  <c r="P224" i="1"/>
  <c r="R276" i="1"/>
  <c r="R280" i="1"/>
  <c r="R37" i="1"/>
  <c r="P22" i="1"/>
  <c r="Q204" i="1"/>
  <c r="R204" i="1" s="1"/>
  <c r="P204" i="1"/>
  <c r="R244" i="1"/>
  <c r="Q25" i="1"/>
  <c r="R25" i="1" s="1"/>
  <c r="P44" i="1"/>
  <c r="R44" i="1" s="1"/>
  <c r="P69" i="1"/>
  <c r="R69" i="1" s="1"/>
  <c r="P85" i="1"/>
  <c r="R125" i="1"/>
  <c r="P3" i="1"/>
  <c r="R3" i="1" s="1"/>
  <c r="P7" i="1"/>
  <c r="R7" i="1" s="1"/>
  <c r="Q15" i="1"/>
  <c r="R15" i="1" s="1"/>
  <c r="R27" i="1"/>
  <c r="P30" i="1"/>
  <c r="Q30" i="1"/>
  <c r="R30" i="1" s="1"/>
  <c r="Q33" i="1"/>
  <c r="R33" i="1" s="1"/>
  <c r="P41" i="1"/>
  <c r="R41" i="1" s="1"/>
  <c r="Q49" i="1"/>
  <c r="R49" i="1" s="1"/>
  <c r="P59" i="1"/>
  <c r="Q64" i="1"/>
  <c r="R64" i="1" s="1"/>
  <c r="Q76" i="1"/>
  <c r="R76" i="1" s="1"/>
  <c r="Q89" i="1"/>
  <c r="R89" i="1" s="1"/>
  <c r="R96" i="1"/>
  <c r="Q107" i="1"/>
  <c r="R107" i="1" s="1"/>
  <c r="P107" i="1"/>
  <c r="P120" i="1"/>
  <c r="Q140" i="1"/>
  <c r="R140" i="1" s="1"/>
  <c r="P147" i="1"/>
  <c r="R149" i="1"/>
  <c r="P165" i="1"/>
  <c r="R165" i="1" s="1"/>
  <c r="Q187" i="1"/>
  <c r="R187" i="1" s="1"/>
  <c r="P187" i="1"/>
  <c r="Q19" i="1"/>
  <c r="R19" i="1" s="1"/>
  <c r="Q42" i="1"/>
  <c r="R42" i="1" s="1"/>
  <c r="P67" i="1"/>
  <c r="R67" i="1" s="1"/>
  <c r="R83" i="1"/>
  <c r="P101" i="1"/>
  <c r="R143" i="1"/>
  <c r="Q172" i="1"/>
  <c r="R172" i="1" s="1"/>
  <c r="P198" i="1"/>
  <c r="Q198" i="1"/>
  <c r="R198" i="1" s="1"/>
  <c r="Q4" i="1"/>
  <c r="R4" i="1" s="1"/>
  <c r="Q36" i="1"/>
  <c r="R36" i="1" s="1"/>
  <c r="R47" i="1"/>
  <c r="P54" i="1"/>
  <c r="Q54" i="1"/>
  <c r="R54" i="1" s="1"/>
  <c r="Q105" i="1"/>
  <c r="R105" i="1" s="1"/>
  <c r="R120" i="1"/>
  <c r="P136" i="1"/>
  <c r="R136" i="1" s="1"/>
  <c r="P18" i="1"/>
  <c r="R18" i="1" s="1"/>
  <c r="P21" i="1"/>
  <c r="R21" i="1" s="1"/>
  <c r="Q11" i="1"/>
  <c r="R11" i="1" s="1"/>
  <c r="P24" i="1"/>
  <c r="P27" i="1"/>
  <c r="Q38" i="1"/>
  <c r="R38" i="1" s="1"/>
  <c r="P46" i="1"/>
  <c r="Q46" i="1"/>
  <c r="R46" i="1" s="1"/>
  <c r="R51" i="1"/>
  <c r="P56" i="1"/>
  <c r="R56" i="1" s="1"/>
  <c r="P61" i="1"/>
  <c r="Q66" i="1"/>
  <c r="R66" i="1" s="1"/>
  <c r="R71" i="1"/>
  <c r="Q91" i="1"/>
  <c r="P91" i="1"/>
  <c r="Q98" i="1"/>
  <c r="R98" i="1" s="1"/>
  <c r="P102" i="1"/>
  <c r="Q102" i="1"/>
  <c r="R102" i="1" s="1"/>
  <c r="Q124" i="1"/>
  <c r="R124" i="1" s="1"/>
  <c r="P131" i="1"/>
  <c r="R131" i="1" s="1"/>
  <c r="P149" i="1"/>
  <c r="Q169" i="1"/>
  <c r="R169" i="1" s="1"/>
  <c r="R176" i="1"/>
  <c r="Q178" i="1"/>
  <c r="R178" i="1" s="1"/>
  <c r="P182" i="1"/>
  <c r="Q182" i="1"/>
  <c r="Q34" i="1"/>
  <c r="R34" i="1" s="1"/>
  <c r="Q57" i="1"/>
  <c r="R57" i="1" s="1"/>
  <c r="P118" i="1"/>
  <c r="Q118" i="1"/>
  <c r="R118" i="1" s="1"/>
  <c r="R39" i="1"/>
  <c r="R59" i="1"/>
  <c r="R112" i="1"/>
  <c r="R127" i="1"/>
  <c r="R43" i="1"/>
  <c r="P51" i="1"/>
  <c r="P86" i="1"/>
  <c r="Q86" i="1"/>
  <c r="R86" i="1" s="1"/>
  <c r="R104" i="1"/>
  <c r="R109" i="1"/>
  <c r="R111" i="1"/>
  <c r="R115" i="1"/>
  <c r="R117" i="1"/>
  <c r="P133" i="1"/>
  <c r="R133" i="1" s="1"/>
  <c r="Q153" i="1"/>
  <c r="R153" i="1" s="1"/>
  <c r="R160" i="1"/>
  <c r="Q171" i="1"/>
  <c r="P171" i="1"/>
  <c r="R184" i="1"/>
  <c r="R189" i="1"/>
  <c r="R191" i="1"/>
  <c r="R195" i="1"/>
  <c r="R197" i="1"/>
  <c r="Q201" i="1"/>
  <c r="P201" i="1"/>
  <c r="R208" i="1"/>
  <c r="Q227" i="1"/>
  <c r="R227" i="1" s="1"/>
  <c r="P227" i="1"/>
  <c r="Q267" i="1"/>
  <c r="P267" i="1"/>
  <c r="R272" i="1"/>
  <c r="Q299" i="1"/>
  <c r="P299" i="1"/>
  <c r="R323" i="1"/>
  <c r="R366" i="1"/>
  <c r="Q382" i="1"/>
  <c r="P382" i="1"/>
  <c r="R418" i="1"/>
  <c r="Q243" i="1"/>
  <c r="P243" i="1"/>
  <c r="Q279" i="1"/>
  <c r="P279" i="1"/>
  <c r="Q311" i="1"/>
  <c r="R311" i="1" s="1"/>
  <c r="P311" i="1"/>
  <c r="R354" i="1"/>
  <c r="Q215" i="1"/>
  <c r="P215" i="1"/>
  <c r="Q231" i="1"/>
  <c r="R231" i="1" s="1"/>
  <c r="P231" i="1"/>
  <c r="Q259" i="1"/>
  <c r="P259" i="1"/>
  <c r="P276" i="1"/>
  <c r="Q291" i="1"/>
  <c r="P291" i="1"/>
  <c r="P308" i="1"/>
  <c r="R308" i="1" s="1"/>
  <c r="P320" i="1"/>
  <c r="R320" i="1" s="1"/>
  <c r="Q336" i="1"/>
  <c r="R336" i="1" s="1"/>
  <c r="R346" i="1"/>
  <c r="P350" i="1"/>
  <c r="R350" i="1" s="1"/>
  <c r="R390" i="1"/>
  <c r="Q394" i="1"/>
  <c r="P394" i="1"/>
  <c r="Q413" i="1"/>
  <c r="R413" i="1" s="1"/>
  <c r="P413" i="1"/>
  <c r="Q462" i="1"/>
  <c r="R462" i="1" s="1"/>
  <c r="P462" i="1"/>
  <c r="Q247" i="1"/>
  <c r="P247" i="1"/>
  <c r="Q271" i="1"/>
  <c r="P271" i="1"/>
  <c r="Q303" i="1"/>
  <c r="R303" i="1" s="1"/>
  <c r="P303" i="1"/>
  <c r="R324" i="1"/>
  <c r="Q373" i="1"/>
  <c r="P373" i="1"/>
  <c r="R460" i="1"/>
  <c r="Q235" i="1"/>
  <c r="P235" i="1"/>
  <c r="Q283" i="1"/>
  <c r="R283" i="1" s="1"/>
  <c r="P283" i="1"/>
  <c r="Q357" i="1"/>
  <c r="P357" i="1"/>
  <c r="Q385" i="1"/>
  <c r="P385" i="1"/>
  <c r="Q410" i="1"/>
  <c r="R410" i="1" s="1"/>
  <c r="P410" i="1"/>
  <c r="R450" i="1"/>
  <c r="P244" i="1"/>
  <c r="Q251" i="1"/>
  <c r="P251" i="1"/>
  <c r="Q263" i="1"/>
  <c r="P263" i="1"/>
  <c r="P280" i="1"/>
  <c r="Q295" i="1"/>
  <c r="P295" i="1"/>
  <c r="P312" i="1"/>
  <c r="R328" i="1"/>
  <c r="Q341" i="1"/>
  <c r="P341" i="1"/>
  <c r="Q369" i="1"/>
  <c r="R369" i="1" s="1"/>
  <c r="P369" i="1"/>
  <c r="R371" i="1"/>
  <c r="R387" i="1"/>
  <c r="P431" i="1"/>
  <c r="Q431" i="1"/>
  <c r="R431" i="1" s="1"/>
  <c r="R444" i="1"/>
  <c r="Q446" i="1"/>
  <c r="P446" i="1"/>
  <c r="R454" i="1"/>
  <c r="Q78" i="1"/>
  <c r="R78" i="1" s="1"/>
  <c r="P81" i="1"/>
  <c r="R81" i="1" s="1"/>
  <c r="P84" i="1"/>
  <c r="R84" i="1" s="1"/>
  <c r="Q94" i="1"/>
  <c r="R94" i="1" s="1"/>
  <c r="Q110" i="1"/>
  <c r="R110" i="1" s="1"/>
  <c r="P113" i="1"/>
  <c r="R113" i="1" s="1"/>
  <c r="P116" i="1"/>
  <c r="R116" i="1" s="1"/>
  <c r="Q126" i="1"/>
  <c r="R126" i="1" s="1"/>
  <c r="Q142" i="1"/>
  <c r="R142" i="1" s="1"/>
  <c r="Q158" i="1"/>
  <c r="R158" i="1" s="1"/>
  <c r="Q174" i="1"/>
  <c r="R174" i="1" s="1"/>
  <c r="P177" i="1"/>
  <c r="Q190" i="1"/>
  <c r="R190" i="1" s="1"/>
  <c r="P193" i="1"/>
  <c r="R193" i="1" s="1"/>
  <c r="P196" i="1"/>
  <c r="R196" i="1" s="1"/>
  <c r="P216" i="1"/>
  <c r="R216" i="1" s="1"/>
  <c r="Q223" i="1"/>
  <c r="P223" i="1"/>
  <c r="P232" i="1"/>
  <c r="P260" i="1"/>
  <c r="R260" i="1" s="1"/>
  <c r="Q275" i="1"/>
  <c r="P275" i="1"/>
  <c r="Q307" i="1"/>
  <c r="R307" i="1" s="1"/>
  <c r="P307" i="1"/>
  <c r="Q353" i="1"/>
  <c r="P353" i="1"/>
  <c r="R355" i="1"/>
  <c r="P427" i="1"/>
  <c r="Q427" i="1"/>
  <c r="R427" i="1" s="1"/>
  <c r="Q433" i="1"/>
  <c r="R433" i="1" s="1"/>
  <c r="P433" i="1"/>
  <c r="Q437" i="1"/>
  <c r="R437" i="1" s="1"/>
  <c r="P444" i="1"/>
  <c r="Q239" i="1"/>
  <c r="P239" i="1"/>
  <c r="Q255" i="1"/>
  <c r="P255" i="1"/>
  <c r="Q287" i="1"/>
  <c r="R287" i="1" s="1"/>
  <c r="P287" i="1"/>
  <c r="R316" i="1"/>
  <c r="R332" i="1"/>
  <c r="Q402" i="1"/>
  <c r="P402" i="1"/>
  <c r="Q214" i="1"/>
  <c r="R214" i="1" s="1"/>
  <c r="Q218" i="1"/>
  <c r="R218" i="1" s="1"/>
  <c r="Q222" i="1"/>
  <c r="R222" i="1" s="1"/>
  <c r="Q226" i="1"/>
  <c r="R226" i="1" s="1"/>
  <c r="Q230" i="1"/>
  <c r="R230" i="1" s="1"/>
  <c r="Q234" i="1"/>
  <c r="R234" i="1" s="1"/>
  <c r="Q242" i="1"/>
  <c r="R242" i="1" s="1"/>
  <c r="Q246" i="1"/>
  <c r="R246" i="1" s="1"/>
  <c r="Q250" i="1"/>
  <c r="R250" i="1" s="1"/>
  <c r="Q254" i="1"/>
  <c r="R254" i="1" s="1"/>
  <c r="R342" i="1"/>
  <c r="R358" i="1"/>
  <c r="R374" i="1"/>
  <c r="Q381" i="1"/>
  <c r="P381" i="1"/>
  <c r="Q393" i="1"/>
  <c r="P393" i="1"/>
  <c r="Q401" i="1"/>
  <c r="R401" i="1" s="1"/>
  <c r="P401" i="1"/>
  <c r="Q409" i="1"/>
  <c r="P409" i="1"/>
  <c r="R414" i="1"/>
  <c r="Q397" i="1"/>
  <c r="P397" i="1"/>
  <c r="Q405" i="1"/>
  <c r="R405" i="1" s="1"/>
  <c r="P405" i="1"/>
  <c r="P315" i="1"/>
  <c r="R315" i="1" s="1"/>
  <c r="P319" i="1"/>
  <c r="R319" i="1" s="1"/>
  <c r="P323" i="1"/>
  <c r="P327" i="1"/>
  <c r="R327" i="1" s="1"/>
  <c r="P331" i="1"/>
  <c r="R331" i="1" s="1"/>
  <c r="P335" i="1"/>
  <c r="R335" i="1" s="1"/>
  <c r="P338" i="1"/>
  <c r="R338" i="1" s="1"/>
  <c r="Q345" i="1"/>
  <c r="P345" i="1"/>
  <c r="P354" i="1"/>
  <c r="Q361" i="1"/>
  <c r="P361" i="1"/>
  <c r="P370" i="1"/>
  <c r="R370" i="1" s="1"/>
  <c r="Q377" i="1"/>
  <c r="R377" i="1" s="1"/>
  <c r="P377" i="1"/>
  <c r="Q389" i="1"/>
  <c r="P389" i="1"/>
  <c r="R428" i="1"/>
  <c r="R441" i="1"/>
  <c r="P447" i="1"/>
  <c r="Q447" i="1"/>
  <c r="R447" i="1" s="1"/>
  <c r="Q465" i="1"/>
  <c r="R465" i="1" s="1"/>
  <c r="P465" i="1"/>
  <c r="R469" i="1"/>
  <c r="Q417" i="1"/>
  <c r="R417" i="1" s="1"/>
  <c r="P417" i="1"/>
  <c r="Q430" i="1"/>
  <c r="P430" i="1"/>
  <c r="R436" i="1"/>
  <c r="P443" i="1"/>
  <c r="Q443" i="1"/>
  <c r="Q449" i="1"/>
  <c r="P449" i="1"/>
  <c r="Q349" i="1"/>
  <c r="P349" i="1"/>
  <c r="Q365" i="1"/>
  <c r="P365" i="1"/>
  <c r="R438" i="1"/>
  <c r="R440" i="1"/>
  <c r="R457" i="1"/>
  <c r="P459" i="1"/>
  <c r="Q459" i="1"/>
  <c r="R459" i="1" s="1"/>
  <c r="Q340" i="1"/>
  <c r="R340" i="1" s="1"/>
  <c r="Q344" i="1"/>
  <c r="R344" i="1" s="1"/>
  <c r="Q348" i="1"/>
  <c r="R348" i="1" s="1"/>
  <c r="Q352" i="1"/>
  <c r="R352" i="1" s="1"/>
  <c r="Q356" i="1"/>
  <c r="R356" i="1" s="1"/>
  <c r="Q360" i="1"/>
  <c r="R360" i="1" s="1"/>
  <c r="Q364" i="1"/>
  <c r="R364" i="1" s="1"/>
  <c r="Q368" i="1"/>
  <c r="R368" i="1" s="1"/>
  <c r="Q372" i="1"/>
  <c r="R372" i="1" s="1"/>
  <c r="Q376" i="1"/>
  <c r="R376" i="1" s="1"/>
  <c r="Q384" i="1"/>
  <c r="R384" i="1" s="1"/>
  <c r="R504" i="1"/>
  <c r="R545" i="1"/>
  <c r="Q576" i="1"/>
  <c r="R576" i="1" s="1"/>
  <c r="P576" i="1"/>
  <c r="P614" i="1"/>
  <c r="Q614" i="1"/>
  <c r="R614" i="1" s="1"/>
  <c r="Q620" i="1"/>
  <c r="P620" i="1"/>
  <c r="Q624" i="1"/>
  <c r="R624" i="1" s="1"/>
  <c r="P624" i="1"/>
  <c r="P626" i="1"/>
  <c r="Q626" i="1"/>
  <c r="Q645" i="1"/>
  <c r="P645" i="1"/>
  <c r="Q672" i="1"/>
  <c r="P672" i="1"/>
  <c r="P460" i="1"/>
  <c r="P476" i="1"/>
  <c r="R476" i="1" s="1"/>
  <c r="P484" i="1"/>
  <c r="R484" i="1" s="1"/>
  <c r="R494" i="1"/>
  <c r="Q501" i="1"/>
  <c r="R501" i="1" s="1"/>
  <c r="P516" i="1"/>
  <c r="R516" i="1" s="1"/>
  <c r="R526" i="1"/>
  <c r="P533" i="1"/>
  <c r="R533" i="1" s="1"/>
  <c r="P550" i="1"/>
  <c r="Q550" i="1"/>
  <c r="R550" i="1" s="1"/>
  <c r="Q556" i="1"/>
  <c r="R556" i="1" s="1"/>
  <c r="P556" i="1"/>
  <c r="Q560" i="1"/>
  <c r="R560" i="1" s="1"/>
  <c r="P560" i="1"/>
  <c r="P562" i="1"/>
  <c r="Q562" i="1"/>
  <c r="R562" i="1" s="1"/>
  <c r="Q581" i="1"/>
  <c r="P581" i="1"/>
  <c r="R591" i="1"/>
  <c r="R593" i="1"/>
  <c r="Q612" i="1"/>
  <c r="R612" i="1" s="1"/>
  <c r="P612" i="1"/>
  <c r="R635" i="1"/>
  <c r="R637" i="1"/>
  <c r="P641" i="1"/>
  <c r="R641" i="1" s="1"/>
  <c r="Q652" i="1"/>
  <c r="R652" i="1" s="1"/>
  <c r="P652" i="1"/>
  <c r="Q656" i="1"/>
  <c r="R656" i="1" s="1"/>
  <c r="P656" i="1"/>
  <c r="P658" i="1"/>
  <c r="Q658" i="1"/>
  <c r="R658" i="1" s="1"/>
  <c r="Q677" i="1"/>
  <c r="P677" i="1"/>
  <c r="Q463" i="1"/>
  <c r="R463" i="1" s="1"/>
  <c r="Q481" i="1"/>
  <c r="R481" i="1" s="1"/>
  <c r="P496" i="1"/>
  <c r="R496" i="1" s="1"/>
  <c r="R506" i="1"/>
  <c r="R508" i="1"/>
  <c r="Q513" i="1"/>
  <c r="R513" i="1" s="1"/>
  <c r="P528" i="1"/>
  <c r="R528" i="1" s="1"/>
  <c r="Q558" i="1"/>
  <c r="R558" i="1" s="1"/>
  <c r="Q569" i="1"/>
  <c r="R569" i="1" s="1"/>
  <c r="R577" i="1"/>
  <c r="Q608" i="1"/>
  <c r="R608" i="1" s="1"/>
  <c r="P608" i="1"/>
  <c r="Q610" i="1"/>
  <c r="R610" i="1" s="1"/>
  <c r="P629" i="1"/>
  <c r="R629" i="1" s="1"/>
  <c r="P646" i="1"/>
  <c r="Q646" i="1"/>
  <c r="R646" i="1" s="1"/>
  <c r="R673" i="1"/>
  <c r="Q548" i="1"/>
  <c r="P548" i="1"/>
  <c r="R565" i="1"/>
  <c r="R661" i="1"/>
  <c r="Q684" i="1"/>
  <c r="R684" i="1" s="1"/>
  <c r="P684" i="1"/>
  <c r="Q688" i="1"/>
  <c r="R688" i="1" s="1"/>
  <c r="P688" i="1"/>
  <c r="Q475" i="1"/>
  <c r="R475" i="1" s="1"/>
  <c r="Q483" i="1"/>
  <c r="R483" i="1" s="1"/>
  <c r="R486" i="1"/>
  <c r="P488" i="1"/>
  <c r="R488" i="1" s="1"/>
  <c r="R498" i="1"/>
  <c r="Q505" i="1"/>
  <c r="R505" i="1" s="1"/>
  <c r="P520" i="1"/>
  <c r="R520" i="1" s="1"/>
  <c r="R530" i="1"/>
  <c r="R532" i="1"/>
  <c r="Q544" i="1"/>
  <c r="P544" i="1"/>
  <c r="Q546" i="1"/>
  <c r="R546" i="1" s="1"/>
  <c r="P565" i="1"/>
  <c r="P582" i="1"/>
  <c r="Q582" i="1"/>
  <c r="Q588" i="1"/>
  <c r="P588" i="1"/>
  <c r="Q592" i="1"/>
  <c r="P592" i="1"/>
  <c r="P594" i="1"/>
  <c r="Q594" i="1"/>
  <c r="Q613" i="1"/>
  <c r="R613" i="1" s="1"/>
  <c r="P613" i="1"/>
  <c r="R623" i="1"/>
  <c r="R625" i="1"/>
  <c r="Q644" i="1"/>
  <c r="P644" i="1"/>
  <c r="P661" i="1"/>
  <c r="P678" i="1"/>
  <c r="Q678" i="1"/>
  <c r="R678" i="1" s="1"/>
  <c r="Q686" i="1"/>
  <c r="R686" i="1" s="1"/>
  <c r="P436" i="1"/>
  <c r="P480" i="1"/>
  <c r="R480" i="1" s="1"/>
  <c r="P500" i="1"/>
  <c r="R500" i="1" s="1"/>
  <c r="R510" i="1"/>
  <c r="R512" i="1"/>
  <c r="Q517" i="1"/>
  <c r="R517" i="1" s="1"/>
  <c r="P532" i="1"/>
  <c r="Q590" i="1"/>
  <c r="R590" i="1" s="1"/>
  <c r="R601" i="1"/>
  <c r="R609" i="1"/>
  <c r="Q640" i="1"/>
  <c r="P640" i="1"/>
  <c r="Q423" i="1"/>
  <c r="R423" i="1" s="1"/>
  <c r="Q455" i="1"/>
  <c r="R455" i="1" s="1"/>
  <c r="Q471" i="1"/>
  <c r="R471" i="1" s="1"/>
  <c r="Q477" i="1"/>
  <c r="R477" i="1" s="1"/>
  <c r="R492" i="1"/>
  <c r="Q497" i="1"/>
  <c r="R497" i="1" s="1"/>
  <c r="R524" i="1"/>
  <c r="Q549" i="1"/>
  <c r="P549" i="1"/>
  <c r="R559" i="1"/>
  <c r="R561" i="1"/>
  <c r="Q580" i="1"/>
  <c r="P580" i="1"/>
  <c r="R597" i="1"/>
  <c r="R603" i="1"/>
  <c r="R605" i="1"/>
  <c r="P609" i="1"/>
  <c r="R655" i="1"/>
  <c r="R657" i="1"/>
  <c r="Q676" i="1"/>
  <c r="P676" i="1"/>
  <c r="R689" i="1"/>
  <c r="P693" i="1"/>
  <c r="R693" i="1" s="1"/>
  <c r="Q552" i="1"/>
  <c r="P552" i="1"/>
  <c r="R563" i="1"/>
  <c r="Q584" i="1"/>
  <c r="P584" i="1"/>
  <c r="R595" i="1"/>
  <c r="Q616" i="1"/>
  <c r="R616" i="1" s="1"/>
  <c r="P616" i="1"/>
  <c r="R627" i="1"/>
  <c r="Q648" i="1"/>
  <c r="R648" i="1" s="1"/>
  <c r="P648" i="1"/>
  <c r="R659" i="1"/>
  <c r="Q680" i="1"/>
  <c r="P680" i="1"/>
  <c r="R691" i="1"/>
  <c r="P697" i="1"/>
  <c r="R697" i="1" s="1"/>
  <c r="R543" i="1"/>
  <c r="Q564" i="1"/>
  <c r="R564" i="1" s="1"/>
  <c r="P564" i="1"/>
  <c r="R575" i="1"/>
  <c r="Q596" i="1"/>
  <c r="P596" i="1"/>
  <c r="R607" i="1"/>
  <c r="Q628" i="1"/>
  <c r="R628" i="1" s="1"/>
  <c r="P628" i="1"/>
  <c r="R639" i="1"/>
  <c r="Q660" i="1"/>
  <c r="P660" i="1"/>
  <c r="R671" i="1"/>
  <c r="Q690" i="1"/>
  <c r="R690" i="1" s="1"/>
  <c r="Q692" i="1"/>
  <c r="R692" i="1" s="1"/>
  <c r="P692" i="1"/>
  <c r="P487" i="1"/>
  <c r="R487" i="1" s="1"/>
  <c r="Q534" i="1"/>
  <c r="R534" i="1" s="1"/>
  <c r="Q536" i="1"/>
  <c r="P536" i="1"/>
  <c r="R547" i="1"/>
  <c r="Q566" i="1"/>
  <c r="R566" i="1" s="1"/>
  <c r="Q568" i="1"/>
  <c r="R568" i="1" s="1"/>
  <c r="P568" i="1"/>
  <c r="R579" i="1"/>
  <c r="Q598" i="1"/>
  <c r="R598" i="1" s="1"/>
  <c r="Q600" i="1"/>
  <c r="P600" i="1"/>
  <c r="R611" i="1"/>
  <c r="Q630" i="1"/>
  <c r="R630" i="1" s="1"/>
  <c r="Q632" i="1"/>
  <c r="R632" i="1" s="1"/>
  <c r="P632" i="1"/>
  <c r="R643" i="1"/>
  <c r="P649" i="1"/>
  <c r="R649" i="1" s="1"/>
  <c r="Q662" i="1"/>
  <c r="R662" i="1" s="1"/>
  <c r="Q664" i="1"/>
  <c r="P664" i="1"/>
  <c r="R675" i="1"/>
  <c r="P681" i="1"/>
  <c r="R681" i="1" s="1"/>
  <c r="Q694" i="1"/>
  <c r="R694" i="1" s="1"/>
  <c r="Q696" i="1"/>
  <c r="P696" i="1"/>
  <c r="Q540" i="1"/>
  <c r="P540" i="1"/>
  <c r="R553" i="1"/>
  <c r="Q572" i="1"/>
  <c r="P572" i="1"/>
  <c r="R585" i="1"/>
  <c r="Q604" i="1"/>
  <c r="P604" i="1"/>
  <c r="R617" i="1"/>
  <c r="Q636" i="1"/>
  <c r="P636" i="1"/>
  <c r="Q668" i="1"/>
  <c r="P668" i="1"/>
  <c r="R700" i="1"/>
  <c r="P700" i="1"/>
  <c r="R640" i="1" l="1"/>
  <c r="R394" i="1"/>
  <c r="R596" i="1"/>
  <c r="R664" i="1"/>
  <c r="R430" i="1"/>
  <c r="R243" i="1"/>
  <c r="R443" i="1"/>
  <c r="R182" i="1"/>
  <c r="R572" i="1"/>
  <c r="R672" i="1"/>
  <c r="R271" i="1"/>
  <c r="R203" i="1"/>
  <c r="R620" i="1"/>
  <c r="R680" i="1"/>
  <c r="R397" i="1"/>
  <c r="R446" i="1"/>
  <c r="R224" i="1"/>
  <c r="R544" i="1"/>
  <c r="R581" i="1"/>
  <c r="R255" i="1"/>
  <c r="R263" i="1"/>
  <c r="R676" i="1"/>
  <c r="R215" i="1"/>
  <c r="R171" i="1"/>
  <c r="R636" i="1"/>
  <c r="R584" i="1"/>
  <c r="R361" i="1"/>
  <c r="R247" i="1"/>
  <c r="R540" i="1"/>
  <c r="R600" i="1"/>
  <c r="R536" i="1"/>
  <c r="R660" i="1"/>
  <c r="R582" i="1"/>
  <c r="R626" i="1"/>
  <c r="R381" i="1"/>
  <c r="R353" i="1"/>
  <c r="R373" i="1"/>
  <c r="R91" i="1"/>
  <c r="R209" i="1"/>
  <c r="R592" i="1"/>
  <c r="R365" i="1"/>
  <c r="R385" i="1"/>
  <c r="R580" i="1"/>
  <c r="R393" i="1"/>
  <c r="R341" i="1"/>
  <c r="R588" i="1"/>
  <c r="R548" i="1"/>
  <c r="R645" i="1"/>
  <c r="R349" i="1"/>
  <c r="R402" i="1"/>
  <c r="R251" i="1"/>
  <c r="R299" i="1"/>
  <c r="R668" i="1"/>
  <c r="R644" i="1"/>
  <c r="R677" i="1"/>
  <c r="R235" i="1"/>
  <c r="R279" i="1"/>
  <c r="R275" i="1"/>
  <c r="R239" i="1"/>
  <c r="R357" i="1"/>
  <c r="R291" i="1"/>
  <c r="R201" i="1"/>
  <c r="R604" i="1"/>
  <c r="R696" i="1"/>
  <c r="R552" i="1"/>
  <c r="R549" i="1"/>
  <c r="R594" i="1"/>
  <c r="R449" i="1"/>
  <c r="R389" i="1"/>
  <c r="R345" i="1"/>
  <c r="R409" i="1"/>
  <c r="R223" i="1"/>
  <c r="R295" i="1"/>
  <c r="R259" i="1"/>
  <c r="R382" i="1"/>
  <c r="R267" i="1"/>
  <c r="R62" i="1"/>
  <c r="R134" i="1"/>
  <c r="R139" i="1"/>
</calcChain>
</file>

<file path=xl/sharedStrings.xml><?xml version="1.0" encoding="utf-8"?>
<sst xmlns="http://schemas.openxmlformats.org/spreadsheetml/2006/main" count="3532" uniqueCount="35">
  <si>
    <t>E</t>
  </si>
  <si>
    <t>EP</t>
  </si>
  <si>
    <t>Theta</t>
  </si>
  <si>
    <t>Q^2</t>
  </si>
  <si>
    <t>W^2</t>
  </si>
  <si>
    <t>Nu</t>
  </si>
  <si>
    <t>Epsilon</t>
  </si>
  <si>
    <t>Gamma</t>
  </si>
  <si>
    <t>x</t>
  </si>
  <si>
    <t>Sigma(nb/Ser*Gev)</t>
  </si>
  <si>
    <t>Uncertainty</t>
  </si>
  <si>
    <t>%*stat_u</t>
  </si>
  <si>
    <t>%*syst</t>
  </si>
  <si>
    <t>%*dtheta</t>
  </si>
  <si>
    <t>*y</t>
  </si>
  <si>
    <t>*y+</t>
  </si>
  <si>
    <t>*det</t>
  </si>
  <si>
    <t>*sig_r</t>
  </si>
  <si>
    <t>exp</t>
  </si>
  <si>
    <t>Elab</t>
  </si>
  <si>
    <t>target</t>
  </si>
  <si>
    <t>current</t>
  </si>
  <si>
    <t>lepton beam</t>
  </si>
  <si>
    <t>units</t>
  </si>
  <si>
    <t>obs</t>
  </si>
  <si>
    <t>Q2</t>
  </si>
  <si>
    <t>W2</t>
  </si>
  <si>
    <t>%*syst_u</t>
  </si>
  <si>
    <t>%*norm_c</t>
  </si>
  <si>
    <t>*value</t>
  </si>
  <si>
    <t>jlcee96</t>
  </si>
  <si>
    <t>d</t>
  </si>
  <si>
    <t>e</t>
  </si>
  <si>
    <t>nc</t>
  </si>
  <si>
    <t>sig_r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</si>
</sst>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0"/>
  <sheetViews>
    <sheetView zoomScaleNormal="100" workbookViewId="0">
      <selection activeCell="E22" sqref="E22"/>
    </sheetView>
  </sheetViews>
  <sheetFormatPr baseColWidth="10" defaultColWidth="8.83203125" defaultRowHeight="16" x14ac:dyDescent="0.2"/>
  <cols>
    <col min="1" max="1025" width="11.6640625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2.4449999999999998</v>
      </c>
      <c r="B2">
        <v>0.70499999999999996</v>
      </c>
      <c r="C2">
        <v>20</v>
      </c>
      <c r="D2">
        <v>0.20799999999999999</v>
      </c>
      <c r="E2">
        <v>3.9359999999999999</v>
      </c>
      <c r="F2">
        <v>1.74</v>
      </c>
      <c r="G2">
        <v>0.50800000000000001</v>
      </c>
      <c r="H2" s="1">
        <v>1.6980000000000001E-3</v>
      </c>
      <c r="I2">
        <v>6.4000000000000001E-2</v>
      </c>
      <c r="J2" s="1">
        <v>315.10000000000002</v>
      </c>
      <c r="K2" s="1">
        <v>10.39</v>
      </c>
      <c r="L2" s="1">
        <f t="shared" ref="L2:L65" si="0">SQRT((K2/J2*100)^2-M2^2)</f>
        <v>1.1236645323423982</v>
      </c>
      <c r="M2">
        <v>3.1</v>
      </c>
      <c r="N2">
        <f t="shared" ref="N2:N65" si="1">0.1*180/3.14/C2</f>
        <v>0.28662420382165604</v>
      </c>
      <c r="O2">
        <f t="shared" ref="O2:O65" si="2">(A2-B2)/A2</f>
        <v>0.71165644171779141</v>
      </c>
      <c r="P2">
        <f t="shared" ref="P2:P65" si="3">1+(1-O2)^2+2*0.938*0.938*O2*O2*I2*I2/D2</f>
        <v>1.100691843306016</v>
      </c>
      <c r="Q2">
        <f t="shared" ref="Q2:Q65" si="4">PI()*O2/I2/B2</f>
        <v>49.5508565864465</v>
      </c>
      <c r="R2" s="1">
        <f t="shared" ref="R2:R65" si="5">Q2*I2*D2*D2/2/PI()*137*137/P2/389380*J2/2</f>
        <v>0.15066004575544262</v>
      </c>
    </row>
    <row r="3" spans="1:18" x14ac:dyDescent="0.2">
      <c r="A3">
        <v>2.4449999999999998</v>
      </c>
      <c r="B3">
        <v>0.71499999999999997</v>
      </c>
      <c r="C3">
        <v>20</v>
      </c>
      <c r="D3">
        <v>0.21099999999999999</v>
      </c>
      <c r="E3">
        <v>3.915</v>
      </c>
      <c r="F3">
        <v>1.73</v>
      </c>
      <c r="G3">
        <v>0.51400000000000001</v>
      </c>
      <c r="H3" s="1">
        <v>1.707E-3</v>
      </c>
      <c r="I3">
        <v>6.5000000000000002E-2</v>
      </c>
      <c r="J3" s="1">
        <v>307.7</v>
      </c>
      <c r="K3" s="1">
        <v>10.17</v>
      </c>
      <c r="L3" s="1">
        <f t="shared" si="0"/>
        <v>1.1463556817606677</v>
      </c>
      <c r="M3">
        <v>3.1</v>
      </c>
      <c r="N3">
        <f t="shared" si="1"/>
        <v>0.28662420382165604</v>
      </c>
      <c r="O3">
        <f t="shared" si="2"/>
        <v>0.70756646216768915</v>
      </c>
      <c r="P3">
        <f t="shared" si="3"/>
        <v>1.1031580169949216</v>
      </c>
      <c r="Q3">
        <f t="shared" si="4"/>
        <v>47.82970628235681</v>
      </c>
      <c r="R3" s="1">
        <f t="shared" si="5"/>
        <v>0.14808919809646134</v>
      </c>
    </row>
    <row r="4" spans="1:18" x14ac:dyDescent="0.2">
      <c r="A4">
        <v>2.4449999999999998</v>
      </c>
      <c r="B4">
        <v>0.72499999999999998</v>
      </c>
      <c r="C4">
        <v>20</v>
      </c>
      <c r="D4">
        <v>0.214</v>
      </c>
      <c r="E4">
        <v>3.8929999999999998</v>
      </c>
      <c r="F4">
        <v>1.72</v>
      </c>
      <c r="G4">
        <v>0.52</v>
      </c>
      <c r="H4" s="1">
        <v>1.7160000000000001E-3</v>
      </c>
      <c r="I4">
        <v>6.6000000000000003E-2</v>
      </c>
      <c r="J4" s="1">
        <v>309.89999999999998</v>
      </c>
      <c r="K4" s="1">
        <v>10.25</v>
      </c>
      <c r="L4" s="1">
        <f t="shared" si="0"/>
        <v>1.1531170745061166</v>
      </c>
      <c r="M4">
        <v>3.1</v>
      </c>
      <c r="N4">
        <f t="shared" si="1"/>
        <v>0.28662420382165604</v>
      </c>
      <c r="O4">
        <f t="shared" si="2"/>
        <v>0.70347648261758688</v>
      </c>
      <c r="P4">
        <f t="shared" si="3"/>
        <v>1.1056521225697804</v>
      </c>
      <c r="Q4">
        <f t="shared" si="4"/>
        <v>46.186761750566326</v>
      </c>
      <c r="R4" s="1">
        <f t="shared" si="5"/>
        <v>0.15008928822218087</v>
      </c>
    </row>
    <row r="5" spans="1:18" x14ac:dyDescent="0.2">
      <c r="A5">
        <v>2.4449999999999998</v>
      </c>
      <c r="B5">
        <v>0.73499999999999999</v>
      </c>
      <c r="C5">
        <v>20</v>
      </c>
      <c r="D5">
        <v>0.217</v>
      </c>
      <c r="E5">
        <v>3.871</v>
      </c>
      <c r="F5">
        <v>1.71</v>
      </c>
      <c r="G5">
        <v>0.52600000000000002</v>
      </c>
      <c r="H5" s="1">
        <v>1.725E-3</v>
      </c>
      <c r="I5">
        <v>6.8000000000000005E-2</v>
      </c>
      <c r="J5" s="1">
        <v>309.89999999999998</v>
      </c>
      <c r="K5" s="1">
        <v>10.24</v>
      </c>
      <c r="L5" s="1">
        <f t="shared" si="0"/>
        <v>1.1438285207861802</v>
      </c>
      <c r="M5">
        <v>3.1</v>
      </c>
      <c r="N5">
        <f t="shared" si="1"/>
        <v>0.28662420382165604</v>
      </c>
      <c r="O5">
        <f t="shared" si="2"/>
        <v>0.69938650306748473</v>
      </c>
      <c r="P5">
        <f t="shared" si="3"/>
        <v>1.1087096961284446</v>
      </c>
      <c r="Q5">
        <f t="shared" si="4"/>
        <v>43.961334534947284</v>
      </c>
      <c r="R5" s="1">
        <f t="shared" si="5"/>
        <v>0.15092479977083886</v>
      </c>
    </row>
    <row r="6" spans="1:18" x14ac:dyDescent="0.2">
      <c r="A6">
        <v>2.4449999999999998</v>
      </c>
      <c r="B6">
        <v>0.745</v>
      </c>
      <c r="C6">
        <v>20</v>
      </c>
      <c r="D6">
        <v>0.22</v>
      </c>
      <c r="E6">
        <v>3.85</v>
      </c>
      <c r="F6">
        <v>1.7</v>
      </c>
      <c r="G6">
        <v>0.53200000000000003</v>
      </c>
      <c r="H6" s="1">
        <v>1.7340000000000001E-3</v>
      </c>
      <c r="I6">
        <v>6.9000000000000006E-2</v>
      </c>
      <c r="J6" s="1">
        <v>306.7</v>
      </c>
      <c r="K6" s="1">
        <v>10.14</v>
      </c>
      <c r="L6" s="1">
        <f t="shared" si="0"/>
        <v>1.149221319403845</v>
      </c>
      <c r="M6">
        <v>3.1</v>
      </c>
      <c r="N6">
        <f t="shared" si="1"/>
        <v>0.28662420382165604</v>
      </c>
      <c r="O6">
        <f t="shared" si="2"/>
        <v>0.69529652351738236</v>
      </c>
      <c r="P6">
        <f t="shared" si="3"/>
        <v>1.1112541026217004</v>
      </c>
      <c r="Q6">
        <f t="shared" si="4"/>
        <v>42.49272347726351</v>
      </c>
      <c r="R6" s="1">
        <f t="shared" si="5"/>
        <v>0.15023359080621454</v>
      </c>
    </row>
    <row r="7" spans="1:18" x14ac:dyDescent="0.2">
      <c r="A7">
        <v>2.4449999999999998</v>
      </c>
      <c r="B7">
        <v>0.755</v>
      </c>
      <c r="C7">
        <v>20</v>
      </c>
      <c r="D7">
        <v>0.223</v>
      </c>
      <c r="E7">
        <v>3.8279999999999998</v>
      </c>
      <c r="F7">
        <v>1.69</v>
      </c>
      <c r="G7">
        <v>0.53800000000000003</v>
      </c>
      <c r="H7" s="1">
        <v>1.743E-3</v>
      </c>
      <c r="I7">
        <v>7.0000000000000007E-2</v>
      </c>
      <c r="J7" s="1">
        <v>321.10000000000002</v>
      </c>
      <c r="K7" s="1">
        <v>10.61</v>
      </c>
      <c r="L7" s="1">
        <f t="shared" si="0"/>
        <v>1.1437559423320693</v>
      </c>
      <c r="M7">
        <v>3.1</v>
      </c>
      <c r="N7">
        <f t="shared" si="1"/>
        <v>0.28662420382165604</v>
      </c>
      <c r="O7">
        <f t="shared" si="2"/>
        <v>0.69120654396728021</v>
      </c>
      <c r="P7">
        <f t="shared" si="3"/>
        <v>1.1138266171859816</v>
      </c>
      <c r="Q7">
        <f t="shared" si="4"/>
        <v>41.087784307299856</v>
      </c>
      <c r="R7" s="1">
        <f t="shared" si="5"/>
        <v>0.15816152046153431</v>
      </c>
    </row>
    <row r="8" spans="1:18" x14ac:dyDescent="0.2">
      <c r="A8">
        <v>2.4449999999999998</v>
      </c>
      <c r="B8">
        <v>0.76500000000000001</v>
      </c>
      <c r="C8">
        <v>20</v>
      </c>
      <c r="D8">
        <v>0.22600000000000001</v>
      </c>
      <c r="E8">
        <v>3.806</v>
      </c>
      <c r="F8">
        <v>1.68</v>
      </c>
      <c r="G8">
        <v>0.54300000000000004</v>
      </c>
      <c r="H8" s="1">
        <v>1.7520000000000001E-3</v>
      </c>
      <c r="I8">
        <v>7.1999999999999995E-2</v>
      </c>
      <c r="J8" s="1">
        <v>320.8</v>
      </c>
      <c r="K8" s="1">
        <v>10.6</v>
      </c>
      <c r="L8" s="1">
        <f t="shared" si="0"/>
        <v>1.1436774118606843</v>
      </c>
      <c r="M8">
        <v>3.1</v>
      </c>
      <c r="N8">
        <f t="shared" si="1"/>
        <v>0.28662420382165604</v>
      </c>
      <c r="O8">
        <f t="shared" si="2"/>
        <v>0.68711656441717783</v>
      </c>
      <c r="P8">
        <f t="shared" si="3"/>
        <v>1.1169529797008837</v>
      </c>
      <c r="Q8">
        <f t="shared" si="4"/>
        <v>39.191001287815247</v>
      </c>
      <c r="R8" s="1">
        <f t="shared" si="5"/>
        <v>0.15877891583306314</v>
      </c>
    </row>
    <row r="9" spans="1:18" x14ac:dyDescent="0.2">
      <c r="A9">
        <v>2.4449999999999998</v>
      </c>
      <c r="B9">
        <v>0.77500000000000002</v>
      </c>
      <c r="C9">
        <v>20</v>
      </c>
      <c r="D9">
        <v>0.22900000000000001</v>
      </c>
      <c r="E9">
        <v>3.7839999999999998</v>
      </c>
      <c r="F9">
        <v>1.67</v>
      </c>
      <c r="G9">
        <v>0.54900000000000004</v>
      </c>
      <c r="H9" s="1">
        <v>1.7600000000000001E-3</v>
      </c>
      <c r="I9">
        <v>7.2999999999999995E-2</v>
      </c>
      <c r="J9" s="1">
        <v>336.1</v>
      </c>
      <c r="K9" s="1">
        <v>11.12</v>
      </c>
      <c r="L9" s="1">
        <f t="shared" si="0"/>
        <v>1.1560411512478463</v>
      </c>
      <c r="M9">
        <v>3.1</v>
      </c>
      <c r="N9">
        <f t="shared" si="1"/>
        <v>0.28662420382165604</v>
      </c>
      <c r="O9">
        <f t="shared" si="2"/>
        <v>0.68302658486707568</v>
      </c>
      <c r="P9">
        <f t="shared" si="3"/>
        <v>1.1195760058528719</v>
      </c>
      <c r="Q9">
        <f t="shared" si="4"/>
        <v>37.928259853732754</v>
      </c>
      <c r="R9" s="1">
        <f t="shared" si="5"/>
        <v>0.16719731627944784</v>
      </c>
    </row>
    <row r="10" spans="1:18" x14ac:dyDescent="0.2">
      <c r="A10">
        <v>2.4449999999999998</v>
      </c>
      <c r="B10">
        <v>0.78500000000000003</v>
      </c>
      <c r="C10">
        <v>20</v>
      </c>
      <c r="D10">
        <v>0.23100000000000001</v>
      </c>
      <c r="E10">
        <v>3.7629999999999999</v>
      </c>
      <c r="F10">
        <v>1.66</v>
      </c>
      <c r="G10">
        <v>0.55500000000000005</v>
      </c>
      <c r="H10" s="1">
        <v>1.7700000000000001E-3</v>
      </c>
      <c r="I10">
        <v>7.3999999999999996E-2</v>
      </c>
      <c r="J10" s="1">
        <v>325.60000000000002</v>
      </c>
      <c r="K10" s="1">
        <v>10.76</v>
      </c>
      <c r="L10" s="1">
        <f t="shared" si="0"/>
        <v>1.144915981144156</v>
      </c>
      <c r="M10">
        <v>3.1</v>
      </c>
      <c r="N10">
        <f t="shared" si="1"/>
        <v>0.28662420382165604</v>
      </c>
      <c r="O10">
        <f t="shared" si="2"/>
        <v>0.67893660531697331</v>
      </c>
      <c r="P10">
        <f t="shared" si="3"/>
        <v>1.1223102111340888</v>
      </c>
      <c r="Q10">
        <f t="shared" si="4"/>
        <v>36.717890368686454</v>
      </c>
      <c r="R10" s="1">
        <f t="shared" si="5"/>
        <v>0.16134760073336574</v>
      </c>
    </row>
    <row r="11" spans="1:18" x14ac:dyDescent="0.2">
      <c r="A11">
        <v>2.4449999999999998</v>
      </c>
      <c r="B11">
        <v>0.79500000000000004</v>
      </c>
      <c r="C11">
        <v>20</v>
      </c>
      <c r="D11">
        <v>0.23400000000000001</v>
      </c>
      <c r="E11">
        <v>3.7410000000000001</v>
      </c>
      <c r="F11">
        <v>1.65</v>
      </c>
      <c r="G11">
        <v>0.56000000000000005</v>
      </c>
      <c r="H11" s="1">
        <v>1.779E-3</v>
      </c>
      <c r="I11">
        <v>7.5999999999999998E-2</v>
      </c>
      <c r="J11" s="1">
        <v>318.5</v>
      </c>
      <c r="K11" s="1">
        <v>10.55</v>
      </c>
      <c r="L11" s="1">
        <f t="shared" si="0"/>
        <v>1.1670502302829766</v>
      </c>
      <c r="M11">
        <v>3.1</v>
      </c>
      <c r="N11">
        <f t="shared" si="1"/>
        <v>0.28662420382165604</v>
      </c>
      <c r="O11">
        <f t="shared" si="2"/>
        <v>0.67484662576687116</v>
      </c>
      <c r="P11">
        <f t="shared" si="3"/>
        <v>1.1255061229774561</v>
      </c>
      <c r="Q11">
        <f t="shared" si="4"/>
        <v>35.08926186377132</v>
      </c>
      <c r="R11" s="1">
        <f t="shared" si="5"/>
        <v>0.15850345885112446</v>
      </c>
    </row>
    <row r="12" spans="1:18" x14ac:dyDescent="0.2">
      <c r="A12">
        <v>2.4449999999999998</v>
      </c>
      <c r="B12">
        <v>0.80500000000000005</v>
      </c>
      <c r="C12">
        <v>20</v>
      </c>
      <c r="D12">
        <v>0.23699999999999999</v>
      </c>
      <c r="E12">
        <v>3.7189999999999999</v>
      </c>
      <c r="F12">
        <v>1.64</v>
      </c>
      <c r="G12">
        <v>0.56599999999999995</v>
      </c>
      <c r="H12" s="1">
        <v>1.7880000000000001E-3</v>
      </c>
      <c r="I12">
        <v>7.6999999999999999E-2</v>
      </c>
      <c r="J12" s="1">
        <v>258.89999999999998</v>
      </c>
      <c r="K12" s="1">
        <v>10.039999999999999</v>
      </c>
      <c r="L12" s="1">
        <f t="shared" si="0"/>
        <v>2.3299052784029621</v>
      </c>
      <c r="M12">
        <v>3.1</v>
      </c>
      <c r="N12">
        <f t="shared" si="1"/>
        <v>0.28662420382165604</v>
      </c>
      <c r="O12">
        <f t="shared" si="2"/>
        <v>0.67075664621676878</v>
      </c>
      <c r="P12">
        <f t="shared" si="3"/>
        <v>1.1282072759080832</v>
      </c>
      <c r="Q12">
        <f t="shared" si="4"/>
        <v>33.996033751732334</v>
      </c>
      <c r="R12" s="1">
        <f t="shared" si="5"/>
        <v>0.12942448712874355</v>
      </c>
    </row>
    <row r="13" spans="1:18" x14ac:dyDescent="0.2">
      <c r="A13">
        <v>2.4449999999999998</v>
      </c>
      <c r="B13">
        <v>0.81499999999999995</v>
      </c>
      <c r="C13">
        <v>20</v>
      </c>
      <c r="D13">
        <v>0.24</v>
      </c>
      <c r="E13">
        <v>3.698</v>
      </c>
      <c r="F13">
        <v>1.63</v>
      </c>
      <c r="G13">
        <v>0.57199999999999995</v>
      </c>
      <c r="H13" s="1">
        <v>1.797E-3</v>
      </c>
      <c r="I13">
        <v>7.9000000000000001E-2</v>
      </c>
      <c r="J13" s="1">
        <v>336.2</v>
      </c>
      <c r="K13" s="1">
        <v>10.96</v>
      </c>
      <c r="L13" s="1">
        <f t="shared" si="0"/>
        <v>1.0086462624003154</v>
      </c>
      <c r="M13">
        <v>3.1</v>
      </c>
      <c r="N13">
        <f t="shared" si="1"/>
        <v>0.28662420382165604</v>
      </c>
      <c r="O13">
        <f t="shared" si="2"/>
        <v>0.66666666666666663</v>
      </c>
      <c r="P13">
        <f t="shared" si="3"/>
        <v>1.1314485422370371</v>
      </c>
      <c r="Q13">
        <f t="shared" si="4"/>
        <v>32.529239766920796</v>
      </c>
      <c r="R13" s="1">
        <f t="shared" si="5"/>
        <v>0.1687112408856308</v>
      </c>
    </row>
    <row r="14" spans="1:18" x14ac:dyDescent="0.2">
      <c r="A14">
        <v>2.4449999999999998</v>
      </c>
      <c r="B14">
        <v>0.83499999999999996</v>
      </c>
      <c r="C14">
        <v>20</v>
      </c>
      <c r="D14">
        <v>0.246</v>
      </c>
      <c r="E14">
        <v>3.6539999999999999</v>
      </c>
      <c r="F14">
        <v>1.61</v>
      </c>
      <c r="G14">
        <v>0.58199999999999996</v>
      </c>
      <c r="H14" s="1">
        <v>1.8159999999999999E-3</v>
      </c>
      <c r="I14">
        <v>8.1000000000000003E-2</v>
      </c>
      <c r="J14" s="1">
        <v>333.9</v>
      </c>
      <c r="K14" s="1">
        <v>11.94</v>
      </c>
      <c r="L14" s="1">
        <f t="shared" si="0"/>
        <v>1.7824731496329524</v>
      </c>
      <c r="M14">
        <v>3.1</v>
      </c>
      <c r="N14">
        <f t="shared" si="1"/>
        <v>0.28662420382165604</v>
      </c>
      <c r="O14">
        <f t="shared" si="2"/>
        <v>0.65848670756646221</v>
      </c>
      <c r="P14">
        <f t="shared" si="3"/>
        <v>1.1369813389672145</v>
      </c>
      <c r="Q14">
        <f t="shared" si="4"/>
        <v>30.586190625819885</v>
      </c>
      <c r="R14" s="1">
        <f t="shared" si="5"/>
        <v>0.16888898894148288</v>
      </c>
    </row>
    <row r="15" spans="1:18" x14ac:dyDescent="0.2">
      <c r="A15">
        <v>2.4449999999999998</v>
      </c>
      <c r="B15">
        <v>0.84499999999999997</v>
      </c>
      <c r="C15">
        <v>20</v>
      </c>
      <c r="D15">
        <v>0.249</v>
      </c>
      <c r="E15">
        <v>3.6320000000000001</v>
      </c>
      <c r="F15">
        <v>1.6</v>
      </c>
      <c r="G15">
        <v>0.58799999999999997</v>
      </c>
      <c r="H15" s="1">
        <v>1.825E-3</v>
      </c>
      <c r="I15">
        <v>8.3000000000000004E-2</v>
      </c>
      <c r="J15" s="1">
        <v>326.2</v>
      </c>
      <c r="K15" s="1">
        <v>11.68</v>
      </c>
      <c r="L15" s="1">
        <f t="shared" si="0"/>
        <v>1.791892333489838</v>
      </c>
      <c r="M15">
        <v>3.1</v>
      </c>
      <c r="N15">
        <f t="shared" si="1"/>
        <v>0.28662420382165604</v>
      </c>
      <c r="O15">
        <f t="shared" si="2"/>
        <v>0.65439672801635995</v>
      </c>
      <c r="P15">
        <f t="shared" si="3"/>
        <v>1.1402901184610859</v>
      </c>
      <c r="Q15">
        <f t="shared" si="4"/>
        <v>29.312724791750117</v>
      </c>
      <c r="R15" s="1">
        <f t="shared" si="5"/>
        <v>0.16552332528662586</v>
      </c>
    </row>
    <row r="16" spans="1:18" x14ac:dyDescent="0.2">
      <c r="A16">
        <v>2.4449999999999998</v>
      </c>
      <c r="B16">
        <v>0.85499999999999998</v>
      </c>
      <c r="C16">
        <v>20</v>
      </c>
      <c r="D16">
        <v>0.252</v>
      </c>
      <c r="E16">
        <v>3.6110000000000002</v>
      </c>
      <c r="F16">
        <v>1.59</v>
      </c>
      <c r="G16">
        <v>0.59299999999999997</v>
      </c>
      <c r="H16" s="1">
        <v>1.835E-3</v>
      </c>
      <c r="I16">
        <v>8.4000000000000005E-2</v>
      </c>
      <c r="J16" s="1">
        <v>331.6</v>
      </c>
      <c r="K16" s="1">
        <v>11.85</v>
      </c>
      <c r="L16" s="1">
        <f t="shared" si="0"/>
        <v>1.777777492013533</v>
      </c>
      <c r="M16">
        <v>3.1</v>
      </c>
      <c r="N16">
        <f t="shared" si="1"/>
        <v>0.28662420382165604</v>
      </c>
      <c r="O16">
        <f t="shared" si="2"/>
        <v>0.65030674846625769</v>
      </c>
      <c r="P16">
        <f t="shared" si="3"/>
        <v>1.1431221318944635</v>
      </c>
      <c r="Q16">
        <f t="shared" si="4"/>
        <v>28.446100021741305</v>
      </c>
      <c r="R16" s="1">
        <f t="shared" si="5"/>
        <v>0.16884282836149397</v>
      </c>
    </row>
    <row r="17" spans="1:18" x14ac:dyDescent="0.2">
      <c r="A17">
        <v>2.4449999999999998</v>
      </c>
      <c r="B17">
        <v>0.86499999999999999</v>
      </c>
      <c r="C17">
        <v>20</v>
      </c>
      <c r="D17">
        <v>0.255</v>
      </c>
      <c r="E17">
        <v>3.589</v>
      </c>
      <c r="F17">
        <v>1.58</v>
      </c>
      <c r="G17">
        <v>0.59799999999999998</v>
      </c>
      <c r="H17" s="1">
        <v>1.8439999999999999E-3</v>
      </c>
      <c r="I17">
        <v>8.5999999999999993E-2</v>
      </c>
      <c r="J17" s="1">
        <v>336.6</v>
      </c>
      <c r="K17" s="1">
        <v>12.03</v>
      </c>
      <c r="L17" s="1">
        <f t="shared" si="0"/>
        <v>1.7785661694637891</v>
      </c>
      <c r="M17">
        <v>3.1</v>
      </c>
      <c r="N17">
        <f t="shared" si="1"/>
        <v>0.28662420382165604</v>
      </c>
      <c r="O17">
        <f t="shared" si="2"/>
        <v>0.64621676891615543</v>
      </c>
      <c r="P17">
        <f t="shared" si="3"/>
        <v>1.1464757834858976</v>
      </c>
      <c r="Q17">
        <f t="shared" si="4"/>
        <v>27.290628496485105</v>
      </c>
      <c r="R17" s="1">
        <f t="shared" si="5"/>
        <v>0.17186965491957243</v>
      </c>
    </row>
    <row r="18" spans="1:18" x14ac:dyDescent="0.2">
      <c r="A18">
        <v>2.4449999999999998</v>
      </c>
      <c r="B18">
        <v>0.875</v>
      </c>
      <c r="C18">
        <v>20</v>
      </c>
      <c r="D18">
        <v>0.25800000000000001</v>
      </c>
      <c r="E18">
        <v>3.5670000000000002</v>
      </c>
      <c r="F18">
        <v>1.57</v>
      </c>
      <c r="G18">
        <v>0.60399999999999998</v>
      </c>
      <c r="H18" s="1">
        <v>1.854E-3</v>
      </c>
      <c r="I18">
        <v>8.7999999999999995E-2</v>
      </c>
      <c r="J18" s="1">
        <v>344.2</v>
      </c>
      <c r="K18" s="1">
        <v>12.29</v>
      </c>
      <c r="L18" s="1">
        <f t="shared" si="0"/>
        <v>1.7717713090118297</v>
      </c>
      <c r="M18">
        <v>3.1</v>
      </c>
      <c r="N18">
        <f t="shared" si="1"/>
        <v>0.28662420382165604</v>
      </c>
      <c r="O18">
        <f t="shared" si="2"/>
        <v>0.64212678936605316</v>
      </c>
      <c r="P18">
        <f t="shared" si="3"/>
        <v>1.1498514803634285</v>
      </c>
      <c r="Q18">
        <f t="shared" si="4"/>
        <v>26.198711742150561</v>
      </c>
      <c r="R18" s="1">
        <f t="shared" si="5"/>
        <v>0.17620927623554922</v>
      </c>
    </row>
    <row r="19" spans="1:18" x14ac:dyDescent="0.2">
      <c r="A19">
        <v>2.4449999999999998</v>
      </c>
      <c r="B19">
        <v>0.88500000000000001</v>
      </c>
      <c r="C19">
        <v>20</v>
      </c>
      <c r="D19">
        <v>0.26100000000000001</v>
      </c>
      <c r="E19">
        <v>3.5459999999999998</v>
      </c>
      <c r="F19">
        <v>1.56</v>
      </c>
      <c r="G19">
        <v>0.60899999999999999</v>
      </c>
      <c r="H19" s="1">
        <v>1.8630000000000001E-3</v>
      </c>
      <c r="I19">
        <v>8.8999999999999996E-2</v>
      </c>
      <c r="J19" s="1">
        <v>335.8</v>
      </c>
      <c r="K19" s="1">
        <v>12</v>
      </c>
      <c r="L19" s="1">
        <f t="shared" si="0"/>
        <v>1.7777233346587213</v>
      </c>
      <c r="M19">
        <v>3.1</v>
      </c>
      <c r="N19">
        <f t="shared" si="1"/>
        <v>0.28662420382165604</v>
      </c>
      <c r="O19">
        <f t="shared" si="2"/>
        <v>0.6380368098159509</v>
      </c>
      <c r="P19">
        <f t="shared" si="3"/>
        <v>1.1527577068854864</v>
      </c>
      <c r="Q19">
        <f t="shared" si="4"/>
        <v>25.448508276996883</v>
      </c>
      <c r="R19" s="1">
        <f t="shared" si="5"/>
        <v>0.17239856178570725</v>
      </c>
    </row>
    <row r="20" spans="1:18" x14ac:dyDescent="0.2">
      <c r="A20">
        <v>2.4449999999999998</v>
      </c>
      <c r="B20">
        <v>0.89500000000000002</v>
      </c>
      <c r="C20">
        <v>20</v>
      </c>
      <c r="D20">
        <v>0.26400000000000001</v>
      </c>
      <c r="E20">
        <v>3.524</v>
      </c>
      <c r="F20">
        <v>1.55</v>
      </c>
      <c r="G20">
        <v>0.61399999999999999</v>
      </c>
      <c r="H20" s="1">
        <v>1.8730000000000001E-3</v>
      </c>
      <c r="I20">
        <v>9.0999999999999998E-2</v>
      </c>
      <c r="J20" s="1">
        <v>347.4</v>
      </c>
      <c r="K20" s="1">
        <v>12.43</v>
      </c>
      <c r="L20" s="1">
        <f t="shared" si="0"/>
        <v>1.7866565636737848</v>
      </c>
      <c r="M20">
        <v>3.1</v>
      </c>
      <c r="N20">
        <f t="shared" si="1"/>
        <v>0.28662420382165604</v>
      </c>
      <c r="O20">
        <f t="shared" si="2"/>
        <v>0.63394683026584864</v>
      </c>
      <c r="P20">
        <f t="shared" si="3"/>
        <v>1.1561779190071642</v>
      </c>
      <c r="Q20">
        <f t="shared" si="4"/>
        <v>24.453345260356382</v>
      </c>
      <c r="R20" s="1">
        <f t="shared" si="5"/>
        <v>0.17875174848301337</v>
      </c>
    </row>
    <row r="21" spans="1:18" x14ac:dyDescent="0.2">
      <c r="A21">
        <v>2.4449999999999998</v>
      </c>
      <c r="B21">
        <v>0.90500000000000003</v>
      </c>
      <c r="C21">
        <v>20</v>
      </c>
      <c r="D21">
        <v>0.26700000000000002</v>
      </c>
      <c r="E21">
        <v>3.5019999999999998</v>
      </c>
      <c r="F21">
        <v>1.54</v>
      </c>
      <c r="G21">
        <v>0.61899999999999999</v>
      </c>
      <c r="H21" s="1">
        <v>1.882E-3</v>
      </c>
      <c r="I21">
        <v>9.1999999999999998E-2</v>
      </c>
      <c r="J21" s="1">
        <v>353.4</v>
      </c>
      <c r="K21" s="1">
        <v>12.63</v>
      </c>
      <c r="L21" s="1">
        <f t="shared" si="0"/>
        <v>1.7783229010795634</v>
      </c>
      <c r="M21">
        <v>3.1</v>
      </c>
      <c r="N21">
        <f t="shared" si="1"/>
        <v>0.28662420382165604</v>
      </c>
      <c r="O21">
        <f t="shared" si="2"/>
        <v>0.62985685071574637</v>
      </c>
      <c r="P21">
        <f t="shared" si="3"/>
        <v>1.1591360715540839</v>
      </c>
      <c r="Q21">
        <f t="shared" si="4"/>
        <v>23.765957903216332</v>
      </c>
      <c r="R21" s="1">
        <f t="shared" si="5"/>
        <v>0.18228688655035338</v>
      </c>
    </row>
    <row r="22" spans="1:18" x14ac:dyDescent="0.2">
      <c r="A22">
        <v>2.4449999999999998</v>
      </c>
      <c r="B22">
        <v>0.91500000000000004</v>
      </c>
      <c r="C22">
        <v>20</v>
      </c>
      <c r="D22">
        <v>0.27</v>
      </c>
      <c r="E22">
        <v>3.4809999999999999</v>
      </c>
      <c r="F22">
        <v>1.53</v>
      </c>
      <c r="G22">
        <v>0.624</v>
      </c>
      <c r="H22" s="1">
        <v>1.892E-3</v>
      </c>
      <c r="I22">
        <v>9.4E-2</v>
      </c>
      <c r="J22" s="1">
        <v>338.2</v>
      </c>
      <c r="K22" s="1">
        <v>12.12</v>
      </c>
      <c r="L22" s="1">
        <f t="shared" si="0"/>
        <v>1.7979850209127628</v>
      </c>
      <c r="M22">
        <v>3.1</v>
      </c>
      <c r="N22">
        <f t="shared" si="1"/>
        <v>0.28662420382165604</v>
      </c>
      <c r="O22">
        <f t="shared" si="2"/>
        <v>0.62576687116564411</v>
      </c>
      <c r="P22">
        <f t="shared" si="3"/>
        <v>1.1626007568497221</v>
      </c>
      <c r="Q22">
        <f t="shared" si="4"/>
        <v>22.856698120147168</v>
      </c>
      <c r="R22" s="1">
        <f t="shared" si="5"/>
        <v>0.17477105414695612</v>
      </c>
    </row>
    <row r="23" spans="1:18" x14ac:dyDescent="0.2">
      <c r="A23">
        <v>2.4449999999999998</v>
      </c>
      <c r="B23">
        <v>0.92500000000000004</v>
      </c>
      <c r="C23">
        <v>20</v>
      </c>
      <c r="D23">
        <v>0.27300000000000002</v>
      </c>
      <c r="E23">
        <v>3.4590000000000001</v>
      </c>
      <c r="F23">
        <v>1.52</v>
      </c>
      <c r="G23">
        <v>0.629</v>
      </c>
      <c r="H23" s="1">
        <v>1.902E-3</v>
      </c>
      <c r="I23">
        <v>9.6000000000000002E-2</v>
      </c>
      <c r="J23" s="1">
        <v>336.5</v>
      </c>
      <c r="K23" s="1">
        <v>12.12</v>
      </c>
      <c r="L23" s="1">
        <f t="shared" si="0"/>
        <v>1.8338051199457461</v>
      </c>
      <c r="M23">
        <v>3.1</v>
      </c>
      <c r="N23">
        <f t="shared" si="1"/>
        <v>0.28662420382165604</v>
      </c>
      <c r="O23">
        <f t="shared" si="2"/>
        <v>0.62167689161554185</v>
      </c>
      <c r="P23">
        <f t="shared" si="3"/>
        <v>1.1660869499611457</v>
      </c>
      <c r="Q23">
        <f t="shared" si="4"/>
        <v>21.993868869436081</v>
      </c>
      <c r="R23" s="1">
        <f t="shared" si="5"/>
        <v>0.17418466657363102</v>
      </c>
    </row>
    <row r="24" spans="1:18" x14ac:dyDescent="0.2">
      <c r="A24">
        <v>2.4449999999999998</v>
      </c>
      <c r="B24">
        <v>0.93500000000000005</v>
      </c>
      <c r="C24">
        <v>20</v>
      </c>
      <c r="D24">
        <v>0.27600000000000002</v>
      </c>
      <c r="E24">
        <v>3.4369999999999998</v>
      </c>
      <c r="F24">
        <v>1.51</v>
      </c>
      <c r="G24">
        <v>0.63400000000000001</v>
      </c>
      <c r="H24" s="1">
        <v>1.9109999999999999E-3</v>
      </c>
      <c r="I24">
        <v>9.7000000000000003E-2</v>
      </c>
      <c r="J24" s="1">
        <v>334.2</v>
      </c>
      <c r="K24" s="1">
        <v>12.09</v>
      </c>
      <c r="L24" s="1">
        <f t="shared" si="0"/>
        <v>1.8646683869670686</v>
      </c>
      <c r="M24">
        <v>3.1</v>
      </c>
      <c r="N24">
        <f t="shared" si="1"/>
        <v>0.28662420382165604</v>
      </c>
      <c r="O24">
        <f t="shared" si="2"/>
        <v>0.61758691206543959</v>
      </c>
      <c r="P24">
        <f t="shared" si="3"/>
        <v>1.1691203075371028</v>
      </c>
      <c r="Q24">
        <f t="shared" si="4"/>
        <v>21.392651258591876</v>
      </c>
      <c r="R24" s="1">
        <f t="shared" si="5"/>
        <v>0.17332427035025641</v>
      </c>
    </row>
    <row r="25" spans="1:18" x14ac:dyDescent="0.2">
      <c r="A25">
        <v>2.4449999999999998</v>
      </c>
      <c r="B25">
        <v>0.95499999999999996</v>
      </c>
      <c r="C25">
        <v>20</v>
      </c>
      <c r="D25">
        <v>0.28100000000000003</v>
      </c>
      <c r="E25">
        <v>3.3940000000000001</v>
      </c>
      <c r="F25">
        <v>1.49</v>
      </c>
      <c r="G25">
        <v>0.64400000000000002</v>
      </c>
      <c r="H25" s="1">
        <v>1.931E-3</v>
      </c>
      <c r="I25">
        <v>0.10100000000000001</v>
      </c>
      <c r="J25" s="1">
        <v>248.8</v>
      </c>
      <c r="K25" s="1">
        <v>10.26</v>
      </c>
      <c r="L25" s="1">
        <f t="shared" si="0"/>
        <v>2.7194997158904108</v>
      </c>
      <c r="M25">
        <v>3.1</v>
      </c>
      <c r="N25">
        <f t="shared" si="1"/>
        <v>0.28662420382165604</v>
      </c>
      <c r="O25">
        <f t="shared" si="2"/>
        <v>0.60940695296523517</v>
      </c>
      <c r="P25">
        <f t="shared" si="3"/>
        <v>1.1762868734718896</v>
      </c>
      <c r="Q25">
        <f t="shared" si="4"/>
        <v>19.848721232513853</v>
      </c>
      <c r="R25" s="1">
        <f t="shared" si="5"/>
        <v>0.12842846764734028</v>
      </c>
    </row>
    <row r="26" spans="1:18" x14ac:dyDescent="0.2">
      <c r="A26">
        <v>2.4449999999999998</v>
      </c>
      <c r="B26">
        <v>0.96499999999999997</v>
      </c>
      <c r="C26">
        <v>20</v>
      </c>
      <c r="D26">
        <v>0.28399999999999997</v>
      </c>
      <c r="E26">
        <v>3.3719999999999999</v>
      </c>
      <c r="F26">
        <v>1.48</v>
      </c>
      <c r="G26">
        <v>0.64900000000000002</v>
      </c>
      <c r="H26" s="1">
        <v>1.9400000000000001E-3</v>
      </c>
      <c r="I26">
        <v>0.10199999999999999</v>
      </c>
      <c r="J26" s="1">
        <v>348.4</v>
      </c>
      <c r="K26" s="1">
        <v>11.81</v>
      </c>
      <c r="L26" s="1">
        <f t="shared" si="0"/>
        <v>1.3713573778990076</v>
      </c>
      <c r="M26">
        <v>3.1</v>
      </c>
      <c r="N26">
        <f t="shared" si="1"/>
        <v>0.28662420382165604</v>
      </c>
      <c r="O26">
        <f t="shared" si="2"/>
        <v>0.60531697341513291</v>
      </c>
      <c r="P26">
        <f t="shared" si="3"/>
        <v>1.1793948810950039</v>
      </c>
      <c r="Q26">
        <f t="shared" si="4"/>
        <v>19.319916252912627</v>
      </c>
      <c r="R26" s="1">
        <f t="shared" si="5"/>
        <v>0.18010203862100793</v>
      </c>
    </row>
    <row r="27" spans="1:18" x14ac:dyDescent="0.2">
      <c r="A27">
        <v>2.4449999999999998</v>
      </c>
      <c r="B27">
        <v>0.97499999999999998</v>
      </c>
      <c r="C27">
        <v>20</v>
      </c>
      <c r="D27">
        <v>0.28699999999999998</v>
      </c>
      <c r="E27">
        <v>3.35</v>
      </c>
      <c r="F27">
        <v>1.47</v>
      </c>
      <c r="G27">
        <v>0.65400000000000003</v>
      </c>
      <c r="H27" s="1">
        <v>1.9499999999999999E-3</v>
      </c>
      <c r="I27">
        <v>0.104</v>
      </c>
      <c r="J27" s="1">
        <v>348.2</v>
      </c>
      <c r="K27" s="1">
        <v>11.82</v>
      </c>
      <c r="L27" s="1">
        <f t="shared" si="0"/>
        <v>1.383226163516925</v>
      </c>
      <c r="M27">
        <v>3.1</v>
      </c>
      <c r="N27">
        <f t="shared" si="1"/>
        <v>0.28662420382165604</v>
      </c>
      <c r="O27">
        <f t="shared" si="2"/>
        <v>0.60122699386503065</v>
      </c>
      <c r="P27">
        <f t="shared" si="3"/>
        <v>1.1829915310982964</v>
      </c>
      <c r="Q27">
        <f t="shared" si="4"/>
        <v>18.627320582507455</v>
      </c>
      <c r="R27" s="1">
        <f t="shared" si="5"/>
        <v>0.18015747338824745</v>
      </c>
    </row>
    <row r="28" spans="1:18" x14ac:dyDescent="0.2">
      <c r="A28">
        <v>2.4449999999999998</v>
      </c>
      <c r="B28">
        <v>0.98499999999999999</v>
      </c>
      <c r="C28">
        <v>20</v>
      </c>
      <c r="D28">
        <v>0.28999999999999998</v>
      </c>
      <c r="E28">
        <v>3.3290000000000002</v>
      </c>
      <c r="F28">
        <v>1.46</v>
      </c>
      <c r="G28">
        <v>0.65800000000000003</v>
      </c>
      <c r="H28" s="1">
        <v>1.9599999999999999E-3</v>
      </c>
      <c r="I28">
        <v>0.106</v>
      </c>
      <c r="J28" s="1">
        <v>354.3</v>
      </c>
      <c r="K28" s="1">
        <v>12.01</v>
      </c>
      <c r="L28" s="1">
        <f t="shared" si="0"/>
        <v>1.3713593803944659</v>
      </c>
      <c r="M28">
        <v>3.1</v>
      </c>
      <c r="N28">
        <f t="shared" si="1"/>
        <v>0.28662420382165604</v>
      </c>
      <c r="O28">
        <f t="shared" si="2"/>
        <v>0.59713701431492849</v>
      </c>
      <c r="P28">
        <f t="shared" si="3"/>
        <v>1.1866092810728655</v>
      </c>
      <c r="Q28">
        <f t="shared" si="4"/>
        <v>17.967256559317327</v>
      </c>
      <c r="R28" s="1">
        <f t="shared" si="5"/>
        <v>0.18344448984571826</v>
      </c>
    </row>
    <row r="29" spans="1:18" x14ac:dyDescent="0.2">
      <c r="A29">
        <v>2.4449999999999998</v>
      </c>
      <c r="B29">
        <v>0.995</v>
      </c>
      <c r="C29">
        <v>20</v>
      </c>
      <c r="D29">
        <v>0.29299999999999998</v>
      </c>
      <c r="E29">
        <v>3.3069999999999999</v>
      </c>
      <c r="F29">
        <v>1.45</v>
      </c>
      <c r="G29">
        <v>0.66300000000000003</v>
      </c>
      <c r="H29" s="1">
        <v>1.97E-3</v>
      </c>
      <c r="I29">
        <v>0.108</v>
      </c>
      <c r="J29" s="1">
        <v>349.7</v>
      </c>
      <c r="K29" s="1">
        <v>11.85</v>
      </c>
      <c r="L29" s="1">
        <f t="shared" si="0"/>
        <v>1.3684799892645381</v>
      </c>
      <c r="M29">
        <v>3.1</v>
      </c>
      <c r="N29">
        <f t="shared" si="1"/>
        <v>0.28662420382165604</v>
      </c>
      <c r="O29">
        <f t="shared" si="2"/>
        <v>0.59304703476482612</v>
      </c>
      <c r="P29">
        <f t="shared" si="3"/>
        <v>1.1902480572578753</v>
      </c>
      <c r="Q29">
        <f t="shared" si="4"/>
        <v>17.337727597714391</v>
      </c>
      <c r="R29" s="1">
        <f t="shared" si="5"/>
        <v>0.1811619355035457</v>
      </c>
    </row>
    <row r="30" spans="1:18" x14ac:dyDescent="0.2">
      <c r="A30">
        <v>2.4449999999999998</v>
      </c>
      <c r="B30">
        <v>1.0049999999999999</v>
      </c>
      <c r="C30">
        <v>20</v>
      </c>
      <c r="D30">
        <v>0.29599999999999999</v>
      </c>
      <c r="E30">
        <v>3.2850000000000001</v>
      </c>
      <c r="F30">
        <v>1.44</v>
      </c>
      <c r="G30">
        <v>0.66800000000000004</v>
      </c>
      <c r="H30" s="1">
        <v>1.9789999999999999E-3</v>
      </c>
      <c r="I30">
        <v>0.11</v>
      </c>
      <c r="J30" s="1">
        <v>354.4</v>
      </c>
      <c r="K30" s="1">
        <v>12</v>
      </c>
      <c r="L30" s="1">
        <f t="shared" si="0"/>
        <v>1.3619936025487835</v>
      </c>
      <c r="M30">
        <v>3.1</v>
      </c>
      <c r="N30">
        <f t="shared" si="1"/>
        <v>0.28662420382165604</v>
      </c>
      <c r="O30">
        <f t="shared" si="2"/>
        <v>0.58895705521472397</v>
      </c>
      <c r="P30">
        <f t="shared" si="3"/>
        <v>1.1939077984295861</v>
      </c>
      <c r="Q30">
        <f t="shared" si="4"/>
        <v>16.736889714540524</v>
      </c>
      <c r="R30" s="1">
        <f t="shared" si="5"/>
        <v>0.18366711974031016</v>
      </c>
    </row>
    <row r="31" spans="1:18" x14ac:dyDescent="0.2">
      <c r="A31">
        <v>2.4449999999999998</v>
      </c>
      <c r="B31">
        <v>1.0149999999999999</v>
      </c>
      <c r="C31">
        <v>20</v>
      </c>
      <c r="D31">
        <v>0.29899999999999999</v>
      </c>
      <c r="E31">
        <v>3.2629999999999999</v>
      </c>
      <c r="F31">
        <v>1.43</v>
      </c>
      <c r="G31">
        <v>0.67200000000000004</v>
      </c>
      <c r="H31" s="1">
        <v>1.9889999999999999E-3</v>
      </c>
      <c r="I31">
        <v>0.111</v>
      </c>
      <c r="J31" s="1">
        <v>365.8</v>
      </c>
      <c r="K31" s="1">
        <v>12.41</v>
      </c>
      <c r="L31" s="1">
        <f t="shared" si="0"/>
        <v>1.3782206431569302</v>
      </c>
      <c r="M31">
        <v>3.1</v>
      </c>
      <c r="N31">
        <f t="shared" si="1"/>
        <v>0.28662420382165604</v>
      </c>
      <c r="O31">
        <f t="shared" si="2"/>
        <v>0.58486707566462171</v>
      </c>
      <c r="P31">
        <f t="shared" si="3"/>
        <v>1.1971395200348116</v>
      </c>
      <c r="Q31">
        <f t="shared" si="4"/>
        <v>16.308650496911387</v>
      </c>
      <c r="R31" s="1">
        <f t="shared" si="5"/>
        <v>0.18968803766666092</v>
      </c>
    </row>
    <row r="32" spans="1:18" x14ac:dyDescent="0.2">
      <c r="A32">
        <v>2.4449999999999998</v>
      </c>
      <c r="B32">
        <v>1.0249999999999999</v>
      </c>
      <c r="C32">
        <v>20</v>
      </c>
      <c r="D32">
        <v>0.30199999999999999</v>
      </c>
      <c r="E32">
        <v>3.242</v>
      </c>
      <c r="F32">
        <v>1.42</v>
      </c>
      <c r="G32">
        <v>0.67700000000000005</v>
      </c>
      <c r="H32" s="1">
        <v>1.9989999999999999E-3</v>
      </c>
      <c r="I32">
        <v>0.113</v>
      </c>
      <c r="J32" s="1">
        <v>365.9</v>
      </c>
      <c r="K32" s="1">
        <v>12.4</v>
      </c>
      <c r="L32" s="1">
        <f t="shared" si="0"/>
        <v>1.3691861853819189</v>
      </c>
      <c r="M32">
        <v>3.1</v>
      </c>
      <c r="N32">
        <f t="shared" si="1"/>
        <v>0.28662420382165604</v>
      </c>
      <c r="O32">
        <f t="shared" si="2"/>
        <v>0.58077709611451944</v>
      </c>
      <c r="P32">
        <f t="shared" si="3"/>
        <v>1.2008438473367764</v>
      </c>
      <c r="Q32">
        <f t="shared" si="4"/>
        <v>15.752774086135011</v>
      </c>
      <c r="R32" s="1">
        <f t="shared" si="5"/>
        <v>0.18975047681238347</v>
      </c>
    </row>
    <row r="33" spans="1:18" x14ac:dyDescent="0.2">
      <c r="A33">
        <v>2.4449999999999998</v>
      </c>
      <c r="B33">
        <v>1.0349999999999999</v>
      </c>
      <c r="C33">
        <v>20</v>
      </c>
      <c r="D33">
        <v>0.30499999999999999</v>
      </c>
      <c r="E33">
        <v>3.22</v>
      </c>
      <c r="F33">
        <v>1.41</v>
      </c>
      <c r="G33">
        <v>0.68100000000000005</v>
      </c>
      <c r="H33" s="1">
        <v>2.0079999999999998E-3</v>
      </c>
      <c r="I33">
        <v>0.115</v>
      </c>
      <c r="J33" s="1">
        <v>364.6</v>
      </c>
      <c r="K33" s="1">
        <v>12.34</v>
      </c>
      <c r="L33" s="1">
        <f t="shared" si="0"/>
        <v>1.3583261911964011</v>
      </c>
      <c r="M33">
        <v>3.1</v>
      </c>
      <c r="N33">
        <f t="shared" si="1"/>
        <v>0.28662420382165604</v>
      </c>
      <c r="O33">
        <f t="shared" si="2"/>
        <v>0.57668711656441718</v>
      </c>
      <c r="P33">
        <f t="shared" si="3"/>
        <v>1.2045691455895906</v>
      </c>
      <c r="Q33">
        <f t="shared" si="4"/>
        <v>15.221306522315931</v>
      </c>
      <c r="R33" s="1">
        <f t="shared" si="5"/>
        <v>0.18905667252645003</v>
      </c>
    </row>
    <row r="34" spans="1:18" x14ac:dyDescent="0.2">
      <c r="A34">
        <v>2.4449999999999998</v>
      </c>
      <c r="B34">
        <v>1.0449999999999999</v>
      </c>
      <c r="C34">
        <v>20</v>
      </c>
      <c r="D34">
        <v>0.308</v>
      </c>
      <c r="E34">
        <v>3.198</v>
      </c>
      <c r="F34">
        <v>1.4</v>
      </c>
      <c r="G34">
        <v>0.68600000000000005</v>
      </c>
      <c r="H34" s="1">
        <v>2.0170000000000001E-3</v>
      </c>
      <c r="I34">
        <v>0.11700000000000001</v>
      </c>
      <c r="J34" s="1">
        <v>386.1</v>
      </c>
      <c r="K34" s="1">
        <v>13.09</v>
      </c>
      <c r="L34" s="1">
        <f t="shared" si="0"/>
        <v>1.3726707123481121</v>
      </c>
      <c r="M34">
        <v>3.1</v>
      </c>
      <c r="N34">
        <f t="shared" si="1"/>
        <v>0.28662420382165604</v>
      </c>
      <c r="O34">
        <f t="shared" si="2"/>
        <v>0.57259713701431492</v>
      </c>
      <c r="P34">
        <f t="shared" si="3"/>
        <v>1.2083153919752305</v>
      </c>
      <c r="Q34">
        <f t="shared" si="4"/>
        <v>14.7128528942111</v>
      </c>
      <c r="R34" s="1">
        <f t="shared" si="5"/>
        <v>0.20015263450570081</v>
      </c>
    </row>
    <row r="35" spans="1:18" x14ac:dyDescent="0.2">
      <c r="A35">
        <v>2.4449999999999998</v>
      </c>
      <c r="B35">
        <v>1.0549999999999999</v>
      </c>
      <c r="C35">
        <v>20</v>
      </c>
      <c r="D35">
        <v>0.311</v>
      </c>
      <c r="E35">
        <v>3.177</v>
      </c>
      <c r="F35">
        <v>1.39</v>
      </c>
      <c r="G35">
        <v>0.69</v>
      </c>
      <c r="H35" s="1">
        <v>2.0279999999999999E-3</v>
      </c>
      <c r="I35">
        <v>0.11899999999999999</v>
      </c>
      <c r="J35" s="1">
        <v>387.8</v>
      </c>
      <c r="K35" s="1">
        <v>13.15</v>
      </c>
      <c r="L35" s="1">
        <f t="shared" si="0"/>
        <v>1.3741760628470281</v>
      </c>
      <c r="M35">
        <v>3.1</v>
      </c>
      <c r="N35">
        <f t="shared" si="1"/>
        <v>0.28662420382165604</v>
      </c>
      <c r="O35">
        <f t="shared" si="2"/>
        <v>0.56850715746421265</v>
      </c>
      <c r="P35">
        <f t="shared" si="3"/>
        <v>1.2120825736424459</v>
      </c>
      <c r="Q35">
        <f t="shared" si="4"/>
        <v>14.226117403343711</v>
      </c>
      <c r="R35" s="1">
        <f t="shared" si="5"/>
        <v>0.20094969660319933</v>
      </c>
    </row>
    <row r="36" spans="1:18" x14ac:dyDescent="0.2">
      <c r="A36">
        <v>2.4449999999999998</v>
      </c>
      <c r="B36">
        <v>1.0649999999999999</v>
      </c>
      <c r="C36">
        <v>20</v>
      </c>
      <c r="D36">
        <v>0.314</v>
      </c>
      <c r="E36">
        <v>3.1549999999999998</v>
      </c>
      <c r="F36">
        <v>1.38</v>
      </c>
      <c r="G36">
        <v>0.69499999999999995</v>
      </c>
      <c r="H36" s="1">
        <v>2.0370000000000002E-3</v>
      </c>
      <c r="I36">
        <v>0.121</v>
      </c>
      <c r="J36" s="1">
        <v>387.6</v>
      </c>
      <c r="K36" s="1">
        <v>13.13</v>
      </c>
      <c r="L36" s="1">
        <f t="shared" si="0"/>
        <v>1.3657392309541501</v>
      </c>
      <c r="M36">
        <v>3.1</v>
      </c>
      <c r="N36">
        <f t="shared" si="1"/>
        <v>0.28662420382165604</v>
      </c>
      <c r="O36">
        <f t="shared" si="2"/>
        <v>0.56441717791411039</v>
      </c>
      <c r="P36">
        <f t="shared" si="3"/>
        <v>1.215870687230642</v>
      </c>
      <c r="Q36">
        <f t="shared" si="4"/>
        <v>13.759894926433498</v>
      </c>
      <c r="R36" s="1">
        <f t="shared" si="5"/>
        <v>0.20073069740171937</v>
      </c>
    </row>
    <row r="37" spans="1:18" x14ac:dyDescent="0.2">
      <c r="A37">
        <v>2.4449999999999998</v>
      </c>
      <c r="B37">
        <v>1.075</v>
      </c>
      <c r="C37">
        <v>20</v>
      </c>
      <c r="D37">
        <v>0.317</v>
      </c>
      <c r="E37">
        <v>3.133</v>
      </c>
      <c r="F37">
        <v>1.37</v>
      </c>
      <c r="G37">
        <v>0.69899999999999995</v>
      </c>
      <c r="H37" s="1">
        <v>2.0460000000000001E-3</v>
      </c>
      <c r="I37">
        <v>0.123</v>
      </c>
      <c r="J37" s="1">
        <v>385.6</v>
      </c>
      <c r="K37" s="1">
        <v>13.08</v>
      </c>
      <c r="L37" s="1">
        <f t="shared" si="0"/>
        <v>1.3771173501452239</v>
      </c>
      <c r="M37">
        <v>3.1</v>
      </c>
      <c r="N37">
        <f t="shared" si="1"/>
        <v>0.28662420382165604</v>
      </c>
      <c r="O37">
        <f t="shared" si="2"/>
        <v>0.56032719836400813</v>
      </c>
      <c r="P37">
        <f t="shared" si="3"/>
        <v>1.2196797384207931</v>
      </c>
      <c r="Q37">
        <f t="shared" si="4"/>
        <v>13.313063414535213</v>
      </c>
      <c r="R37" s="1">
        <f t="shared" si="5"/>
        <v>0.19954942560787273</v>
      </c>
    </row>
    <row r="38" spans="1:18" x14ac:dyDescent="0.2">
      <c r="A38">
        <v>2.4449999999999998</v>
      </c>
      <c r="B38">
        <v>1.085</v>
      </c>
      <c r="C38">
        <v>20</v>
      </c>
      <c r="D38">
        <v>0.32</v>
      </c>
      <c r="E38">
        <v>3.1120000000000001</v>
      </c>
      <c r="F38">
        <v>1.36</v>
      </c>
      <c r="G38">
        <v>0.70299999999999996</v>
      </c>
      <c r="H38" s="1">
        <v>2.0560000000000001E-3</v>
      </c>
      <c r="I38">
        <v>0.125</v>
      </c>
      <c r="J38" s="1">
        <v>391.5</v>
      </c>
      <c r="K38" s="1">
        <v>13.3</v>
      </c>
      <c r="L38" s="1">
        <f t="shared" si="0"/>
        <v>1.3895689590282945</v>
      </c>
      <c r="M38">
        <v>3.1</v>
      </c>
      <c r="N38">
        <f t="shared" si="1"/>
        <v>0.28662420382165604</v>
      </c>
      <c r="O38">
        <f t="shared" si="2"/>
        <v>0.55623721881390586</v>
      </c>
      <c r="P38">
        <f t="shared" si="3"/>
        <v>1.2235097415116196</v>
      </c>
      <c r="Q38">
        <f t="shared" si="4"/>
        <v>12.884577034315097</v>
      </c>
      <c r="R38" s="1">
        <f t="shared" si="5"/>
        <v>0.20242404565411767</v>
      </c>
    </row>
    <row r="39" spans="1:18" x14ac:dyDescent="0.2">
      <c r="A39">
        <v>2.4449999999999998</v>
      </c>
      <c r="B39">
        <v>1.095</v>
      </c>
      <c r="C39">
        <v>20</v>
      </c>
      <c r="D39">
        <v>0.32300000000000001</v>
      </c>
      <c r="E39">
        <v>3.09</v>
      </c>
      <c r="F39">
        <v>1.35</v>
      </c>
      <c r="G39">
        <v>0.70799999999999996</v>
      </c>
      <c r="H39" s="1">
        <v>2.0660000000000001E-3</v>
      </c>
      <c r="I39">
        <v>0.127</v>
      </c>
      <c r="J39" s="1">
        <v>405.7</v>
      </c>
      <c r="K39" s="1">
        <v>13.79</v>
      </c>
      <c r="L39" s="1">
        <f t="shared" si="0"/>
        <v>1.3941419005843025</v>
      </c>
      <c r="M39">
        <v>3.1</v>
      </c>
      <c r="N39">
        <f t="shared" si="1"/>
        <v>0.28662420382165604</v>
      </c>
      <c r="O39">
        <f t="shared" si="2"/>
        <v>0.55214723926380371</v>
      </c>
      <c r="P39">
        <f t="shared" si="3"/>
        <v>1.2273607190193836</v>
      </c>
      <c r="Q39">
        <f t="shared" si="4"/>
        <v>12.473459968871044</v>
      </c>
      <c r="R39" s="1">
        <f t="shared" si="5"/>
        <v>0.20954925473849562</v>
      </c>
    </row>
    <row r="40" spans="1:18" x14ac:dyDescent="0.2">
      <c r="A40">
        <v>2.4449999999999998</v>
      </c>
      <c r="B40">
        <v>1.105</v>
      </c>
      <c r="C40">
        <v>20</v>
      </c>
      <c r="D40">
        <v>0.32600000000000001</v>
      </c>
      <c r="E40">
        <v>3.0680000000000001</v>
      </c>
      <c r="F40">
        <v>1.34</v>
      </c>
      <c r="G40">
        <v>0.71199999999999997</v>
      </c>
      <c r="H40" s="1">
        <v>2.075E-3</v>
      </c>
      <c r="I40">
        <v>0.13</v>
      </c>
      <c r="J40" s="1">
        <v>420.9</v>
      </c>
      <c r="K40" s="1">
        <v>13.94</v>
      </c>
      <c r="L40" s="1">
        <f t="shared" si="0"/>
        <v>1.1657686984045474</v>
      </c>
      <c r="M40">
        <v>3.1</v>
      </c>
      <c r="N40">
        <f t="shared" si="1"/>
        <v>0.28662420382165604</v>
      </c>
      <c r="O40">
        <f t="shared" si="2"/>
        <v>0.54805725971370145</v>
      </c>
      <c r="P40">
        <f t="shared" si="3"/>
        <v>1.2316526243421335</v>
      </c>
      <c r="Q40">
        <f t="shared" si="4"/>
        <v>11.985886953450176</v>
      </c>
      <c r="R40" s="1">
        <f t="shared" si="5"/>
        <v>0.21706862157475362</v>
      </c>
    </row>
    <row r="41" spans="1:18" x14ac:dyDescent="0.2">
      <c r="A41">
        <v>2.4449999999999998</v>
      </c>
      <c r="B41">
        <v>1.125</v>
      </c>
      <c r="C41">
        <v>20</v>
      </c>
      <c r="D41">
        <v>0.33200000000000002</v>
      </c>
      <c r="E41">
        <v>3.0249999999999999</v>
      </c>
      <c r="F41">
        <v>1.32</v>
      </c>
      <c r="G41">
        <v>0.72</v>
      </c>
      <c r="H41" s="1">
        <v>2.0939999999999999E-3</v>
      </c>
      <c r="I41">
        <v>0.13400000000000001</v>
      </c>
      <c r="J41" s="1">
        <v>413.1</v>
      </c>
      <c r="K41" s="1">
        <v>14.27</v>
      </c>
      <c r="L41" s="1">
        <f t="shared" si="0"/>
        <v>1.5240301722863328</v>
      </c>
      <c r="M41">
        <v>3.1</v>
      </c>
      <c r="N41">
        <f t="shared" si="1"/>
        <v>0.28662420382165604</v>
      </c>
      <c r="O41">
        <f t="shared" si="2"/>
        <v>0.53987730061349692</v>
      </c>
      <c r="P41">
        <f t="shared" si="3"/>
        <v>1.2394523149595973</v>
      </c>
      <c r="Q41">
        <f t="shared" si="4"/>
        <v>11.250909196996684</v>
      </c>
      <c r="R41" s="1">
        <f t="shared" si="5"/>
        <v>0.2124474814517284</v>
      </c>
    </row>
    <row r="42" spans="1:18" x14ac:dyDescent="0.2">
      <c r="A42">
        <v>2.4449999999999998</v>
      </c>
      <c r="B42">
        <v>1.135</v>
      </c>
      <c r="C42">
        <v>20</v>
      </c>
      <c r="D42">
        <v>0.33500000000000002</v>
      </c>
      <c r="E42">
        <v>3.0030000000000001</v>
      </c>
      <c r="F42">
        <v>1.31</v>
      </c>
      <c r="G42">
        <v>0.72399999999999998</v>
      </c>
      <c r="H42" s="1">
        <v>2.1029999999999998E-3</v>
      </c>
      <c r="I42">
        <v>0.13600000000000001</v>
      </c>
      <c r="J42" s="1">
        <v>412.8</v>
      </c>
      <c r="K42" s="1">
        <v>14.28</v>
      </c>
      <c r="L42" s="1">
        <f t="shared" si="0"/>
        <v>1.5351783543851991</v>
      </c>
      <c r="M42">
        <v>3.1</v>
      </c>
      <c r="N42">
        <f t="shared" si="1"/>
        <v>0.28662420382165604</v>
      </c>
      <c r="O42">
        <f t="shared" si="2"/>
        <v>0.53578732106339466</v>
      </c>
      <c r="P42">
        <f t="shared" si="3"/>
        <v>1.2433837344540513</v>
      </c>
      <c r="Q42">
        <f t="shared" si="4"/>
        <v>10.904544647183961</v>
      </c>
      <c r="R42" s="1">
        <f t="shared" si="5"/>
        <v>0.21194744901325618</v>
      </c>
    </row>
    <row r="43" spans="1:18" x14ac:dyDescent="0.2">
      <c r="A43">
        <v>2.4449999999999998</v>
      </c>
      <c r="B43">
        <v>1.145</v>
      </c>
      <c r="C43">
        <v>20</v>
      </c>
      <c r="D43">
        <v>0.33800000000000002</v>
      </c>
      <c r="E43">
        <v>2.9809999999999999</v>
      </c>
      <c r="F43">
        <v>1.3</v>
      </c>
      <c r="G43">
        <v>0.72799999999999998</v>
      </c>
      <c r="H43" s="1">
        <v>2.1120000000000002E-3</v>
      </c>
      <c r="I43">
        <v>0.13800000000000001</v>
      </c>
      <c r="J43" s="1">
        <v>412.3</v>
      </c>
      <c r="K43" s="1">
        <v>14.26</v>
      </c>
      <c r="L43" s="1">
        <f t="shared" si="0"/>
        <v>1.5337002373713549</v>
      </c>
      <c r="M43">
        <v>3.1</v>
      </c>
      <c r="N43">
        <f t="shared" si="1"/>
        <v>0.28662420382165604</v>
      </c>
      <c r="O43">
        <f t="shared" si="2"/>
        <v>0.5316973415132924</v>
      </c>
      <c r="P43">
        <f t="shared" si="3"/>
        <v>1.247336284368165</v>
      </c>
      <c r="Q43">
        <f t="shared" si="4"/>
        <v>10.571333852486442</v>
      </c>
      <c r="R43" s="1">
        <f t="shared" si="5"/>
        <v>0.21131468745714818</v>
      </c>
    </row>
    <row r="44" spans="1:18" x14ac:dyDescent="0.2">
      <c r="A44">
        <v>2.4449999999999998</v>
      </c>
      <c r="B44">
        <v>1.155</v>
      </c>
      <c r="C44">
        <v>20</v>
      </c>
      <c r="D44">
        <v>0.34100000000000003</v>
      </c>
      <c r="E44">
        <v>2.96</v>
      </c>
      <c r="F44">
        <v>1.29</v>
      </c>
      <c r="G44">
        <v>0.73199999999999998</v>
      </c>
      <c r="H44" s="1">
        <v>2.1210000000000001E-3</v>
      </c>
      <c r="I44">
        <v>0.14099999999999999</v>
      </c>
      <c r="J44" s="1">
        <v>430.6</v>
      </c>
      <c r="K44" s="1">
        <v>14.86</v>
      </c>
      <c r="L44" s="1">
        <f t="shared" si="0"/>
        <v>1.5163744203605261</v>
      </c>
      <c r="M44">
        <v>3.1</v>
      </c>
      <c r="N44">
        <f t="shared" si="1"/>
        <v>0.28662420382165604</v>
      </c>
      <c r="O44">
        <f t="shared" si="2"/>
        <v>0.52760736196319014</v>
      </c>
      <c r="P44">
        <f t="shared" si="3"/>
        <v>1.2517136871547196</v>
      </c>
      <c r="Q44">
        <f t="shared" si="4"/>
        <v>10.177933820413552</v>
      </c>
      <c r="R44" s="1">
        <f t="shared" si="5"/>
        <v>0.22019839399005903</v>
      </c>
    </row>
    <row r="45" spans="1:18" x14ac:dyDescent="0.2">
      <c r="A45">
        <v>2.4449999999999998</v>
      </c>
      <c r="B45">
        <v>1.165</v>
      </c>
      <c r="C45">
        <v>20</v>
      </c>
      <c r="D45">
        <v>0.34300000000000003</v>
      </c>
      <c r="E45">
        <v>2.9380000000000002</v>
      </c>
      <c r="F45">
        <v>1.28</v>
      </c>
      <c r="G45">
        <v>0.73599999999999999</v>
      </c>
      <c r="H45" s="1">
        <v>2.1299999999999999E-3</v>
      </c>
      <c r="I45">
        <v>0.14299999999999999</v>
      </c>
      <c r="J45" s="1">
        <v>436.6</v>
      </c>
      <c r="K45" s="1">
        <v>15.05</v>
      </c>
      <c r="L45" s="1">
        <f t="shared" si="0"/>
        <v>1.5074605992030514</v>
      </c>
      <c r="M45">
        <v>3.1</v>
      </c>
      <c r="N45">
        <f t="shared" si="1"/>
        <v>0.28662420382165604</v>
      </c>
      <c r="O45">
        <f t="shared" si="2"/>
        <v>0.52351738241308787</v>
      </c>
      <c r="P45">
        <f t="shared" si="3"/>
        <v>1.2557881999284093</v>
      </c>
      <c r="Q45">
        <f t="shared" si="4"/>
        <v>9.8723152712597333</v>
      </c>
      <c r="R45" s="1">
        <f t="shared" si="5"/>
        <v>0.22149720818172686</v>
      </c>
    </row>
    <row r="46" spans="1:18" x14ac:dyDescent="0.2">
      <c r="A46">
        <v>2.4449999999999998</v>
      </c>
      <c r="B46">
        <v>1.175</v>
      </c>
      <c r="C46">
        <v>20</v>
      </c>
      <c r="D46">
        <v>0.34599999999999997</v>
      </c>
      <c r="E46">
        <v>2.9159999999999999</v>
      </c>
      <c r="F46">
        <v>1.27</v>
      </c>
      <c r="G46">
        <v>0.74</v>
      </c>
      <c r="H46" s="1">
        <v>2.1389999999999998E-3</v>
      </c>
      <c r="I46">
        <v>0.14499999999999999</v>
      </c>
      <c r="J46" s="1">
        <v>439.7</v>
      </c>
      <c r="K46" s="1">
        <v>15.17</v>
      </c>
      <c r="L46" s="1">
        <f t="shared" si="0"/>
        <v>1.5142817586080242</v>
      </c>
      <c r="M46">
        <v>3.1</v>
      </c>
      <c r="N46">
        <f t="shared" si="1"/>
        <v>0.28662420382165604</v>
      </c>
      <c r="O46">
        <f t="shared" si="2"/>
        <v>0.51942740286298561</v>
      </c>
      <c r="P46">
        <f t="shared" si="3"/>
        <v>1.2597999862833758</v>
      </c>
      <c r="Q46">
        <f t="shared" si="4"/>
        <v>9.5778683076013582</v>
      </c>
      <c r="R46" s="1">
        <f t="shared" si="5"/>
        <v>0.22258790248884405</v>
      </c>
    </row>
    <row r="47" spans="1:18" x14ac:dyDescent="0.2">
      <c r="A47">
        <v>2.4449999999999998</v>
      </c>
      <c r="B47">
        <v>1.1850000000000001</v>
      </c>
      <c r="C47">
        <v>20</v>
      </c>
      <c r="D47">
        <v>0.34899999999999998</v>
      </c>
      <c r="E47">
        <v>2.8940000000000001</v>
      </c>
      <c r="F47">
        <v>1.26</v>
      </c>
      <c r="G47">
        <v>0.74399999999999999</v>
      </c>
      <c r="H47" s="1">
        <v>2.147E-3</v>
      </c>
      <c r="I47">
        <v>0.14799999999999999</v>
      </c>
      <c r="J47" s="1">
        <v>456.1</v>
      </c>
      <c r="K47" s="1">
        <v>15.75</v>
      </c>
      <c r="L47" s="1">
        <f t="shared" si="0"/>
        <v>1.5213552500754834</v>
      </c>
      <c r="M47">
        <v>3.1</v>
      </c>
      <c r="N47">
        <f t="shared" si="1"/>
        <v>0.28662420382165604</v>
      </c>
      <c r="O47">
        <f t="shared" si="2"/>
        <v>0.51533742331288335</v>
      </c>
      <c r="P47">
        <f t="shared" si="3"/>
        <v>1.2642281493359089</v>
      </c>
      <c r="Q47">
        <f t="shared" si="4"/>
        <v>9.2312707446667108</v>
      </c>
      <c r="R47" s="1">
        <f t="shared" si="5"/>
        <v>0.23028534634765582</v>
      </c>
    </row>
    <row r="48" spans="1:18" x14ac:dyDescent="0.2">
      <c r="A48">
        <v>2.4449999999999998</v>
      </c>
      <c r="B48">
        <v>1.1950000000000001</v>
      </c>
      <c r="C48">
        <v>20</v>
      </c>
      <c r="D48">
        <v>0.35199999999999998</v>
      </c>
      <c r="E48">
        <v>2.8730000000000002</v>
      </c>
      <c r="F48">
        <v>1.25</v>
      </c>
      <c r="G48">
        <v>0.747</v>
      </c>
      <c r="H48" s="1">
        <v>2.1559999999999999E-3</v>
      </c>
      <c r="I48">
        <v>0.15</v>
      </c>
      <c r="J48" s="1">
        <v>455.5</v>
      </c>
      <c r="K48" s="1">
        <v>15.7</v>
      </c>
      <c r="L48" s="1">
        <f t="shared" si="0"/>
        <v>1.5067073064973957</v>
      </c>
      <c r="M48">
        <v>3.1</v>
      </c>
      <c r="N48">
        <f t="shared" si="1"/>
        <v>0.28662420382165604</v>
      </c>
      <c r="O48">
        <f t="shared" si="2"/>
        <v>0.51124744376278108</v>
      </c>
      <c r="P48">
        <f t="shared" si="3"/>
        <v>1.2682784178350559</v>
      </c>
      <c r="Q48">
        <f t="shared" si="4"/>
        <v>8.9602857098561461</v>
      </c>
      <c r="R48" s="1">
        <f t="shared" si="5"/>
        <v>0.22941924835951621</v>
      </c>
    </row>
    <row r="49" spans="1:18" x14ac:dyDescent="0.2">
      <c r="A49">
        <v>2.4449999999999998</v>
      </c>
      <c r="B49">
        <v>1.2050000000000001</v>
      </c>
      <c r="C49">
        <v>20</v>
      </c>
      <c r="D49">
        <v>0.35499999999999998</v>
      </c>
      <c r="E49">
        <v>2.851</v>
      </c>
      <c r="F49">
        <v>1.24</v>
      </c>
      <c r="G49">
        <v>0.751</v>
      </c>
      <c r="H49" s="1">
        <v>2.1649999999999998E-3</v>
      </c>
      <c r="I49">
        <v>0.153</v>
      </c>
      <c r="J49" s="1">
        <v>451.8</v>
      </c>
      <c r="K49" s="1">
        <v>15.57</v>
      </c>
      <c r="L49" s="1">
        <f t="shared" si="0"/>
        <v>1.5054563385634387</v>
      </c>
      <c r="M49">
        <v>3.1</v>
      </c>
      <c r="N49">
        <f t="shared" si="1"/>
        <v>0.28662420382165604</v>
      </c>
      <c r="O49">
        <f t="shared" si="2"/>
        <v>0.50715746421267882</v>
      </c>
      <c r="P49">
        <f t="shared" si="3"/>
        <v>1.2727390565393357</v>
      </c>
      <c r="Q49">
        <f t="shared" si="4"/>
        <v>8.6419990984394008</v>
      </c>
      <c r="R49" s="1">
        <f t="shared" si="5"/>
        <v>0.22689599921744752</v>
      </c>
    </row>
    <row r="50" spans="1:18" x14ac:dyDescent="0.2">
      <c r="A50">
        <v>2.4449999999999998</v>
      </c>
      <c r="B50">
        <v>1.2150000000000001</v>
      </c>
      <c r="C50">
        <v>20</v>
      </c>
      <c r="D50">
        <v>0.35799999999999998</v>
      </c>
      <c r="E50">
        <v>2.8290000000000002</v>
      </c>
      <c r="F50">
        <v>1.23</v>
      </c>
      <c r="G50">
        <v>0.755</v>
      </c>
      <c r="H50" s="1">
        <v>2.173E-3</v>
      </c>
      <c r="I50">
        <v>0.155</v>
      </c>
      <c r="J50" s="1">
        <v>475.5</v>
      </c>
      <c r="K50" s="1">
        <v>16.41</v>
      </c>
      <c r="L50" s="1">
        <f t="shared" si="0"/>
        <v>1.5166144914146331</v>
      </c>
      <c r="M50">
        <v>3.1</v>
      </c>
      <c r="N50">
        <f t="shared" si="1"/>
        <v>0.28662420382165604</v>
      </c>
      <c r="O50">
        <f t="shared" si="2"/>
        <v>0.50306748466257667</v>
      </c>
      <c r="P50">
        <f t="shared" si="3"/>
        <v>1.2768279761330623</v>
      </c>
      <c r="Q50">
        <f t="shared" si="4"/>
        <v>8.392051581446152</v>
      </c>
      <c r="R50" s="1">
        <f t="shared" si="5"/>
        <v>0.23814510383425322</v>
      </c>
    </row>
    <row r="51" spans="1:18" x14ac:dyDescent="0.2">
      <c r="A51">
        <v>2.4449999999999998</v>
      </c>
      <c r="B51">
        <v>1.2250000000000001</v>
      </c>
      <c r="C51">
        <v>20</v>
      </c>
      <c r="D51">
        <v>0.36099999999999999</v>
      </c>
      <c r="E51">
        <v>2.8079999999999998</v>
      </c>
      <c r="F51">
        <v>1.22</v>
      </c>
      <c r="G51">
        <v>0.75800000000000001</v>
      </c>
      <c r="H51" s="1">
        <v>2.1819999999999999E-3</v>
      </c>
      <c r="I51">
        <v>0.158</v>
      </c>
      <c r="J51" s="1">
        <v>473.6</v>
      </c>
      <c r="K51" s="1">
        <v>16.37</v>
      </c>
      <c r="L51" s="1">
        <f t="shared" si="0"/>
        <v>1.5288608846919785</v>
      </c>
      <c r="M51">
        <v>3.1</v>
      </c>
      <c r="N51">
        <f t="shared" si="1"/>
        <v>0.28662420382165604</v>
      </c>
      <c r="O51">
        <f t="shared" si="2"/>
        <v>0.49897750511247435</v>
      </c>
      <c r="P51">
        <f t="shared" si="3"/>
        <v>1.2813208858393585</v>
      </c>
      <c r="Q51">
        <f t="shared" si="4"/>
        <v>8.0991168399272162</v>
      </c>
      <c r="R51" s="1">
        <f t="shared" si="5"/>
        <v>0.23643979434812665</v>
      </c>
    </row>
    <row r="52" spans="1:18" x14ac:dyDescent="0.2">
      <c r="A52">
        <v>2.4449999999999998</v>
      </c>
      <c r="B52">
        <v>1.2350000000000001</v>
      </c>
      <c r="C52">
        <v>20</v>
      </c>
      <c r="D52">
        <v>0.36399999999999999</v>
      </c>
      <c r="E52">
        <v>2.786</v>
      </c>
      <c r="F52">
        <v>1.21</v>
      </c>
      <c r="G52">
        <v>0.76200000000000001</v>
      </c>
      <c r="H52" s="1">
        <v>2.189E-3</v>
      </c>
      <c r="I52">
        <v>0.16</v>
      </c>
      <c r="J52" s="1">
        <v>477.7</v>
      </c>
      <c r="K52" s="1">
        <v>16.489999999999998</v>
      </c>
      <c r="L52" s="1">
        <f t="shared" si="0"/>
        <v>1.5185549608372653</v>
      </c>
      <c r="M52">
        <v>3.1</v>
      </c>
      <c r="N52">
        <f t="shared" si="1"/>
        <v>0.28662420382165604</v>
      </c>
      <c r="O52">
        <f t="shared" si="2"/>
        <v>0.49488752556237209</v>
      </c>
      <c r="P52">
        <f t="shared" si="3"/>
        <v>1.2854487047550114</v>
      </c>
      <c r="Q52">
        <f t="shared" si="4"/>
        <v>7.8680921794533347</v>
      </c>
      <c r="R52" s="1">
        <f t="shared" si="5"/>
        <v>0.23776630519056241</v>
      </c>
    </row>
    <row r="53" spans="1:18" x14ac:dyDescent="0.2">
      <c r="A53">
        <v>2.4449999999999998</v>
      </c>
      <c r="B53">
        <v>1.2450000000000001</v>
      </c>
      <c r="C53">
        <v>20</v>
      </c>
      <c r="D53">
        <v>0.36699999999999999</v>
      </c>
      <c r="E53">
        <v>2.7639999999999998</v>
      </c>
      <c r="F53">
        <v>1.2</v>
      </c>
      <c r="G53">
        <v>0.76600000000000001</v>
      </c>
      <c r="H53" s="1">
        <v>2.1970000000000002E-3</v>
      </c>
      <c r="I53">
        <v>0.16300000000000001</v>
      </c>
      <c r="J53" s="1">
        <v>457.4</v>
      </c>
      <c r="K53" s="1">
        <v>15.79</v>
      </c>
      <c r="L53" s="1">
        <f t="shared" si="0"/>
        <v>1.5189263326097069</v>
      </c>
      <c r="M53">
        <v>3.1</v>
      </c>
      <c r="N53">
        <f t="shared" si="1"/>
        <v>0.28662420382165604</v>
      </c>
      <c r="O53">
        <f t="shared" si="2"/>
        <v>0.49079754601226988</v>
      </c>
      <c r="P53">
        <f t="shared" si="3"/>
        <v>1.2899737963678348</v>
      </c>
      <c r="Q53">
        <f t="shared" si="4"/>
        <v>7.5979301990886015</v>
      </c>
      <c r="R53" s="1">
        <f t="shared" si="5"/>
        <v>0.22687567458576352</v>
      </c>
    </row>
    <row r="54" spans="1:18" x14ac:dyDescent="0.2">
      <c r="A54">
        <v>2.4449999999999998</v>
      </c>
      <c r="B54">
        <v>1.2549999999999999</v>
      </c>
      <c r="C54">
        <v>20</v>
      </c>
      <c r="D54">
        <v>0.37</v>
      </c>
      <c r="E54">
        <v>2.742</v>
      </c>
      <c r="F54">
        <v>1.19</v>
      </c>
      <c r="G54">
        <v>0.76900000000000002</v>
      </c>
      <c r="H54" s="1">
        <v>2.2039999999999998E-3</v>
      </c>
      <c r="I54">
        <v>0.16600000000000001</v>
      </c>
      <c r="J54" s="1">
        <v>470.3</v>
      </c>
      <c r="K54" s="1">
        <v>16.260000000000002</v>
      </c>
      <c r="L54" s="1">
        <f t="shared" si="0"/>
        <v>1.5308138299818472</v>
      </c>
      <c r="M54">
        <v>3.1</v>
      </c>
      <c r="N54">
        <f t="shared" si="1"/>
        <v>0.28662420382165604</v>
      </c>
      <c r="O54">
        <f t="shared" si="2"/>
        <v>0.48670756646216767</v>
      </c>
      <c r="P54">
        <f t="shared" si="3"/>
        <v>1.2945137403288649</v>
      </c>
      <c r="Q54">
        <f t="shared" si="4"/>
        <v>7.339494625085738</v>
      </c>
      <c r="R54" s="1">
        <f t="shared" si="5"/>
        <v>0.23243613039687058</v>
      </c>
    </row>
    <row r="55" spans="1:18" x14ac:dyDescent="0.2">
      <c r="A55">
        <v>2.4449999999999998</v>
      </c>
      <c r="B55">
        <v>1.2649999999999999</v>
      </c>
      <c r="C55">
        <v>20</v>
      </c>
      <c r="D55">
        <v>0.373</v>
      </c>
      <c r="E55">
        <v>2.7210000000000001</v>
      </c>
      <c r="F55">
        <v>1.18</v>
      </c>
      <c r="G55">
        <v>0.77300000000000002</v>
      </c>
      <c r="H55" s="1">
        <v>2.2130000000000001E-3</v>
      </c>
      <c r="I55">
        <v>0.16800000000000001</v>
      </c>
      <c r="J55" s="1">
        <v>472.1</v>
      </c>
      <c r="K55" s="1">
        <v>16.36</v>
      </c>
      <c r="L55" s="1">
        <f t="shared" si="0"/>
        <v>1.5487969388426486</v>
      </c>
      <c r="M55">
        <v>3.1</v>
      </c>
      <c r="N55">
        <f t="shared" si="1"/>
        <v>0.28662420382165604</v>
      </c>
      <c r="O55">
        <f t="shared" si="2"/>
        <v>0.48261758691206547</v>
      </c>
      <c r="P55">
        <f t="shared" si="3"/>
        <v>1.2986981264177409</v>
      </c>
      <c r="Q55">
        <f t="shared" si="4"/>
        <v>7.1343302537934239</v>
      </c>
      <c r="R55" s="1">
        <f t="shared" si="5"/>
        <v>0.23252174342433912</v>
      </c>
    </row>
    <row r="56" spans="1:18" x14ac:dyDescent="0.2">
      <c r="A56">
        <v>2.4449999999999998</v>
      </c>
      <c r="B56">
        <v>1.2849999999999999</v>
      </c>
      <c r="C56">
        <v>20</v>
      </c>
      <c r="D56">
        <v>0.379</v>
      </c>
      <c r="E56">
        <v>2.677</v>
      </c>
      <c r="F56">
        <v>1.1599999999999999</v>
      </c>
      <c r="G56">
        <v>0.77900000000000003</v>
      </c>
      <c r="H56" s="1">
        <v>2.2260000000000001E-3</v>
      </c>
      <c r="I56">
        <v>0.17399999999999999</v>
      </c>
      <c r="J56" s="1">
        <v>480.7</v>
      </c>
      <c r="K56" s="1">
        <v>15.88</v>
      </c>
      <c r="L56" s="1">
        <f t="shared" si="0"/>
        <v>1.1415848726738411</v>
      </c>
      <c r="M56">
        <v>3.1</v>
      </c>
      <c r="N56">
        <f t="shared" si="1"/>
        <v>0.28662420382165604</v>
      </c>
      <c r="O56">
        <f t="shared" si="2"/>
        <v>0.47443762781186094</v>
      </c>
      <c r="P56">
        <f t="shared" si="3"/>
        <v>1.3078570263447806</v>
      </c>
      <c r="Q56">
        <f t="shared" si="4"/>
        <v>6.6661736487334462</v>
      </c>
      <c r="R56" s="1">
        <f t="shared" si="5"/>
        <v>0.23489608173173487</v>
      </c>
    </row>
    <row r="57" spans="1:18" x14ac:dyDescent="0.2">
      <c r="A57">
        <v>2.4449999999999998</v>
      </c>
      <c r="B57">
        <v>1.2949999999999999</v>
      </c>
      <c r="C57">
        <v>20</v>
      </c>
      <c r="D57">
        <v>0.38200000000000001</v>
      </c>
      <c r="E57">
        <v>2.6560000000000001</v>
      </c>
      <c r="F57">
        <v>1.1499999999999999</v>
      </c>
      <c r="G57">
        <v>0.78300000000000003</v>
      </c>
      <c r="H57" s="1">
        <v>2.2339999999999999E-3</v>
      </c>
      <c r="I57">
        <v>0.17699999999999999</v>
      </c>
      <c r="J57" s="1">
        <v>489.7</v>
      </c>
      <c r="K57" s="1">
        <v>16.579999999999998</v>
      </c>
      <c r="L57" s="1">
        <f t="shared" si="0"/>
        <v>1.3613517246004654</v>
      </c>
      <c r="M57">
        <v>3.1</v>
      </c>
      <c r="N57">
        <f t="shared" si="1"/>
        <v>0.28662420382165604</v>
      </c>
      <c r="O57">
        <f t="shared" si="2"/>
        <v>0.47034764826175868</v>
      </c>
      <c r="P57">
        <f t="shared" si="3"/>
        <v>1.3124585169395915</v>
      </c>
      <c r="Q57">
        <f t="shared" si="4"/>
        <v>6.446527131349943</v>
      </c>
      <c r="R57" s="1">
        <f t="shared" si="5"/>
        <v>0.23830214692394883</v>
      </c>
    </row>
    <row r="58" spans="1:18" x14ac:dyDescent="0.2">
      <c r="A58">
        <v>2.4449999999999998</v>
      </c>
      <c r="B58">
        <v>1.3049999999999999</v>
      </c>
      <c r="C58">
        <v>20</v>
      </c>
      <c r="D58">
        <v>0.38500000000000001</v>
      </c>
      <c r="E58">
        <v>2.6339999999999999</v>
      </c>
      <c r="F58">
        <v>1.1399999999999999</v>
      </c>
      <c r="G58">
        <v>0.78600000000000003</v>
      </c>
      <c r="H58" s="1">
        <v>2.2399999999999998E-3</v>
      </c>
      <c r="I58">
        <v>0.18</v>
      </c>
      <c r="J58" s="1">
        <v>475.2</v>
      </c>
      <c r="K58" s="1">
        <v>16.79</v>
      </c>
      <c r="L58" s="1">
        <f t="shared" si="0"/>
        <v>1.6952432315949193</v>
      </c>
      <c r="M58">
        <v>3.1</v>
      </c>
      <c r="N58">
        <f t="shared" si="1"/>
        <v>0.28662420382165604</v>
      </c>
      <c r="O58">
        <f t="shared" si="2"/>
        <v>0.46625766871165641</v>
      </c>
      <c r="P58">
        <f t="shared" si="3"/>
        <v>1.3170746530177686</v>
      </c>
      <c r="Q58">
        <f t="shared" si="4"/>
        <v>6.2358095645144465</v>
      </c>
      <c r="R58" s="1">
        <f t="shared" si="5"/>
        <v>0.23025574640163107</v>
      </c>
    </row>
    <row r="59" spans="1:18" x14ac:dyDescent="0.2">
      <c r="A59">
        <v>2.4449999999999998</v>
      </c>
      <c r="B59">
        <v>1.3149999999999999</v>
      </c>
      <c r="C59">
        <v>20</v>
      </c>
      <c r="D59">
        <v>0.38800000000000001</v>
      </c>
      <c r="E59">
        <v>2.6120000000000001</v>
      </c>
      <c r="F59">
        <v>1.1299999999999999</v>
      </c>
      <c r="G59">
        <v>0.78900000000000003</v>
      </c>
      <c r="H59" s="1">
        <v>2.2460000000000002E-3</v>
      </c>
      <c r="I59">
        <v>0.183</v>
      </c>
      <c r="J59" s="1">
        <v>451.6</v>
      </c>
      <c r="K59" s="1">
        <v>16.03</v>
      </c>
      <c r="L59" s="1">
        <f t="shared" si="0"/>
        <v>1.729066285852001</v>
      </c>
      <c r="M59">
        <v>3.1</v>
      </c>
      <c r="N59">
        <f t="shared" si="1"/>
        <v>0.28662420382165604</v>
      </c>
      <c r="O59">
        <f t="shared" si="2"/>
        <v>0.46216768916155415</v>
      </c>
      <c r="P59">
        <f t="shared" si="3"/>
        <v>1.3217054202595706</v>
      </c>
      <c r="Q59">
        <f t="shared" si="4"/>
        <v>6.033545749949135</v>
      </c>
      <c r="R59" s="1">
        <f t="shared" si="5"/>
        <v>0.2178532497795467</v>
      </c>
    </row>
    <row r="60" spans="1:18" x14ac:dyDescent="0.2">
      <c r="A60">
        <v>2.4449999999999998</v>
      </c>
      <c r="B60">
        <v>1.325</v>
      </c>
      <c r="C60">
        <v>20</v>
      </c>
      <c r="D60">
        <v>0.39100000000000001</v>
      </c>
      <c r="E60">
        <v>2.5910000000000002</v>
      </c>
      <c r="F60">
        <v>1.1200000000000001</v>
      </c>
      <c r="G60">
        <v>0.79200000000000004</v>
      </c>
      <c r="H60" s="1">
        <v>2.2529999999999998E-3</v>
      </c>
      <c r="I60">
        <v>0.186</v>
      </c>
      <c r="J60" s="1">
        <v>460</v>
      </c>
      <c r="K60" s="1">
        <v>16.29</v>
      </c>
      <c r="L60" s="1">
        <f t="shared" si="0"/>
        <v>1.7119685989912152</v>
      </c>
      <c r="M60">
        <v>3.1</v>
      </c>
      <c r="N60">
        <f t="shared" si="1"/>
        <v>0.28662420382165604</v>
      </c>
      <c r="O60">
        <f t="shared" si="2"/>
        <v>0.45807770961145194</v>
      </c>
      <c r="P60">
        <f t="shared" si="3"/>
        <v>1.3263508210460246</v>
      </c>
      <c r="Q60">
        <f t="shared" si="4"/>
        <v>5.8392922186592662</v>
      </c>
      <c r="R60" s="1">
        <f t="shared" si="5"/>
        <v>0.22089389800796599</v>
      </c>
    </row>
    <row r="61" spans="1:18" x14ac:dyDescent="0.2">
      <c r="A61">
        <v>2.4449999999999998</v>
      </c>
      <c r="B61">
        <v>1.335</v>
      </c>
      <c r="C61">
        <v>20</v>
      </c>
      <c r="D61">
        <v>0.39400000000000002</v>
      </c>
      <c r="E61">
        <v>2.569</v>
      </c>
      <c r="F61">
        <v>1.1100000000000001</v>
      </c>
      <c r="G61">
        <v>0.79600000000000004</v>
      </c>
      <c r="H61" s="1">
        <v>2.2590000000000002E-3</v>
      </c>
      <c r="I61">
        <v>0.189</v>
      </c>
      <c r="J61" s="1">
        <v>452.4</v>
      </c>
      <c r="K61" s="1">
        <v>16.010000000000002</v>
      </c>
      <c r="L61" s="1">
        <f t="shared" si="0"/>
        <v>1.7069970321650803</v>
      </c>
      <c r="M61">
        <v>3.1</v>
      </c>
      <c r="N61">
        <f t="shared" si="1"/>
        <v>0.28662420382165604</v>
      </c>
      <c r="O61">
        <f t="shared" si="2"/>
        <v>0.45398773006134968</v>
      </c>
      <c r="P61">
        <f t="shared" si="3"/>
        <v>1.3310108738231101</v>
      </c>
      <c r="Q61">
        <f t="shared" si="4"/>
        <v>5.6526346732482891</v>
      </c>
      <c r="R61" s="1">
        <f t="shared" si="5"/>
        <v>0.21622394572577974</v>
      </c>
    </row>
    <row r="62" spans="1:18" x14ac:dyDescent="0.2">
      <c r="A62">
        <v>2.4449999999999998</v>
      </c>
      <c r="B62">
        <v>1.345</v>
      </c>
      <c r="C62">
        <v>20</v>
      </c>
      <c r="D62">
        <v>0.39700000000000002</v>
      </c>
      <c r="E62">
        <v>2.5470000000000002</v>
      </c>
      <c r="F62">
        <v>1.1000000000000001</v>
      </c>
      <c r="G62">
        <v>0.79900000000000004</v>
      </c>
      <c r="H62" s="1">
        <v>2.264E-3</v>
      </c>
      <c r="I62">
        <v>0.192</v>
      </c>
      <c r="J62" s="1">
        <v>463.5</v>
      </c>
      <c r="K62" s="1">
        <v>16.41</v>
      </c>
      <c r="L62" s="1">
        <f t="shared" si="0"/>
        <v>1.7102069969061442</v>
      </c>
      <c r="M62">
        <v>3.1</v>
      </c>
      <c r="N62">
        <f t="shared" si="1"/>
        <v>0.28662420382165604</v>
      </c>
      <c r="O62">
        <f t="shared" si="2"/>
        <v>0.44989775051124742</v>
      </c>
      <c r="P62">
        <f t="shared" si="3"/>
        <v>1.3356856124947716</v>
      </c>
      <c r="Q62">
        <f t="shared" si="4"/>
        <v>5.4731856717499561</v>
      </c>
      <c r="R62" s="1">
        <f t="shared" si="5"/>
        <v>0.22045783779551786</v>
      </c>
    </row>
    <row r="63" spans="1:18" x14ac:dyDescent="0.2">
      <c r="A63">
        <v>2.4449999999999998</v>
      </c>
      <c r="B63">
        <v>1.355</v>
      </c>
      <c r="C63">
        <v>20</v>
      </c>
      <c r="D63">
        <v>0.39900000000000002</v>
      </c>
      <c r="E63">
        <v>2.5249999999999999</v>
      </c>
      <c r="F63">
        <v>1.0900000000000001</v>
      </c>
      <c r="G63">
        <v>0.80200000000000005</v>
      </c>
      <c r="H63" s="1">
        <v>2.2690000000000002E-3</v>
      </c>
      <c r="I63">
        <v>0.19500000000000001</v>
      </c>
      <c r="J63" s="1">
        <v>460.8</v>
      </c>
      <c r="K63" s="1">
        <v>16.27</v>
      </c>
      <c r="L63" s="1">
        <f t="shared" si="0"/>
        <v>1.69016609529938</v>
      </c>
      <c r="M63">
        <v>3.1</v>
      </c>
      <c r="N63">
        <f t="shared" si="1"/>
        <v>0.28662420382165604</v>
      </c>
      <c r="O63">
        <f t="shared" si="2"/>
        <v>0.44580777096114516</v>
      </c>
      <c r="P63">
        <f t="shared" si="3"/>
        <v>1.3404584092996741</v>
      </c>
      <c r="Q63">
        <f t="shared" si="4"/>
        <v>5.3005825268796469</v>
      </c>
      <c r="R63" s="1">
        <f t="shared" si="5"/>
        <v>0.21698052700546688</v>
      </c>
    </row>
    <row r="64" spans="1:18" x14ac:dyDescent="0.2">
      <c r="A64">
        <v>2.4449999999999998</v>
      </c>
      <c r="B64">
        <v>1.365</v>
      </c>
      <c r="C64">
        <v>20</v>
      </c>
      <c r="D64">
        <v>0.40200000000000002</v>
      </c>
      <c r="E64">
        <v>2.504</v>
      </c>
      <c r="F64">
        <v>1.08</v>
      </c>
      <c r="G64">
        <v>0.80500000000000005</v>
      </c>
      <c r="H64" s="1">
        <v>2.2750000000000001E-3</v>
      </c>
      <c r="I64">
        <v>0.19900000000000001</v>
      </c>
      <c r="J64" s="1">
        <v>456.5</v>
      </c>
      <c r="K64" s="1">
        <v>16.190000000000001</v>
      </c>
      <c r="L64" s="1">
        <f t="shared" si="0"/>
        <v>1.7227930047308451</v>
      </c>
      <c r="M64">
        <v>3.1</v>
      </c>
      <c r="N64">
        <f t="shared" si="1"/>
        <v>0.28662420382165604</v>
      </c>
      <c r="O64">
        <f t="shared" si="2"/>
        <v>0.44171779141104289</v>
      </c>
      <c r="P64">
        <f t="shared" si="3"/>
        <v>1.3455015128042456</v>
      </c>
      <c r="Q64">
        <f t="shared" si="4"/>
        <v>5.1086839636160324</v>
      </c>
      <c r="R64" s="1">
        <f t="shared" si="5"/>
        <v>0.21381021020892849</v>
      </c>
    </row>
    <row r="65" spans="1:18" x14ac:dyDescent="0.2">
      <c r="A65">
        <v>2.4449999999999998</v>
      </c>
      <c r="B65">
        <v>1.375</v>
      </c>
      <c r="C65">
        <v>20</v>
      </c>
      <c r="D65">
        <v>0.40500000000000003</v>
      </c>
      <c r="E65">
        <v>2.4820000000000002</v>
      </c>
      <c r="F65">
        <v>1.07</v>
      </c>
      <c r="G65">
        <v>0.80800000000000005</v>
      </c>
      <c r="H65" s="1">
        <v>2.2790000000000002E-3</v>
      </c>
      <c r="I65">
        <v>0.20200000000000001</v>
      </c>
      <c r="J65" s="1">
        <v>489.8</v>
      </c>
      <c r="K65" s="1">
        <v>17.3</v>
      </c>
      <c r="L65" s="1">
        <f t="shared" si="0"/>
        <v>1.6927506459405863</v>
      </c>
      <c r="M65">
        <v>3.1</v>
      </c>
      <c r="N65">
        <f t="shared" si="1"/>
        <v>0.28662420382165604</v>
      </c>
      <c r="O65">
        <f t="shared" si="2"/>
        <v>0.43762781186094069</v>
      </c>
      <c r="P65">
        <f t="shared" si="3"/>
        <v>1.3502166556404291</v>
      </c>
      <c r="Q65">
        <f t="shared" si="4"/>
        <v>4.9499489423903054</v>
      </c>
      <c r="R65" s="1">
        <f t="shared" si="5"/>
        <v>0.22821021731766811</v>
      </c>
    </row>
    <row r="66" spans="1:18" x14ac:dyDescent="0.2">
      <c r="A66">
        <v>2.4449999999999998</v>
      </c>
      <c r="B66">
        <v>1.385</v>
      </c>
      <c r="C66">
        <v>20</v>
      </c>
      <c r="D66">
        <v>0.40799999999999997</v>
      </c>
      <c r="E66">
        <v>2.46</v>
      </c>
      <c r="F66">
        <v>1.06</v>
      </c>
      <c r="G66">
        <v>0.81100000000000005</v>
      </c>
      <c r="H66" s="1">
        <v>2.2829999999999999E-3</v>
      </c>
      <c r="I66">
        <v>0.20499999999999999</v>
      </c>
      <c r="J66" s="1">
        <v>473.8</v>
      </c>
      <c r="K66" s="1">
        <v>16.75</v>
      </c>
      <c r="L66" s="1">
        <f t="shared" ref="L66:L129" si="6">SQRT((K66/J66*100)^2-M66^2)</f>
        <v>1.6994031082155325</v>
      </c>
      <c r="M66">
        <v>3.1</v>
      </c>
      <c r="N66">
        <f t="shared" ref="N66:N129" si="7">0.1*180/3.14/C66</f>
        <v>0.28662420382165604</v>
      </c>
      <c r="O66">
        <f t="shared" ref="O66:O129" si="8">(A66-B66)/A66</f>
        <v>0.43353783231083842</v>
      </c>
      <c r="P66">
        <f t="shared" ref="P66:P129" si="9">1+(1-O66)^2+2*0.938*0.938*O66*O66*I66*I66/D66</f>
        <v>1.3549466497769977</v>
      </c>
      <c r="Q66">
        <f t="shared" ref="Q66:Q129" si="10">PI()*O66/I66/B66</f>
        <v>4.7970388977405083</v>
      </c>
      <c r="R66" s="1">
        <f t="shared" ref="R66:R129" si="11">Q66*I66*D66*D66/2/PI()*137*137/P66/389380*J66/2</f>
        <v>0.2195724853560316</v>
      </c>
    </row>
    <row r="67" spans="1:18" x14ac:dyDescent="0.2">
      <c r="A67">
        <v>2.4449999999999998</v>
      </c>
      <c r="B67">
        <v>1.395</v>
      </c>
      <c r="C67">
        <v>20</v>
      </c>
      <c r="D67">
        <v>0.41099999999999998</v>
      </c>
      <c r="E67">
        <v>2.4390000000000001</v>
      </c>
      <c r="F67">
        <v>1.05</v>
      </c>
      <c r="G67">
        <v>0.81399999999999995</v>
      </c>
      <c r="H67" s="1">
        <v>2.2880000000000001E-3</v>
      </c>
      <c r="I67">
        <v>0.20899999999999999</v>
      </c>
      <c r="J67" s="1">
        <v>488.7</v>
      </c>
      <c r="K67" s="1">
        <v>17.23</v>
      </c>
      <c r="L67" s="1">
        <f t="shared" si="6"/>
        <v>1.6794112412692095</v>
      </c>
      <c r="M67">
        <v>3.1</v>
      </c>
      <c r="N67">
        <f t="shared" si="7"/>
        <v>0.28662420382165604</v>
      </c>
      <c r="O67">
        <f t="shared" si="8"/>
        <v>0.42944785276073616</v>
      </c>
      <c r="P67">
        <f t="shared" si="9"/>
        <v>1.3600208724752949</v>
      </c>
      <c r="Q67">
        <f t="shared" si="10"/>
        <v>4.6274295393083289</v>
      </c>
      <c r="R67" s="1">
        <f t="shared" si="11"/>
        <v>0.22517705733223936</v>
      </c>
    </row>
    <row r="68" spans="1:18" x14ac:dyDescent="0.2">
      <c r="A68">
        <v>2.4449999999999998</v>
      </c>
      <c r="B68">
        <v>1.405</v>
      </c>
      <c r="C68">
        <v>20</v>
      </c>
      <c r="D68">
        <v>0.41399999999999998</v>
      </c>
      <c r="E68">
        <v>2.4169999999999998</v>
      </c>
      <c r="F68">
        <v>1.04</v>
      </c>
      <c r="G68">
        <v>0.81699999999999995</v>
      </c>
      <c r="H68" s="1">
        <v>2.2910000000000001E-3</v>
      </c>
      <c r="I68">
        <v>0.21199999999999999</v>
      </c>
      <c r="J68" s="1">
        <v>511.7</v>
      </c>
      <c r="K68" s="1">
        <v>18.07</v>
      </c>
      <c r="L68" s="1">
        <f t="shared" si="6"/>
        <v>1.6913148942879468</v>
      </c>
      <c r="M68">
        <v>3.1</v>
      </c>
      <c r="N68">
        <f t="shared" si="7"/>
        <v>0.28662420382165604</v>
      </c>
      <c r="O68">
        <f t="shared" si="8"/>
        <v>0.4253578732106339</v>
      </c>
      <c r="P68">
        <f t="shared" si="9"/>
        <v>1.3647769378608878</v>
      </c>
      <c r="Q68">
        <f t="shared" si="10"/>
        <v>4.4863397892469825</v>
      </c>
      <c r="R68" s="1">
        <f t="shared" si="11"/>
        <v>0.23444451571397473</v>
      </c>
    </row>
    <row r="69" spans="1:18" x14ac:dyDescent="0.2">
      <c r="A69">
        <v>2.4449999999999998</v>
      </c>
      <c r="B69">
        <v>1.415</v>
      </c>
      <c r="C69">
        <v>20</v>
      </c>
      <c r="D69">
        <v>0.41699999999999998</v>
      </c>
      <c r="E69">
        <v>2.395</v>
      </c>
      <c r="F69">
        <v>1.03</v>
      </c>
      <c r="G69">
        <v>0.81899999999999995</v>
      </c>
      <c r="H69" s="1">
        <v>2.2929999999999999E-3</v>
      </c>
      <c r="I69">
        <v>0.216</v>
      </c>
      <c r="J69" s="1">
        <v>531.79999999999995</v>
      </c>
      <c r="K69" s="1">
        <v>18.989999999999998</v>
      </c>
      <c r="L69" s="1">
        <f t="shared" si="6"/>
        <v>1.7723613530699209</v>
      </c>
      <c r="M69">
        <v>3.1</v>
      </c>
      <c r="N69">
        <f t="shared" si="7"/>
        <v>0.28662420382165604</v>
      </c>
      <c r="O69">
        <f t="shared" si="8"/>
        <v>0.42126789366053163</v>
      </c>
      <c r="P69">
        <f t="shared" si="9"/>
        <v>1.3698709266616542</v>
      </c>
      <c r="Q69">
        <f t="shared" si="10"/>
        <v>4.3301011644980116</v>
      </c>
      <c r="R69" s="1">
        <f t="shared" si="11"/>
        <v>0.24218666005007747</v>
      </c>
    </row>
    <row r="70" spans="1:18" x14ac:dyDescent="0.2">
      <c r="A70">
        <v>2.4449999999999998</v>
      </c>
      <c r="B70">
        <v>1.425</v>
      </c>
      <c r="C70">
        <v>20</v>
      </c>
      <c r="D70">
        <v>0.42</v>
      </c>
      <c r="E70">
        <v>2.3730000000000002</v>
      </c>
      <c r="F70">
        <v>1.02</v>
      </c>
      <c r="G70">
        <v>0.82199999999999995</v>
      </c>
      <c r="H70" s="1">
        <v>2.2959999999999999E-3</v>
      </c>
      <c r="I70">
        <v>0.219</v>
      </c>
      <c r="J70" s="1">
        <v>531.1</v>
      </c>
      <c r="K70" s="1">
        <v>17.670000000000002</v>
      </c>
      <c r="L70" s="1">
        <f t="shared" si="6"/>
        <v>1.20801846976309</v>
      </c>
      <c r="M70">
        <v>3.1</v>
      </c>
      <c r="N70">
        <f t="shared" si="7"/>
        <v>0.28662420382165604</v>
      </c>
      <c r="O70">
        <f t="shared" si="8"/>
        <v>0.41717791411042937</v>
      </c>
      <c r="P70">
        <f t="shared" si="9"/>
        <v>1.3746533227840567</v>
      </c>
      <c r="Q70">
        <f t="shared" si="10"/>
        <v>4.1996413368877308</v>
      </c>
      <c r="R70" s="1">
        <f t="shared" si="11"/>
        <v>0.2404338674246792</v>
      </c>
    </row>
    <row r="71" spans="1:18" x14ac:dyDescent="0.2">
      <c r="A71">
        <v>2.4449999999999998</v>
      </c>
      <c r="B71">
        <v>1.4350000000000001</v>
      </c>
      <c r="C71">
        <v>20</v>
      </c>
      <c r="D71">
        <v>0.42299999999999999</v>
      </c>
      <c r="E71">
        <v>2.3519999999999999</v>
      </c>
      <c r="F71">
        <v>1.01</v>
      </c>
      <c r="G71">
        <v>0.82499999999999996</v>
      </c>
      <c r="H71" s="1">
        <v>2.2989999999999998E-3</v>
      </c>
      <c r="I71">
        <v>0.223</v>
      </c>
      <c r="J71" s="1">
        <v>536.20000000000005</v>
      </c>
      <c r="K71" s="1">
        <v>17.86</v>
      </c>
      <c r="L71" s="1">
        <f t="shared" si="6"/>
        <v>1.2184168958907216</v>
      </c>
      <c r="M71">
        <v>3.1</v>
      </c>
      <c r="N71">
        <f t="shared" si="7"/>
        <v>0.28662420382165604</v>
      </c>
      <c r="O71">
        <f t="shared" si="8"/>
        <v>0.41308793456032716</v>
      </c>
      <c r="P71">
        <f t="shared" si="9"/>
        <v>1.3797670199554628</v>
      </c>
      <c r="Q71">
        <f t="shared" si="10"/>
        <v>4.0554179481611374</v>
      </c>
      <c r="R71" s="1">
        <f t="shared" si="11"/>
        <v>0.24121254778682044</v>
      </c>
    </row>
    <row r="72" spans="1:18" x14ac:dyDescent="0.2">
      <c r="A72">
        <v>2.4449999999999998</v>
      </c>
      <c r="B72">
        <v>1.4450000000000001</v>
      </c>
      <c r="C72">
        <v>20</v>
      </c>
      <c r="D72">
        <v>0.42599999999999999</v>
      </c>
      <c r="E72">
        <v>2.33</v>
      </c>
      <c r="F72">
        <v>1</v>
      </c>
      <c r="G72">
        <v>0.82799999999999996</v>
      </c>
      <c r="H72" s="1">
        <v>2.3E-3</v>
      </c>
      <c r="I72">
        <v>0.22700000000000001</v>
      </c>
      <c r="J72" s="1">
        <v>547.5</v>
      </c>
      <c r="K72" s="1">
        <v>18.22</v>
      </c>
      <c r="L72" s="1">
        <f t="shared" si="6"/>
        <v>1.210211326645322</v>
      </c>
      <c r="M72">
        <v>3.1</v>
      </c>
      <c r="N72">
        <f t="shared" si="7"/>
        <v>0.28662420382165604</v>
      </c>
      <c r="O72">
        <f t="shared" si="8"/>
        <v>0.4089979550102249</v>
      </c>
      <c r="P72">
        <f t="shared" si="9"/>
        <v>1.3848891608363834</v>
      </c>
      <c r="Q72">
        <f t="shared" si="10"/>
        <v>3.9172140627513108</v>
      </c>
      <c r="R72" s="1">
        <f t="shared" si="11"/>
        <v>0.24470852382049768</v>
      </c>
    </row>
    <row r="73" spans="1:18" x14ac:dyDescent="0.2">
      <c r="A73">
        <v>2.4449999999999998</v>
      </c>
      <c r="B73">
        <v>1.4550000000000001</v>
      </c>
      <c r="C73">
        <v>20</v>
      </c>
      <c r="D73">
        <v>0.42899999999999999</v>
      </c>
      <c r="E73">
        <v>2.3079999999999998</v>
      </c>
      <c r="F73">
        <v>0.99</v>
      </c>
      <c r="G73">
        <v>0.83</v>
      </c>
      <c r="H73" s="1">
        <v>2.3010000000000001E-3</v>
      </c>
      <c r="I73">
        <v>0.23100000000000001</v>
      </c>
      <c r="J73" s="1">
        <v>550.5</v>
      </c>
      <c r="K73" s="1">
        <v>18.36</v>
      </c>
      <c r="L73" s="1">
        <f t="shared" si="6"/>
        <v>1.2301319497272638</v>
      </c>
      <c r="M73">
        <v>3.1</v>
      </c>
      <c r="N73">
        <f t="shared" si="7"/>
        <v>0.28662420382165604</v>
      </c>
      <c r="O73">
        <f t="shared" si="8"/>
        <v>0.40490797546012264</v>
      </c>
      <c r="P73">
        <f t="shared" si="9"/>
        <v>1.3900196872021935</v>
      </c>
      <c r="Q73">
        <f t="shared" si="10"/>
        <v>3.7846979993913727</v>
      </c>
      <c r="R73" s="1">
        <f t="shared" si="11"/>
        <v>0.24442847397548192</v>
      </c>
    </row>
    <row r="74" spans="1:18" x14ac:dyDescent="0.2">
      <c r="A74">
        <v>2.4449999999999998</v>
      </c>
      <c r="B74">
        <v>1.4650000000000001</v>
      </c>
      <c r="C74">
        <v>20</v>
      </c>
      <c r="D74">
        <v>0.432</v>
      </c>
      <c r="E74">
        <v>2.2869999999999999</v>
      </c>
      <c r="F74">
        <v>0.98</v>
      </c>
      <c r="G74">
        <v>0.83299999999999996</v>
      </c>
      <c r="H74" s="1">
        <v>2.3029999999999999E-3</v>
      </c>
      <c r="I74">
        <v>0.23499999999999999</v>
      </c>
      <c r="J74" s="1">
        <v>548.6</v>
      </c>
      <c r="K74" s="1">
        <v>18.309999999999999</v>
      </c>
      <c r="L74" s="1">
        <f t="shared" si="6"/>
        <v>1.2367231727071879</v>
      </c>
      <c r="M74">
        <v>3.1</v>
      </c>
      <c r="N74">
        <f t="shared" si="7"/>
        <v>0.28662420382165604</v>
      </c>
      <c r="O74">
        <f t="shared" si="8"/>
        <v>0.40081799591002037</v>
      </c>
      <c r="P74">
        <f t="shared" si="9"/>
        <v>1.3951585686109016</v>
      </c>
      <c r="Q74">
        <f t="shared" si="10"/>
        <v>3.6575611687677112</v>
      </c>
      <c r="R74" s="1">
        <f t="shared" si="11"/>
        <v>0.24194509160813893</v>
      </c>
    </row>
    <row r="75" spans="1:18" x14ac:dyDescent="0.2">
      <c r="A75">
        <v>2.4449999999999998</v>
      </c>
      <c r="B75">
        <v>1.4750000000000001</v>
      </c>
      <c r="C75">
        <v>20</v>
      </c>
      <c r="D75">
        <v>0.435</v>
      </c>
      <c r="E75">
        <v>2.2650000000000001</v>
      </c>
      <c r="F75">
        <v>0.97</v>
      </c>
      <c r="G75">
        <v>0.83599999999999997</v>
      </c>
      <c r="H75" s="1">
        <v>2.3029999999999999E-3</v>
      </c>
      <c r="I75">
        <v>0.23899999999999999</v>
      </c>
      <c r="J75" s="1">
        <v>554.29999999999995</v>
      </c>
      <c r="K75" s="1">
        <v>18.510000000000002</v>
      </c>
      <c r="L75" s="1">
        <f t="shared" si="6"/>
        <v>1.2414660201355388</v>
      </c>
      <c r="M75">
        <v>3.1</v>
      </c>
      <c r="N75">
        <f t="shared" si="7"/>
        <v>0.28662420382165604</v>
      </c>
      <c r="O75">
        <f t="shared" si="8"/>
        <v>0.39672801635991811</v>
      </c>
      <c r="P75">
        <f t="shared" si="9"/>
        <v>1.4003058014451275</v>
      </c>
      <c r="Q75">
        <f t="shared" si="10"/>
        <v>3.5355161241601878</v>
      </c>
      <c r="R75" s="1">
        <f t="shared" si="11"/>
        <v>0.24277773598481217</v>
      </c>
    </row>
    <row r="76" spans="1:18" x14ac:dyDescent="0.2">
      <c r="A76">
        <v>2.4449999999999998</v>
      </c>
      <c r="B76">
        <v>1.4850000000000001</v>
      </c>
      <c r="C76">
        <v>20</v>
      </c>
      <c r="D76">
        <v>0.438</v>
      </c>
      <c r="E76">
        <v>2.2429999999999999</v>
      </c>
      <c r="F76">
        <v>0.96</v>
      </c>
      <c r="G76">
        <v>0.83799999999999997</v>
      </c>
      <c r="H76" s="1">
        <v>2.3019999999999998E-3</v>
      </c>
      <c r="I76">
        <v>0.24299999999999999</v>
      </c>
      <c r="J76" s="1">
        <v>555.9</v>
      </c>
      <c r="K76" s="1">
        <v>18.55</v>
      </c>
      <c r="L76" s="1">
        <f t="shared" si="6"/>
        <v>1.2349531101525779</v>
      </c>
      <c r="M76">
        <v>3.1</v>
      </c>
      <c r="N76">
        <f t="shared" si="7"/>
        <v>0.28662420382165604</v>
      </c>
      <c r="O76">
        <f t="shared" si="8"/>
        <v>0.39263803680981585</v>
      </c>
      <c r="P76">
        <f t="shared" si="9"/>
        <v>1.40546140799345</v>
      </c>
      <c r="Q76">
        <f t="shared" si="10"/>
        <v>3.4182948052864344</v>
      </c>
      <c r="R76" s="1">
        <f t="shared" si="11"/>
        <v>0.24176831750152059</v>
      </c>
    </row>
    <row r="77" spans="1:18" x14ac:dyDescent="0.2">
      <c r="A77">
        <v>2.4449999999999998</v>
      </c>
      <c r="B77">
        <v>1.4950000000000001</v>
      </c>
      <c r="C77">
        <v>20</v>
      </c>
      <c r="D77">
        <v>0.441</v>
      </c>
      <c r="E77">
        <v>2.2210000000000001</v>
      </c>
      <c r="F77">
        <v>0.95</v>
      </c>
      <c r="G77">
        <v>0.84099999999999997</v>
      </c>
      <c r="H77" s="1">
        <v>2.3E-3</v>
      </c>
      <c r="I77">
        <v>0.247</v>
      </c>
      <c r="J77" s="1">
        <v>559.29999999999995</v>
      </c>
      <c r="K77" s="1">
        <v>18.690000000000001</v>
      </c>
      <c r="L77" s="1">
        <f t="shared" si="6"/>
        <v>1.2477202476544693</v>
      </c>
      <c r="M77">
        <v>3.1</v>
      </c>
      <c r="N77">
        <f t="shared" si="7"/>
        <v>0.28662420382165604</v>
      </c>
      <c r="O77">
        <f t="shared" si="8"/>
        <v>0.38854805725971364</v>
      </c>
      <c r="P77">
        <f t="shared" si="9"/>
        <v>1.4106254355692538</v>
      </c>
      <c r="Q77">
        <f t="shared" si="10"/>
        <v>3.3056469534174715</v>
      </c>
      <c r="R77" s="1">
        <f t="shared" si="11"/>
        <v>0.24150233776169117</v>
      </c>
    </row>
    <row r="78" spans="1:18" x14ac:dyDescent="0.2">
      <c r="A78">
        <v>2.4449999999999998</v>
      </c>
      <c r="B78">
        <v>1.5149999999999999</v>
      </c>
      <c r="C78">
        <v>20</v>
      </c>
      <c r="D78">
        <v>0.44700000000000001</v>
      </c>
      <c r="E78">
        <v>2.1779999999999999</v>
      </c>
      <c r="F78">
        <v>0.93</v>
      </c>
      <c r="G78">
        <v>0.84599999999999997</v>
      </c>
      <c r="H78" s="1">
        <v>2.297E-3</v>
      </c>
      <c r="I78">
        <v>0.25600000000000001</v>
      </c>
      <c r="J78" s="1">
        <v>502.8</v>
      </c>
      <c r="K78" s="1">
        <v>18.05</v>
      </c>
      <c r="L78" s="1">
        <f t="shared" si="6"/>
        <v>1.8103473282884521</v>
      </c>
      <c r="M78">
        <v>3.1</v>
      </c>
      <c r="N78">
        <f t="shared" si="7"/>
        <v>0.28662420382165604</v>
      </c>
      <c r="O78">
        <f t="shared" si="8"/>
        <v>0.38036809815950923</v>
      </c>
      <c r="P78">
        <f t="shared" si="9"/>
        <v>1.4212701061833757</v>
      </c>
      <c r="Q78">
        <f t="shared" si="10"/>
        <v>3.081068540732868</v>
      </c>
      <c r="R78" s="1">
        <f t="shared" si="11"/>
        <v>0.21386151950200336</v>
      </c>
    </row>
    <row r="79" spans="1:18" x14ac:dyDescent="0.2">
      <c r="A79">
        <v>2.4449999999999998</v>
      </c>
      <c r="B79">
        <v>1.5249999999999999</v>
      </c>
      <c r="C79">
        <v>20</v>
      </c>
      <c r="D79">
        <v>0.45</v>
      </c>
      <c r="E79">
        <v>2.1560000000000001</v>
      </c>
      <c r="F79">
        <v>0.92</v>
      </c>
      <c r="G79">
        <v>0.84799999999999998</v>
      </c>
      <c r="H79" s="1">
        <v>2.294E-3</v>
      </c>
      <c r="I79">
        <v>0.26</v>
      </c>
      <c r="J79" s="1">
        <v>524.20000000000005</v>
      </c>
      <c r="K79" s="1">
        <v>18.760000000000002</v>
      </c>
      <c r="L79" s="1">
        <f t="shared" si="6"/>
        <v>1.7882154249521067</v>
      </c>
      <c r="M79">
        <v>3.1</v>
      </c>
      <c r="N79">
        <f t="shared" si="7"/>
        <v>0.28662420382165604</v>
      </c>
      <c r="O79">
        <f t="shared" si="8"/>
        <v>0.37627811860940696</v>
      </c>
      <c r="P79">
        <f t="shared" si="9"/>
        <v>1.4264562236258147</v>
      </c>
      <c r="Q79">
        <f t="shared" si="10"/>
        <v>2.981368406380585</v>
      </c>
      <c r="R79" s="1">
        <f t="shared" si="11"/>
        <v>0.22126372442708489</v>
      </c>
    </row>
    <row r="80" spans="1:18" x14ac:dyDescent="0.2">
      <c r="A80">
        <v>2.4449999999999998</v>
      </c>
      <c r="B80">
        <v>1.5349999999999999</v>
      </c>
      <c r="C80">
        <v>20</v>
      </c>
      <c r="D80">
        <v>0.45300000000000001</v>
      </c>
      <c r="E80">
        <v>2.1349999999999998</v>
      </c>
      <c r="F80">
        <v>0.91</v>
      </c>
      <c r="G80">
        <v>0.85</v>
      </c>
      <c r="H80" s="1">
        <v>2.2920000000000002E-3</v>
      </c>
      <c r="I80">
        <v>0.26500000000000001</v>
      </c>
      <c r="J80" s="1">
        <v>489.5</v>
      </c>
      <c r="K80" s="1">
        <v>17.55</v>
      </c>
      <c r="L80" s="1">
        <f t="shared" si="6"/>
        <v>1.8011974815907272</v>
      </c>
      <c r="M80">
        <v>3.1</v>
      </c>
      <c r="N80">
        <f t="shared" si="7"/>
        <v>0.28662420382165604</v>
      </c>
      <c r="O80">
        <f t="shared" si="8"/>
        <v>0.3721881390593047</v>
      </c>
      <c r="P80">
        <f t="shared" si="9"/>
        <v>1.4319357648725395</v>
      </c>
      <c r="Q80">
        <f t="shared" si="10"/>
        <v>2.8744724317422845</v>
      </c>
      <c r="R80" s="1">
        <f t="shared" si="11"/>
        <v>0.20496854347911353</v>
      </c>
    </row>
    <row r="81" spans="1:18" x14ac:dyDescent="0.2">
      <c r="A81">
        <v>2.4449999999999998</v>
      </c>
      <c r="B81">
        <v>1.5449999999999999</v>
      </c>
      <c r="C81">
        <v>20</v>
      </c>
      <c r="D81">
        <v>0.45600000000000002</v>
      </c>
      <c r="E81">
        <v>2.113</v>
      </c>
      <c r="F81">
        <v>0.9</v>
      </c>
      <c r="G81">
        <v>0.85299999999999998</v>
      </c>
      <c r="H81" s="1">
        <v>2.287E-3</v>
      </c>
      <c r="I81">
        <v>0.27</v>
      </c>
      <c r="J81" s="1">
        <v>482.7</v>
      </c>
      <c r="K81" s="1">
        <v>17.27</v>
      </c>
      <c r="L81" s="1">
        <f t="shared" si="6"/>
        <v>1.7862230135586252</v>
      </c>
      <c r="M81">
        <v>3.1</v>
      </c>
      <c r="N81">
        <f t="shared" si="7"/>
        <v>0.28662420382165604</v>
      </c>
      <c r="O81">
        <f t="shared" si="8"/>
        <v>0.36809815950920244</v>
      </c>
      <c r="P81">
        <f t="shared" si="9"/>
        <v>1.4374175449425628</v>
      </c>
      <c r="Q81">
        <f t="shared" si="10"/>
        <v>2.7721790092629375</v>
      </c>
      <c r="R81" s="1">
        <f t="shared" si="11"/>
        <v>0.20047799353205314</v>
      </c>
    </row>
    <row r="82" spans="1:18" x14ac:dyDescent="0.2">
      <c r="A82">
        <v>2.4449999999999998</v>
      </c>
      <c r="B82">
        <v>1.5549999999999999</v>
      </c>
      <c r="C82">
        <v>20</v>
      </c>
      <c r="D82">
        <v>0.45800000000000002</v>
      </c>
      <c r="E82">
        <v>2.0910000000000002</v>
      </c>
      <c r="F82">
        <v>0.89</v>
      </c>
      <c r="G82">
        <v>0.85499999999999998</v>
      </c>
      <c r="H82" s="1">
        <v>2.2820000000000002E-3</v>
      </c>
      <c r="I82">
        <v>0.27400000000000002</v>
      </c>
      <c r="J82" s="1">
        <v>471.8</v>
      </c>
      <c r="K82" s="1">
        <v>16.95</v>
      </c>
      <c r="L82" s="1">
        <f t="shared" si="6"/>
        <v>1.8157497505553459</v>
      </c>
      <c r="M82">
        <v>3.1</v>
      </c>
      <c r="N82">
        <f t="shared" si="7"/>
        <v>0.28662420382165604</v>
      </c>
      <c r="O82">
        <f t="shared" si="8"/>
        <v>0.36400817995910018</v>
      </c>
      <c r="P82">
        <f t="shared" si="9"/>
        <v>1.4427058524603731</v>
      </c>
      <c r="Q82">
        <f t="shared" si="10"/>
        <v>2.6839848475745778</v>
      </c>
      <c r="R82" s="1">
        <f t="shared" si="11"/>
        <v>0.19350819013350654</v>
      </c>
    </row>
    <row r="83" spans="1:18" x14ac:dyDescent="0.2">
      <c r="A83">
        <v>2.4449999999999998</v>
      </c>
      <c r="B83">
        <v>1.5649999999999999</v>
      </c>
      <c r="C83">
        <v>20</v>
      </c>
      <c r="D83">
        <v>0.46100000000000002</v>
      </c>
      <c r="E83">
        <v>2.0699999999999998</v>
      </c>
      <c r="F83">
        <v>0.88</v>
      </c>
      <c r="G83">
        <v>0.85699999999999998</v>
      </c>
      <c r="H83" s="1">
        <v>2.2780000000000001E-3</v>
      </c>
      <c r="I83">
        <v>0.27900000000000003</v>
      </c>
      <c r="J83" s="1">
        <v>464.2</v>
      </c>
      <c r="K83" s="1">
        <v>16.71</v>
      </c>
      <c r="L83" s="1">
        <f t="shared" si="6"/>
        <v>1.8297920100742739</v>
      </c>
      <c r="M83">
        <v>3.1</v>
      </c>
      <c r="N83">
        <f t="shared" si="7"/>
        <v>0.28662420382165604</v>
      </c>
      <c r="O83">
        <f t="shared" si="8"/>
        <v>0.35991820040899791</v>
      </c>
      <c r="P83">
        <f t="shared" si="9"/>
        <v>1.4481949636284162</v>
      </c>
      <c r="Q83">
        <f t="shared" si="10"/>
        <v>2.5896146078490423</v>
      </c>
      <c r="R83" s="1">
        <f t="shared" si="11"/>
        <v>0.1887891030475233</v>
      </c>
    </row>
    <row r="84" spans="1:18" x14ac:dyDescent="0.2">
      <c r="A84">
        <v>2.4449999999999998</v>
      </c>
      <c r="B84">
        <v>1.575</v>
      </c>
      <c r="C84">
        <v>20</v>
      </c>
      <c r="D84">
        <v>0.46400000000000002</v>
      </c>
      <c r="E84">
        <v>2.048</v>
      </c>
      <c r="F84">
        <v>0.87</v>
      </c>
      <c r="G84">
        <v>0.85899999999999999</v>
      </c>
      <c r="H84" s="1">
        <v>2.271E-3</v>
      </c>
      <c r="I84">
        <v>0.28399999999999997</v>
      </c>
      <c r="J84" s="1">
        <v>466.6</v>
      </c>
      <c r="K84" s="1">
        <v>15.82</v>
      </c>
      <c r="L84" s="1">
        <f t="shared" si="6"/>
        <v>1.3730929177862861</v>
      </c>
      <c r="M84">
        <v>3.1</v>
      </c>
      <c r="N84">
        <f t="shared" si="7"/>
        <v>0.28662420382165604</v>
      </c>
      <c r="O84">
        <f t="shared" si="8"/>
        <v>0.35582822085889571</v>
      </c>
      <c r="P84">
        <f t="shared" si="9"/>
        <v>1.45368617998901</v>
      </c>
      <c r="Q84">
        <f t="shared" si="10"/>
        <v>2.4991444770628957</v>
      </c>
      <c r="R84" s="1">
        <f t="shared" si="11"/>
        <v>0.18813836570224182</v>
      </c>
    </row>
    <row r="85" spans="1:18" x14ac:dyDescent="0.2">
      <c r="A85">
        <v>2.4449999999999998</v>
      </c>
      <c r="B85">
        <v>1.585</v>
      </c>
      <c r="C85">
        <v>20</v>
      </c>
      <c r="D85">
        <v>0.46700000000000003</v>
      </c>
      <c r="E85">
        <v>2.0259999999999998</v>
      </c>
      <c r="F85">
        <v>0.86</v>
      </c>
      <c r="G85">
        <v>0.86199999999999999</v>
      </c>
      <c r="H85" s="1">
        <v>2.2629999999999998E-3</v>
      </c>
      <c r="I85">
        <v>0.28899999999999998</v>
      </c>
      <c r="J85" s="1">
        <v>439.5</v>
      </c>
      <c r="K85" s="1">
        <v>14.7</v>
      </c>
      <c r="L85" s="1">
        <f t="shared" si="6"/>
        <v>1.2558201699194278</v>
      </c>
      <c r="M85">
        <v>3.1</v>
      </c>
      <c r="N85">
        <f t="shared" si="7"/>
        <v>0.28662420382165604</v>
      </c>
      <c r="O85">
        <f t="shared" si="8"/>
        <v>0.35173824130879344</v>
      </c>
      <c r="P85">
        <f t="shared" si="9"/>
        <v>1.4591795157512213</v>
      </c>
      <c r="Q85">
        <f t="shared" si="10"/>
        <v>2.412361291262811</v>
      </c>
      <c r="R85" s="1">
        <f t="shared" si="11"/>
        <v>0.17566358416188177</v>
      </c>
    </row>
    <row r="86" spans="1:18" x14ac:dyDescent="0.2">
      <c r="A86">
        <v>2.4449999999999998</v>
      </c>
      <c r="B86">
        <v>1.595</v>
      </c>
      <c r="C86">
        <v>20</v>
      </c>
      <c r="D86">
        <v>0.47</v>
      </c>
      <c r="E86">
        <v>2.004</v>
      </c>
      <c r="F86">
        <v>0.85</v>
      </c>
      <c r="G86">
        <v>0.86399999999999999</v>
      </c>
      <c r="H86" s="1">
        <v>2.2550000000000001E-3</v>
      </c>
      <c r="I86">
        <v>0.29499999999999998</v>
      </c>
      <c r="J86" s="1">
        <v>435.5</v>
      </c>
      <c r="K86" s="1">
        <v>14.57</v>
      </c>
      <c r="L86" s="1">
        <f t="shared" si="6"/>
        <v>1.2581351889250705</v>
      </c>
      <c r="M86">
        <v>3.1</v>
      </c>
      <c r="N86">
        <f t="shared" si="7"/>
        <v>0.28662420382165604</v>
      </c>
      <c r="O86">
        <f t="shared" si="8"/>
        <v>0.34764826175869118</v>
      </c>
      <c r="P86">
        <f t="shared" si="9"/>
        <v>1.4649415444435814</v>
      </c>
      <c r="Q86">
        <f t="shared" si="10"/>
        <v>2.3211715109173063</v>
      </c>
      <c r="R86" s="1">
        <f t="shared" si="11"/>
        <v>0.17248465203302413</v>
      </c>
    </row>
    <row r="87" spans="1:18" x14ac:dyDescent="0.2">
      <c r="A87">
        <v>2.4449999999999998</v>
      </c>
      <c r="B87">
        <v>1.605</v>
      </c>
      <c r="C87">
        <v>20</v>
      </c>
      <c r="D87">
        <v>0.47299999999999998</v>
      </c>
      <c r="E87">
        <v>1.9830000000000001</v>
      </c>
      <c r="F87">
        <v>0.84</v>
      </c>
      <c r="G87">
        <v>0.86599999999999999</v>
      </c>
      <c r="H87" s="1">
        <v>2.2469999999999999E-3</v>
      </c>
      <c r="I87">
        <v>0.3</v>
      </c>
      <c r="J87" s="1">
        <v>412.7</v>
      </c>
      <c r="K87" s="1">
        <v>13.84</v>
      </c>
      <c r="L87" s="1">
        <f t="shared" si="6"/>
        <v>1.2791144218288641</v>
      </c>
      <c r="M87">
        <v>3.1</v>
      </c>
      <c r="N87">
        <f t="shared" si="7"/>
        <v>0.28662420382165604</v>
      </c>
      <c r="O87">
        <f t="shared" si="8"/>
        <v>0.34355828220858892</v>
      </c>
      <c r="P87">
        <f t="shared" si="9"/>
        <v>1.4704358153428263</v>
      </c>
      <c r="Q87">
        <f t="shared" si="10"/>
        <v>2.2415787652470027</v>
      </c>
      <c r="R87" s="1">
        <f t="shared" si="11"/>
        <v>0.16197335060086876</v>
      </c>
    </row>
    <row r="88" spans="1:18" x14ac:dyDescent="0.2">
      <c r="A88">
        <v>2.4449999999999998</v>
      </c>
      <c r="B88">
        <v>1.615</v>
      </c>
      <c r="C88">
        <v>20</v>
      </c>
      <c r="D88">
        <v>0.47599999999999998</v>
      </c>
      <c r="E88">
        <v>1.9610000000000001</v>
      </c>
      <c r="F88">
        <v>0.83</v>
      </c>
      <c r="G88">
        <v>0.86799999999999999</v>
      </c>
      <c r="H88" s="1">
        <v>2.2369999999999998E-3</v>
      </c>
      <c r="I88">
        <v>0.30599999999999999</v>
      </c>
      <c r="J88" s="1">
        <v>423</v>
      </c>
      <c r="K88" s="1">
        <v>14.18</v>
      </c>
      <c r="L88" s="1">
        <f t="shared" si="6"/>
        <v>1.2757555899246422</v>
      </c>
      <c r="M88">
        <v>3.1</v>
      </c>
      <c r="N88">
        <f t="shared" si="7"/>
        <v>0.28662420382165604</v>
      </c>
      <c r="O88">
        <f t="shared" si="8"/>
        <v>0.33946830265848665</v>
      </c>
      <c r="P88">
        <f t="shared" si="9"/>
        <v>1.4761926737635258</v>
      </c>
      <c r="Q88">
        <f t="shared" si="10"/>
        <v>2.1580184256227324</v>
      </c>
      <c r="R88" s="1">
        <f t="shared" si="11"/>
        <v>0.16445437503062388</v>
      </c>
    </row>
    <row r="89" spans="1:18" x14ac:dyDescent="0.2">
      <c r="A89">
        <v>2.4449999999999998</v>
      </c>
      <c r="B89">
        <v>1.625</v>
      </c>
      <c r="C89">
        <v>20</v>
      </c>
      <c r="D89">
        <v>0.47899999999999998</v>
      </c>
      <c r="E89">
        <v>1.9390000000000001</v>
      </c>
      <c r="F89">
        <v>0.82</v>
      </c>
      <c r="G89">
        <v>0.87</v>
      </c>
      <c r="H89" s="1">
        <v>2.2260000000000001E-3</v>
      </c>
      <c r="I89">
        <v>0.311</v>
      </c>
      <c r="J89" s="1">
        <v>417.1</v>
      </c>
      <c r="K89" s="1">
        <v>14.01</v>
      </c>
      <c r="L89" s="1">
        <f t="shared" si="6"/>
        <v>1.293156783928576</v>
      </c>
      <c r="M89">
        <v>3.1</v>
      </c>
      <c r="N89">
        <f t="shared" si="7"/>
        <v>0.28662420382165604</v>
      </c>
      <c r="O89">
        <f t="shared" si="8"/>
        <v>0.33537832310838439</v>
      </c>
      <c r="P89">
        <f t="shared" si="9"/>
        <v>1.4816879946399635</v>
      </c>
      <c r="Q89">
        <f t="shared" si="10"/>
        <v>2.0848322058878344</v>
      </c>
      <c r="R89" s="1">
        <f t="shared" si="11"/>
        <v>0.16063625863090344</v>
      </c>
    </row>
    <row r="90" spans="1:18" x14ac:dyDescent="0.2">
      <c r="A90">
        <v>2.4449999999999998</v>
      </c>
      <c r="B90">
        <v>1.635</v>
      </c>
      <c r="C90">
        <v>20</v>
      </c>
      <c r="D90">
        <v>0.48199999999999998</v>
      </c>
      <c r="E90">
        <v>1.9179999999999999</v>
      </c>
      <c r="F90">
        <v>0.81</v>
      </c>
      <c r="G90">
        <v>0.872</v>
      </c>
      <c r="H90" s="1">
        <v>2.2160000000000001E-3</v>
      </c>
      <c r="I90">
        <v>0.317</v>
      </c>
      <c r="J90" s="1">
        <v>413.5</v>
      </c>
      <c r="K90" s="1">
        <v>13.89</v>
      </c>
      <c r="L90" s="1">
        <f t="shared" si="6"/>
        <v>1.293734985937222</v>
      </c>
      <c r="M90">
        <v>3.1</v>
      </c>
      <c r="N90">
        <f t="shared" si="7"/>
        <v>0.28662420382165604</v>
      </c>
      <c r="O90">
        <f t="shared" si="8"/>
        <v>0.33128834355828218</v>
      </c>
      <c r="P90">
        <f t="shared" si="9"/>
        <v>1.4874395160672003</v>
      </c>
      <c r="Q90">
        <f t="shared" si="10"/>
        <v>2.0080707441565724</v>
      </c>
      <c r="R90" s="1">
        <f t="shared" si="11"/>
        <v>0.15769799657332526</v>
      </c>
    </row>
    <row r="91" spans="1:18" x14ac:dyDescent="0.2">
      <c r="A91">
        <v>2.4449999999999998</v>
      </c>
      <c r="B91">
        <v>1.645</v>
      </c>
      <c r="C91">
        <v>20</v>
      </c>
      <c r="D91">
        <v>0.48499999999999999</v>
      </c>
      <c r="E91">
        <v>1.8959999999999999</v>
      </c>
      <c r="F91">
        <v>0.8</v>
      </c>
      <c r="G91">
        <v>0.874</v>
      </c>
      <c r="H91" s="1">
        <v>2.2030000000000001E-3</v>
      </c>
      <c r="I91">
        <v>0.32300000000000001</v>
      </c>
      <c r="J91" s="1">
        <v>423.2</v>
      </c>
      <c r="K91" s="1">
        <v>14.21</v>
      </c>
      <c r="L91" s="1">
        <f t="shared" si="6"/>
        <v>1.2901504703626525</v>
      </c>
      <c r="M91">
        <v>3.1</v>
      </c>
      <c r="N91">
        <f t="shared" si="7"/>
        <v>0.28662420382165604</v>
      </c>
      <c r="O91">
        <f t="shared" si="8"/>
        <v>0.32719836400817992</v>
      </c>
      <c r="P91">
        <f t="shared" si="9"/>
        <v>1.493186873620608</v>
      </c>
      <c r="Q91">
        <f t="shared" si="10"/>
        <v>1.9346061837347379</v>
      </c>
      <c r="R91" s="1">
        <f t="shared" si="11"/>
        <v>0.15979665948003755</v>
      </c>
    </row>
    <row r="92" spans="1:18" x14ac:dyDescent="0.2">
      <c r="A92">
        <v>2.4449999999999998</v>
      </c>
      <c r="B92">
        <v>1.655</v>
      </c>
      <c r="C92">
        <v>20</v>
      </c>
      <c r="D92">
        <v>0.48799999999999999</v>
      </c>
      <c r="E92">
        <v>1.8740000000000001</v>
      </c>
      <c r="F92">
        <v>0.79</v>
      </c>
      <c r="G92">
        <v>0.876</v>
      </c>
      <c r="H92" s="1">
        <v>2.1879999999999998E-3</v>
      </c>
      <c r="I92">
        <v>0.32900000000000001</v>
      </c>
      <c r="J92" s="1">
        <v>425.5</v>
      </c>
      <c r="K92" s="1">
        <v>14.31</v>
      </c>
      <c r="L92" s="1">
        <f t="shared" si="6"/>
        <v>1.3040155778873148</v>
      </c>
      <c r="M92">
        <v>3.1</v>
      </c>
      <c r="N92">
        <f t="shared" si="7"/>
        <v>0.28662420382165604</v>
      </c>
      <c r="O92">
        <f t="shared" si="8"/>
        <v>0.32310838445807766</v>
      </c>
      <c r="P92">
        <f t="shared" si="9"/>
        <v>1.498930053196565</v>
      </c>
      <c r="Q92">
        <f t="shared" si="10"/>
        <v>1.864250226222028</v>
      </c>
      <c r="R92" s="1">
        <f t="shared" si="11"/>
        <v>0.1590433713393479</v>
      </c>
    </row>
    <row r="93" spans="1:18" x14ac:dyDescent="0.2">
      <c r="A93">
        <v>2.4449999999999998</v>
      </c>
      <c r="B93">
        <v>1.675</v>
      </c>
      <c r="C93">
        <v>20</v>
      </c>
      <c r="D93">
        <v>0.49399999999999999</v>
      </c>
      <c r="E93">
        <v>1.831</v>
      </c>
      <c r="F93">
        <v>0.77</v>
      </c>
      <c r="G93">
        <v>0.88</v>
      </c>
      <c r="H93" s="1">
        <v>2.1589999999999999E-3</v>
      </c>
      <c r="I93">
        <v>0.34200000000000003</v>
      </c>
      <c r="J93" s="1">
        <v>438.3</v>
      </c>
      <c r="K93" s="1">
        <v>15.51</v>
      </c>
      <c r="L93" s="1">
        <f t="shared" si="6"/>
        <v>1.7065170761445756</v>
      </c>
      <c r="M93">
        <v>3.1</v>
      </c>
      <c r="N93">
        <f t="shared" si="7"/>
        <v>0.28662420382165604</v>
      </c>
      <c r="O93">
        <f t="shared" si="8"/>
        <v>0.31492842535787313</v>
      </c>
      <c r="P93">
        <f t="shared" si="9"/>
        <v>1.5106453788125369</v>
      </c>
      <c r="Q93">
        <f t="shared" si="10"/>
        <v>1.727113253924929</v>
      </c>
      <c r="R93" s="1">
        <f t="shared" si="11"/>
        <v>0.16042328107841267</v>
      </c>
    </row>
    <row r="94" spans="1:18" x14ac:dyDescent="0.2">
      <c r="A94">
        <v>2.4449999999999998</v>
      </c>
      <c r="B94">
        <v>1.6850000000000001</v>
      </c>
      <c r="C94">
        <v>20</v>
      </c>
      <c r="D94">
        <v>0.497</v>
      </c>
      <c r="E94">
        <v>1.8089999999999999</v>
      </c>
      <c r="F94">
        <v>0.76</v>
      </c>
      <c r="G94">
        <v>0.88100000000000001</v>
      </c>
      <c r="H94" s="1">
        <v>2.1419999999999998E-3</v>
      </c>
      <c r="I94">
        <v>0.34799999999999998</v>
      </c>
      <c r="J94" s="1">
        <v>450.1</v>
      </c>
      <c r="K94" s="1">
        <v>15.94</v>
      </c>
      <c r="L94" s="1">
        <f t="shared" si="6"/>
        <v>1.712239333484622</v>
      </c>
      <c r="M94">
        <v>3.1</v>
      </c>
      <c r="N94">
        <f t="shared" si="7"/>
        <v>0.28662420382165604</v>
      </c>
      <c r="O94">
        <f t="shared" si="8"/>
        <v>0.31083844580777087</v>
      </c>
      <c r="P94">
        <f t="shared" si="9"/>
        <v>1.516372912844546</v>
      </c>
      <c r="Q94">
        <f t="shared" si="10"/>
        <v>1.6653497353302671</v>
      </c>
      <c r="R94" s="1">
        <f t="shared" si="11"/>
        <v>0.16298892608722712</v>
      </c>
    </row>
    <row r="95" spans="1:18" x14ac:dyDescent="0.2">
      <c r="A95">
        <v>2.4449999999999998</v>
      </c>
      <c r="B95">
        <v>1.6950000000000001</v>
      </c>
      <c r="C95">
        <v>20</v>
      </c>
      <c r="D95">
        <v>0.5</v>
      </c>
      <c r="E95">
        <v>1.7869999999999999</v>
      </c>
      <c r="F95">
        <v>0.75</v>
      </c>
      <c r="G95">
        <v>0.88300000000000001</v>
      </c>
      <c r="H95" s="1">
        <v>2.1229999999999999E-3</v>
      </c>
      <c r="I95">
        <v>0.35499999999999998</v>
      </c>
      <c r="J95" s="1">
        <v>473.5</v>
      </c>
      <c r="K95" s="1">
        <v>16.71</v>
      </c>
      <c r="L95" s="1">
        <f t="shared" si="6"/>
        <v>1.6864509369911009</v>
      </c>
      <c r="M95">
        <v>3.1</v>
      </c>
      <c r="N95">
        <f t="shared" si="7"/>
        <v>0.28662420382165604</v>
      </c>
      <c r="O95">
        <f t="shared" si="8"/>
        <v>0.30674846625766866</v>
      </c>
      <c r="P95">
        <f t="shared" si="9"/>
        <v>1.5223314163498816</v>
      </c>
      <c r="Q95">
        <f t="shared" si="10"/>
        <v>1.6015268238730789</v>
      </c>
      <c r="R95" s="1">
        <f t="shared" si="11"/>
        <v>0.16957857504411605</v>
      </c>
    </row>
    <row r="96" spans="1:18" x14ac:dyDescent="0.2">
      <c r="A96">
        <v>2.4449999999999998</v>
      </c>
      <c r="B96">
        <v>1.7050000000000001</v>
      </c>
      <c r="C96">
        <v>20</v>
      </c>
      <c r="D96">
        <v>0.503</v>
      </c>
      <c r="E96">
        <v>1.766</v>
      </c>
      <c r="F96">
        <v>0.74</v>
      </c>
      <c r="G96">
        <v>0.88500000000000001</v>
      </c>
      <c r="H96" s="1">
        <v>2.1059999999999998E-3</v>
      </c>
      <c r="I96">
        <v>0.36199999999999999</v>
      </c>
      <c r="J96" s="1">
        <v>480.6</v>
      </c>
      <c r="K96" s="1">
        <v>16.940000000000001</v>
      </c>
      <c r="L96" s="1">
        <f t="shared" si="6"/>
        <v>1.6774796879393801</v>
      </c>
      <c r="M96">
        <v>3.1</v>
      </c>
      <c r="N96">
        <f t="shared" si="7"/>
        <v>0.28662420382165604</v>
      </c>
      <c r="O96">
        <f t="shared" si="8"/>
        <v>0.3026584867075664</v>
      </c>
      <c r="P96">
        <f t="shared" si="9"/>
        <v>1.5282795049723648</v>
      </c>
      <c r="Q96">
        <f t="shared" si="10"/>
        <v>1.5405286343174847</v>
      </c>
      <c r="R96" s="1">
        <f t="shared" si="11"/>
        <v>0.17019740052447949</v>
      </c>
    </row>
    <row r="97" spans="1:18" x14ac:dyDescent="0.2">
      <c r="A97">
        <v>2.4449999999999998</v>
      </c>
      <c r="B97">
        <v>1.7150000000000001</v>
      </c>
      <c r="C97">
        <v>20</v>
      </c>
      <c r="D97">
        <v>0.50600000000000001</v>
      </c>
      <c r="E97">
        <v>1.744</v>
      </c>
      <c r="F97">
        <v>0.73</v>
      </c>
      <c r="G97">
        <v>0.88700000000000001</v>
      </c>
      <c r="H97" s="1">
        <v>2.0839999999999999E-3</v>
      </c>
      <c r="I97">
        <v>0.36899999999999999</v>
      </c>
      <c r="J97" s="1">
        <v>494.3</v>
      </c>
      <c r="K97" s="1">
        <v>17.38</v>
      </c>
      <c r="L97" s="1">
        <f t="shared" si="6"/>
        <v>1.6591691069624999</v>
      </c>
      <c r="M97">
        <v>3.1</v>
      </c>
      <c r="N97">
        <f t="shared" si="7"/>
        <v>0.28662420382165604</v>
      </c>
      <c r="O97">
        <f t="shared" si="8"/>
        <v>0.29856850715746414</v>
      </c>
      <c r="P97">
        <f t="shared" si="9"/>
        <v>1.5342171625060868</v>
      </c>
      <c r="Q97">
        <f t="shared" si="10"/>
        <v>1.4821882934400925</v>
      </c>
      <c r="R97" s="1">
        <f t="shared" si="11"/>
        <v>0.17305819988246604</v>
      </c>
    </row>
    <row r="98" spans="1:18" x14ac:dyDescent="0.2">
      <c r="A98">
        <v>2.4449999999999998</v>
      </c>
      <c r="B98">
        <v>1.7250000000000001</v>
      </c>
      <c r="C98">
        <v>20</v>
      </c>
      <c r="D98">
        <v>0.50800000000000001</v>
      </c>
      <c r="E98">
        <v>1.722</v>
      </c>
      <c r="F98">
        <v>0.72</v>
      </c>
      <c r="G98">
        <v>0.88800000000000001</v>
      </c>
      <c r="H98" s="1">
        <v>2.062E-3</v>
      </c>
      <c r="I98">
        <v>0.376</v>
      </c>
      <c r="J98" s="1">
        <v>535.9</v>
      </c>
      <c r="K98" s="1">
        <v>18.760000000000002</v>
      </c>
      <c r="L98" s="1">
        <f t="shared" si="6"/>
        <v>1.6262140618655305</v>
      </c>
      <c r="M98">
        <v>3.1</v>
      </c>
      <c r="N98">
        <f t="shared" si="7"/>
        <v>0.28662420382165604</v>
      </c>
      <c r="O98">
        <f t="shared" si="8"/>
        <v>0.29447852760736187</v>
      </c>
      <c r="P98">
        <f t="shared" si="9"/>
        <v>1.5402278739968664</v>
      </c>
      <c r="Q98">
        <f t="shared" si="10"/>
        <v>1.4263514939426873</v>
      </c>
      <c r="R98" s="1">
        <f t="shared" si="11"/>
        <v>0.18471333036957133</v>
      </c>
    </row>
    <row r="99" spans="1:18" x14ac:dyDescent="0.2">
      <c r="A99">
        <v>2.4449999999999998</v>
      </c>
      <c r="B99">
        <v>1.7350000000000001</v>
      </c>
      <c r="C99">
        <v>20</v>
      </c>
      <c r="D99">
        <v>0.51100000000000001</v>
      </c>
      <c r="E99">
        <v>1.7</v>
      </c>
      <c r="F99">
        <v>0.71</v>
      </c>
      <c r="G99">
        <v>0.89</v>
      </c>
      <c r="H99" s="1">
        <v>2.039E-3</v>
      </c>
      <c r="I99">
        <v>0.38400000000000001</v>
      </c>
      <c r="J99" s="1">
        <v>557.4</v>
      </c>
      <c r="K99" s="1">
        <v>19.53</v>
      </c>
      <c r="L99" s="1">
        <f t="shared" si="6"/>
        <v>1.6329074185277748</v>
      </c>
      <c r="M99">
        <v>3.1</v>
      </c>
      <c r="N99">
        <f t="shared" si="7"/>
        <v>0.28662420382165604</v>
      </c>
      <c r="O99">
        <f t="shared" si="8"/>
        <v>0.29038854805725961</v>
      </c>
      <c r="P99">
        <f t="shared" si="9"/>
        <v>1.5463673802936277</v>
      </c>
      <c r="Q99">
        <f t="shared" si="10"/>
        <v>1.3693001459883725</v>
      </c>
      <c r="R99" s="1">
        <f t="shared" si="11"/>
        <v>0.18983819374770614</v>
      </c>
    </row>
    <row r="100" spans="1:18" x14ac:dyDescent="0.2">
      <c r="A100">
        <v>2.4449999999999998</v>
      </c>
      <c r="B100">
        <v>1.7549999999999999</v>
      </c>
      <c r="C100">
        <v>20</v>
      </c>
      <c r="D100">
        <v>0.51700000000000002</v>
      </c>
      <c r="E100">
        <v>1.657</v>
      </c>
      <c r="F100">
        <v>0.69</v>
      </c>
      <c r="G100">
        <v>0.89300000000000002</v>
      </c>
      <c r="H100" s="1">
        <v>1.99E-3</v>
      </c>
      <c r="I100">
        <v>0.4</v>
      </c>
      <c r="J100" s="1">
        <v>627.9</v>
      </c>
      <c r="K100" s="1">
        <v>20.92</v>
      </c>
      <c r="L100" s="1">
        <f t="shared" si="6"/>
        <v>1.2208588147680683</v>
      </c>
      <c r="M100">
        <v>3.1</v>
      </c>
      <c r="N100">
        <f t="shared" si="7"/>
        <v>0.28662420382165604</v>
      </c>
      <c r="O100">
        <f t="shared" si="8"/>
        <v>0.2822085889570552</v>
      </c>
      <c r="P100">
        <f t="shared" si="9"/>
        <v>1.5585961220261277</v>
      </c>
      <c r="Q100">
        <f t="shared" si="10"/>
        <v>1.2629407832584418</v>
      </c>
      <c r="R100" s="1">
        <f t="shared" si="11"/>
        <v>0.20865970382242727</v>
      </c>
    </row>
    <row r="101" spans="1:18" x14ac:dyDescent="0.2">
      <c r="A101">
        <v>2.4449999999999998</v>
      </c>
      <c r="B101">
        <v>1.7649999999999999</v>
      </c>
      <c r="C101">
        <v>20</v>
      </c>
      <c r="D101">
        <v>0.52</v>
      </c>
      <c r="E101">
        <v>1.635</v>
      </c>
      <c r="F101">
        <v>0.68</v>
      </c>
      <c r="G101">
        <v>0.89500000000000002</v>
      </c>
      <c r="H101" s="1">
        <v>1.9629999999999999E-3</v>
      </c>
      <c r="I101">
        <v>0.40799999999999997</v>
      </c>
      <c r="J101" s="1">
        <v>651.20000000000005</v>
      </c>
      <c r="K101" s="1">
        <v>21.69</v>
      </c>
      <c r="L101" s="1">
        <f t="shared" si="6"/>
        <v>1.2182180200859305</v>
      </c>
      <c r="M101">
        <v>3.1</v>
      </c>
      <c r="N101">
        <f t="shared" si="7"/>
        <v>0.28662420382165604</v>
      </c>
      <c r="O101">
        <f t="shared" si="8"/>
        <v>0.27811860940695293</v>
      </c>
      <c r="P101">
        <f t="shared" si="9"/>
        <v>1.5646852696637576</v>
      </c>
      <c r="Q101">
        <f t="shared" si="10"/>
        <v>1.213319141447943</v>
      </c>
      <c r="R101" s="1">
        <f t="shared" si="11"/>
        <v>0.21369134218183994</v>
      </c>
    </row>
    <row r="102" spans="1:18" x14ac:dyDescent="0.2">
      <c r="A102">
        <v>2.4449999999999998</v>
      </c>
      <c r="B102">
        <v>1.7749999999999999</v>
      </c>
      <c r="C102">
        <v>20</v>
      </c>
      <c r="D102">
        <v>0.52300000000000002</v>
      </c>
      <c r="E102">
        <v>1.6140000000000001</v>
      </c>
      <c r="F102">
        <v>0.67</v>
      </c>
      <c r="G102">
        <v>0.89600000000000002</v>
      </c>
      <c r="H102" s="1">
        <v>1.936E-3</v>
      </c>
      <c r="I102">
        <v>0.41599999999999998</v>
      </c>
      <c r="J102" s="1">
        <v>678.2</v>
      </c>
      <c r="K102" s="1">
        <v>22.6</v>
      </c>
      <c r="L102" s="1">
        <f t="shared" si="6"/>
        <v>1.2225214855861699</v>
      </c>
      <c r="M102">
        <v>3.1</v>
      </c>
      <c r="N102">
        <f t="shared" si="7"/>
        <v>0.28662420382165604</v>
      </c>
      <c r="O102">
        <f t="shared" si="8"/>
        <v>0.27402862985685073</v>
      </c>
      <c r="P102">
        <f t="shared" si="9"/>
        <v>1.5707576890464641</v>
      </c>
      <c r="Q102">
        <f t="shared" si="10"/>
        <v>1.1658807291868352</v>
      </c>
      <c r="R102" s="1">
        <f t="shared" si="11"/>
        <v>0.21971365710135787</v>
      </c>
    </row>
    <row r="103" spans="1:18" x14ac:dyDescent="0.2">
      <c r="A103">
        <v>2.4449999999999998</v>
      </c>
      <c r="B103">
        <v>1.7849999999999999</v>
      </c>
      <c r="C103">
        <v>20</v>
      </c>
      <c r="D103">
        <v>0.52600000000000002</v>
      </c>
      <c r="E103">
        <v>1.5920000000000001</v>
      </c>
      <c r="F103">
        <v>0.66</v>
      </c>
      <c r="G103">
        <v>0.89800000000000002</v>
      </c>
      <c r="H103" s="1">
        <v>1.9059999999999999E-3</v>
      </c>
      <c r="I103">
        <v>0.42499999999999999</v>
      </c>
      <c r="J103" s="1">
        <v>724</v>
      </c>
      <c r="K103" s="1">
        <v>24.07</v>
      </c>
      <c r="L103" s="1">
        <f t="shared" si="6"/>
        <v>1.2011950910806186</v>
      </c>
      <c r="M103">
        <v>3.1</v>
      </c>
      <c r="N103">
        <f t="shared" si="7"/>
        <v>0.28662420382165604</v>
      </c>
      <c r="O103">
        <f t="shared" si="8"/>
        <v>0.26993865030674846</v>
      </c>
      <c r="P103">
        <f t="shared" si="9"/>
        <v>1.5770205118203595</v>
      </c>
      <c r="Q103">
        <f t="shared" si="10"/>
        <v>1.1178609731074314</v>
      </c>
      <c r="R103" s="1">
        <f t="shared" si="11"/>
        <v>0.23147658483849629</v>
      </c>
    </row>
    <row r="104" spans="1:18" x14ac:dyDescent="0.2">
      <c r="A104">
        <v>2.4449999999999998</v>
      </c>
      <c r="B104">
        <v>1.7949999999999999</v>
      </c>
      <c r="C104">
        <v>20</v>
      </c>
      <c r="D104">
        <v>0.52900000000000003</v>
      </c>
      <c r="E104">
        <v>1.57</v>
      </c>
      <c r="F104">
        <v>0.65</v>
      </c>
      <c r="G104">
        <v>0.89900000000000002</v>
      </c>
      <c r="H104" s="1">
        <v>1.874E-3</v>
      </c>
      <c r="I104">
        <v>0.434</v>
      </c>
      <c r="J104" s="1">
        <v>754.2</v>
      </c>
      <c r="K104" s="1">
        <v>25.09</v>
      </c>
      <c r="L104" s="1">
        <f t="shared" si="6"/>
        <v>1.2070452022838496</v>
      </c>
      <c r="M104">
        <v>3.1</v>
      </c>
      <c r="N104">
        <f t="shared" si="7"/>
        <v>0.28662420382165604</v>
      </c>
      <c r="O104">
        <f t="shared" si="8"/>
        <v>0.2658486707566462</v>
      </c>
      <c r="P104">
        <f t="shared" si="9"/>
        <v>1.5832602984397843</v>
      </c>
      <c r="Q104">
        <f t="shared" si="10"/>
        <v>1.0720873791968106</v>
      </c>
      <c r="R104" s="1">
        <f t="shared" si="11"/>
        <v>0.23791569508530869</v>
      </c>
    </row>
    <row r="105" spans="1:18" x14ac:dyDescent="0.2">
      <c r="A105">
        <v>2.4449999999999998</v>
      </c>
      <c r="B105">
        <v>1.8049999999999999</v>
      </c>
      <c r="C105">
        <v>20</v>
      </c>
      <c r="D105">
        <v>0.53200000000000003</v>
      </c>
      <c r="E105">
        <v>1.5489999999999999</v>
      </c>
      <c r="F105">
        <v>0.64</v>
      </c>
      <c r="G105">
        <v>0.90100000000000002</v>
      </c>
      <c r="H105" s="1">
        <v>1.8439999999999999E-3</v>
      </c>
      <c r="I105">
        <v>0.443</v>
      </c>
      <c r="J105" s="1">
        <v>804.3</v>
      </c>
      <c r="K105" s="1">
        <v>26.75</v>
      </c>
      <c r="L105" s="1">
        <f t="shared" si="6"/>
        <v>1.2047547777268997</v>
      </c>
      <c r="M105">
        <v>3.1</v>
      </c>
      <c r="N105">
        <f t="shared" si="7"/>
        <v>0.28662420382165604</v>
      </c>
      <c r="O105">
        <f t="shared" si="8"/>
        <v>0.26175869120654394</v>
      </c>
      <c r="P105">
        <f t="shared" si="9"/>
        <v>1.5894770484819809</v>
      </c>
      <c r="Q105">
        <f t="shared" si="10"/>
        <v>1.0284189032318773</v>
      </c>
      <c r="R105" s="1">
        <f t="shared" si="11"/>
        <v>0.25027558117982424</v>
      </c>
    </row>
    <row r="106" spans="1:18" x14ac:dyDescent="0.2">
      <c r="A106">
        <v>2.4449999999999998</v>
      </c>
      <c r="B106">
        <v>1.8149999999999999</v>
      </c>
      <c r="C106">
        <v>20</v>
      </c>
      <c r="D106">
        <v>0.53500000000000003</v>
      </c>
      <c r="E106">
        <v>1.5269999999999999</v>
      </c>
      <c r="F106">
        <v>0.63</v>
      </c>
      <c r="G106">
        <v>0.90200000000000002</v>
      </c>
      <c r="H106" s="1">
        <v>1.8090000000000001E-3</v>
      </c>
      <c r="I106">
        <v>0.45300000000000001</v>
      </c>
      <c r="J106" s="1">
        <v>834.3</v>
      </c>
      <c r="K106" s="1">
        <v>27.75</v>
      </c>
      <c r="L106" s="1">
        <f t="shared" si="6"/>
        <v>1.20549510431909</v>
      </c>
      <c r="M106">
        <v>3.1</v>
      </c>
      <c r="N106">
        <f t="shared" si="7"/>
        <v>0.28662420382165604</v>
      </c>
      <c r="O106">
        <f t="shared" si="8"/>
        <v>0.25766871165644167</v>
      </c>
      <c r="P106">
        <f t="shared" si="9"/>
        <v>1.5958684989352772</v>
      </c>
      <c r="Q106">
        <f t="shared" si="10"/>
        <v>0.98454762142779251</v>
      </c>
      <c r="R106" s="1">
        <f t="shared" si="11"/>
        <v>0.25599133442363126</v>
      </c>
    </row>
    <row r="107" spans="1:18" x14ac:dyDescent="0.2">
      <c r="A107">
        <v>2.4449999999999998</v>
      </c>
      <c r="B107">
        <v>1.825</v>
      </c>
      <c r="C107">
        <v>20</v>
      </c>
      <c r="D107">
        <v>0.53800000000000003</v>
      </c>
      <c r="E107">
        <v>1.5049999999999999</v>
      </c>
      <c r="F107">
        <v>0.62</v>
      </c>
      <c r="G107">
        <v>0.90400000000000003</v>
      </c>
      <c r="H107" s="1">
        <v>1.7719999999999999E-3</v>
      </c>
      <c r="I107">
        <v>0.46200000000000002</v>
      </c>
      <c r="J107" s="1">
        <v>833.2</v>
      </c>
      <c r="K107" s="1">
        <v>27.71</v>
      </c>
      <c r="L107" s="1">
        <f t="shared" si="6"/>
        <v>1.2043646104764714</v>
      </c>
      <c r="M107">
        <v>3.1</v>
      </c>
      <c r="N107">
        <f t="shared" si="7"/>
        <v>0.28662420382165604</v>
      </c>
      <c r="O107">
        <f t="shared" si="8"/>
        <v>0.25357873210633941</v>
      </c>
      <c r="P107">
        <f t="shared" si="9"/>
        <v>1.6020360936861358</v>
      </c>
      <c r="Q107">
        <f t="shared" si="10"/>
        <v>0.94483909374594088</v>
      </c>
      <c r="R107" s="1">
        <f t="shared" si="11"/>
        <v>0.25205712341565778</v>
      </c>
    </row>
    <row r="108" spans="1:18" x14ac:dyDescent="0.2">
      <c r="A108">
        <v>2.4449999999999998</v>
      </c>
      <c r="B108">
        <v>1.835</v>
      </c>
      <c r="C108">
        <v>20</v>
      </c>
      <c r="D108">
        <v>0.54100000000000004</v>
      </c>
      <c r="E108">
        <v>1.4830000000000001</v>
      </c>
      <c r="F108">
        <v>0.61</v>
      </c>
      <c r="G108">
        <v>0.90500000000000003</v>
      </c>
      <c r="H108" s="1">
        <v>1.7340000000000001E-3</v>
      </c>
      <c r="I108">
        <v>0.47299999999999998</v>
      </c>
      <c r="J108" s="1">
        <v>855.8</v>
      </c>
      <c r="K108" s="1">
        <v>28.51</v>
      </c>
      <c r="L108" s="1">
        <f t="shared" si="6"/>
        <v>1.2198899951955431</v>
      </c>
      <c r="M108">
        <v>3.1</v>
      </c>
      <c r="N108">
        <f t="shared" si="7"/>
        <v>0.28662420382165604</v>
      </c>
      <c r="O108">
        <f t="shared" si="8"/>
        <v>0.24948875255623718</v>
      </c>
      <c r="P108">
        <f t="shared" si="9"/>
        <v>1.608563422475358</v>
      </c>
      <c r="Q108">
        <f t="shared" si="10"/>
        <v>0.90303302842193023</v>
      </c>
      <c r="R108" s="1">
        <f t="shared" si="11"/>
        <v>0.25512383148470136</v>
      </c>
    </row>
    <row r="109" spans="1:18" x14ac:dyDescent="0.2">
      <c r="A109">
        <v>2.4449999999999998</v>
      </c>
      <c r="B109">
        <v>1.845</v>
      </c>
      <c r="C109">
        <v>20</v>
      </c>
      <c r="D109">
        <v>0.54400000000000004</v>
      </c>
      <c r="E109">
        <v>1.462</v>
      </c>
      <c r="F109">
        <v>0.6</v>
      </c>
      <c r="G109">
        <v>0.90600000000000003</v>
      </c>
      <c r="H109" s="1">
        <v>1.6980000000000001E-3</v>
      </c>
      <c r="I109">
        <v>0.48299999999999998</v>
      </c>
      <c r="J109" s="1">
        <v>872.8</v>
      </c>
      <c r="K109" s="1">
        <v>29.5</v>
      </c>
      <c r="L109" s="1">
        <f t="shared" si="6"/>
        <v>1.3468126496848847</v>
      </c>
      <c r="M109">
        <v>3.1</v>
      </c>
      <c r="N109">
        <f t="shared" si="7"/>
        <v>0.28662420382165604</v>
      </c>
      <c r="O109">
        <f t="shared" si="8"/>
        <v>0.24539877300613494</v>
      </c>
      <c r="P109">
        <f t="shared" si="9"/>
        <v>1.6148669340243937</v>
      </c>
      <c r="Q109">
        <f t="shared" si="10"/>
        <v>0.86512479307402679</v>
      </c>
      <c r="R109" s="1">
        <f t="shared" si="11"/>
        <v>0.25636534258361188</v>
      </c>
    </row>
    <row r="110" spans="1:18" x14ac:dyDescent="0.2">
      <c r="A110">
        <v>2.4449999999999998</v>
      </c>
      <c r="B110">
        <v>1.855</v>
      </c>
      <c r="C110">
        <v>20</v>
      </c>
      <c r="D110">
        <v>0.54700000000000004</v>
      </c>
      <c r="E110">
        <v>1.44</v>
      </c>
      <c r="F110">
        <v>0.59</v>
      </c>
      <c r="G110">
        <v>0.90800000000000003</v>
      </c>
      <c r="H110" s="1">
        <v>1.6559999999999999E-3</v>
      </c>
      <c r="I110">
        <v>0.49399999999999999</v>
      </c>
      <c r="J110" s="1">
        <v>780.9</v>
      </c>
      <c r="K110" s="1">
        <v>28.27</v>
      </c>
      <c r="L110" s="1">
        <f t="shared" si="6"/>
        <v>1.8696835468262396</v>
      </c>
      <c r="M110">
        <v>3.1</v>
      </c>
      <c r="N110">
        <f t="shared" si="7"/>
        <v>0.28662420382165604</v>
      </c>
      <c r="O110">
        <f t="shared" si="8"/>
        <v>0.24130879345603268</v>
      </c>
      <c r="P110">
        <f t="shared" si="9"/>
        <v>1.6213262749253452</v>
      </c>
      <c r="Q110">
        <f t="shared" si="10"/>
        <v>0.82727930068431854</v>
      </c>
      <c r="R110" s="1">
        <f t="shared" si="11"/>
        <v>0.22591048662620003</v>
      </c>
    </row>
    <row r="111" spans="1:18" x14ac:dyDescent="0.2">
      <c r="A111">
        <v>2.4449999999999998</v>
      </c>
      <c r="B111">
        <v>1.865</v>
      </c>
      <c r="C111">
        <v>20</v>
      </c>
      <c r="D111">
        <v>0.55000000000000004</v>
      </c>
      <c r="E111">
        <v>1.4179999999999999</v>
      </c>
      <c r="F111">
        <v>0.57999999999999996</v>
      </c>
      <c r="G111">
        <v>0.90900000000000003</v>
      </c>
      <c r="H111" s="1">
        <v>1.6130000000000001E-3</v>
      </c>
      <c r="I111">
        <v>0.505</v>
      </c>
      <c r="J111" s="1">
        <v>730.5</v>
      </c>
      <c r="K111" s="1">
        <v>26.72</v>
      </c>
      <c r="L111" s="1">
        <f t="shared" si="6"/>
        <v>1.9414611787748348</v>
      </c>
      <c r="M111">
        <v>3.1</v>
      </c>
      <c r="N111">
        <f t="shared" si="7"/>
        <v>0.28662420382165604</v>
      </c>
      <c r="O111">
        <f t="shared" si="8"/>
        <v>0.23721881390593041</v>
      </c>
      <c r="P111">
        <f t="shared" si="9"/>
        <v>1.6277500755584238</v>
      </c>
      <c r="Q111">
        <f t="shared" si="10"/>
        <v>0.79127744863446525</v>
      </c>
      <c r="R111" s="1">
        <f t="shared" si="11"/>
        <v>0.20808255471926773</v>
      </c>
    </row>
    <row r="112" spans="1:18" x14ac:dyDescent="0.2">
      <c r="A112">
        <v>2.4449999999999998</v>
      </c>
      <c r="B112">
        <v>1.875</v>
      </c>
      <c r="C112">
        <v>20</v>
      </c>
      <c r="D112">
        <v>0.55300000000000005</v>
      </c>
      <c r="E112">
        <v>1.397</v>
      </c>
      <c r="F112">
        <v>0.56999999999999995</v>
      </c>
      <c r="G112">
        <v>0.91</v>
      </c>
      <c r="H112" s="1">
        <v>1.572E-3</v>
      </c>
      <c r="I112">
        <v>0.51700000000000002</v>
      </c>
      <c r="J112" s="1">
        <v>725.2</v>
      </c>
      <c r="K112" s="1">
        <v>43.01</v>
      </c>
      <c r="L112" s="1">
        <f t="shared" si="6"/>
        <v>5.0560977366382156</v>
      </c>
      <c r="M112">
        <v>3.1</v>
      </c>
      <c r="N112">
        <f t="shared" si="7"/>
        <v>0.28662420382165604</v>
      </c>
      <c r="O112">
        <f t="shared" si="8"/>
        <v>0.23312883435582818</v>
      </c>
      <c r="P112">
        <f t="shared" si="9"/>
        <v>1.6343170969676488</v>
      </c>
      <c r="Q112">
        <f t="shared" si="10"/>
        <v>0.75553406406418733</v>
      </c>
      <c r="R112" s="1">
        <f t="shared" si="11"/>
        <v>0.20331712333986232</v>
      </c>
    </row>
    <row r="113" spans="1:18" x14ac:dyDescent="0.2">
      <c r="A113">
        <v>2.4449999999999998</v>
      </c>
      <c r="B113">
        <v>1.885</v>
      </c>
      <c r="C113">
        <v>20</v>
      </c>
      <c r="D113">
        <v>0.55600000000000005</v>
      </c>
      <c r="E113">
        <v>1.375</v>
      </c>
      <c r="F113">
        <v>0.56000000000000005</v>
      </c>
      <c r="G113">
        <v>0.91100000000000003</v>
      </c>
      <c r="H113" s="1">
        <v>1.5250000000000001E-3</v>
      </c>
      <c r="I113">
        <v>0.52900000000000003</v>
      </c>
      <c r="J113" s="1">
        <v>629</v>
      </c>
      <c r="K113" s="1">
        <v>37.380000000000003</v>
      </c>
      <c r="L113" s="1">
        <f t="shared" si="6"/>
        <v>5.0701549527994425</v>
      </c>
      <c r="M113">
        <v>3.1</v>
      </c>
      <c r="N113">
        <f t="shared" si="7"/>
        <v>0.28662420382165604</v>
      </c>
      <c r="O113">
        <f t="shared" si="8"/>
        <v>0.22903885480572592</v>
      </c>
      <c r="P113">
        <f t="shared" si="9"/>
        <v>1.6408423012463811</v>
      </c>
      <c r="Q113">
        <f t="shared" si="10"/>
        <v>0.72159249837718709</v>
      </c>
      <c r="R113" s="1">
        <f t="shared" si="11"/>
        <v>0.17351566783471842</v>
      </c>
    </row>
    <row r="114" spans="1:18" x14ac:dyDescent="0.2">
      <c r="A114">
        <v>2.4449999999999998</v>
      </c>
      <c r="B114">
        <v>1.895</v>
      </c>
      <c r="C114">
        <v>20</v>
      </c>
      <c r="D114">
        <v>0.55900000000000005</v>
      </c>
      <c r="E114">
        <v>1.353</v>
      </c>
      <c r="F114">
        <v>0.55000000000000004</v>
      </c>
      <c r="G114">
        <v>0.91300000000000003</v>
      </c>
      <c r="H114" s="1">
        <v>1.477E-3</v>
      </c>
      <c r="I114">
        <v>0.54100000000000004</v>
      </c>
      <c r="J114" s="1">
        <v>570.20000000000005</v>
      </c>
      <c r="K114" s="1">
        <v>34</v>
      </c>
      <c r="L114" s="1">
        <f t="shared" si="6"/>
        <v>5.0936453650930718</v>
      </c>
      <c r="M114">
        <v>3.1</v>
      </c>
      <c r="N114">
        <f t="shared" si="7"/>
        <v>0.28662420382165604</v>
      </c>
      <c r="O114">
        <f t="shared" si="8"/>
        <v>0.22494887525562365</v>
      </c>
      <c r="P114">
        <f t="shared" si="9"/>
        <v>1.6473257249719495</v>
      </c>
      <c r="Q114">
        <f t="shared" si="10"/>
        <v>0.68933006299909183</v>
      </c>
      <c r="R114" s="1">
        <f t="shared" si="11"/>
        <v>0.1547224957454966</v>
      </c>
    </row>
    <row r="115" spans="1:18" x14ac:dyDescent="0.2">
      <c r="A115">
        <v>2.4449999999999998</v>
      </c>
      <c r="B115">
        <v>1.905</v>
      </c>
      <c r="C115">
        <v>20</v>
      </c>
      <c r="D115">
        <v>0.56200000000000006</v>
      </c>
      <c r="E115">
        <v>1.331</v>
      </c>
      <c r="F115">
        <v>0.54</v>
      </c>
      <c r="G115">
        <v>0.91400000000000003</v>
      </c>
      <c r="H115" s="1">
        <v>1.4270000000000001E-3</v>
      </c>
      <c r="I115">
        <v>0.55400000000000005</v>
      </c>
      <c r="J115" s="1">
        <v>506.5</v>
      </c>
      <c r="K115" s="1">
        <v>30.28</v>
      </c>
      <c r="L115" s="1">
        <f t="shared" si="6"/>
        <v>5.1117374359181751</v>
      </c>
      <c r="M115">
        <v>3.1</v>
      </c>
      <c r="N115">
        <f t="shared" si="7"/>
        <v>0.28662420382165604</v>
      </c>
      <c r="O115">
        <f t="shared" si="8"/>
        <v>0.22085889570552142</v>
      </c>
      <c r="P115">
        <f t="shared" si="9"/>
        <v>1.6539366589338234</v>
      </c>
      <c r="Q115">
        <f t="shared" si="10"/>
        <v>0.65744590449645168</v>
      </c>
      <c r="R115" s="1">
        <f t="shared" si="11"/>
        <v>0.1351327534824521</v>
      </c>
    </row>
    <row r="116" spans="1:18" x14ac:dyDescent="0.2">
      <c r="A116">
        <v>2.4449999999999998</v>
      </c>
      <c r="B116">
        <v>1.915</v>
      </c>
      <c r="C116">
        <v>20</v>
      </c>
      <c r="D116">
        <v>0.56499999999999995</v>
      </c>
      <c r="E116">
        <v>1.31</v>
      </c>
      <c r="F116">
        <v>0.53</v>
      </c>
      <c r="G116">
        <v>0.91500000000000004</v>
      </c>
      <c r="H116" s="1">
        <v>1.379E-3</v>
      </c>
      <c r="I116">
        <v>0.56799999999999995</v>
      </c>
      <c r="J116" s="1">
        <v>431.9</v>
      </c>
      <c r="K116" s="1">
        <v>25.91</v>
      </c>
      <c r="L116" s="1">
        <f t="shared" si="6"/>
        <v>5.1360380814410629</v>
      </c>
      <c r="M116">
        <v>3.1</v>
      </c>
      <c r="N116">
        <f t="shared" si="7"/>
        <v>0.28662420382165604</v>
      </c>
      <c r="O116">
        <f t="shared" si="8"/>
        <v>0.21676891615541916</v>
      </c>
      <c r="P116">
        <f t="shared" si="9"/>
        <v>1.6606657039491328</v>
      </c>
      <c r="Q116">
        <f t="shared" si="10"/>
        <v>0.62607990523341184</v>
      </c>
      <c r="R116" s="1">
        <f t="shared" si="11"/>
        <v>0.11324880108160766</v>
      </c>
    </row>
    <row r="117" spans="1:18" x14ac:dyDescent="0.2">
      <c r="A117">
        <v>2.4449999999999998</v>
      </c>
      <c r="B117">
        <v>1.925</v>
      </c>
      <c r="C117">
        <v>20</v>
      </c>
      <c r="D117">
        <v>0.56799999999999995</v>
      </c>
      <c r="E117">
        <v>1.288</v>
      </c>
      <c r="F117">
        <v>0.52</v>
      </c>
      <c r="G117">
        <v>0.91600000000000004</v>
      </c>
      <c r="H117" s="1">
        <v>1.325E-3</v>
      </c>
      <c r="I117">
        <v>0.58199999999999996</v>
      </c>
      <c r="J117" s="1">
        <v>339</v>
      </c>
      <c r="K117" s="1">
        <v>20.49</v>
      </c>
      <c r="L117" s="1">
        <f t="shared" si="6"/>
        <v>5.1887311857559038</v>
      </c>
      <c r="M117">
        <v>3.1</v>
      </c>
      <c r="N117">
        <f t="shared" si="7"/>
        <v>0.28662420382165604</v>
      </c>
      <c r="O117">
        <f t="shared" si="8"/>
        <v>0.21267893660531689</v>
      </c>
      <c r="P117">
        <f t="shared" si="9"/>
        <v>1.6673404165860413</v>
      </c>
      <c r="Q117">
        <f t="shared" si="10"/>
        <v>0.59637665444954957</v>
      </c>
      <c r="R117" s="1">
        <f t="shared" si="11"/>
        <v>8.7331986807571302E-2</v>
      </c>
    </row>
    <row r="118" spans="1:18" x14ac:dyDescent="0.2">
      <c r="A118">
        <v>2.4449999999999998</v>
      </c>
      <c r="B118">
        <v>1.9350000000000001</v>
      </c>
      <c r="C118">
        <v>20</v>
      </c>
      <c r="D118">
        <v>0.56999999999999995</v>
      </c>
      <c r="E118">
        <v>1.266</v>
      </c>
      <c r="F118">
        <v>0.51</v>
      </c>
      <c r="G118">
        <v>0.91700000000000004</v>
      </c>
      <c r="H118" s="1">
        <v>1.2700000000000001E-3</v>
      </c>
      <c r="I118">
        <v>0.59599999999999997</v>
      </c>
      <c r="J118" s="1">
        <v>258.5</v>
      </c>
      <c r="K118" s="1">
        <v>15.74</v>
      </c>
      <c r="L118" s="1">
        <f t="shared" si="6"/>
        <v>5.2407647136651585</v>
      </c>
      <c r="M118">
        <v>3.1</v>
      </c>
      <c r="N118">
        <f t="shared" si="7"/>
        <v>0.28662420382165604</v>
      </c>
      <c r="O118">
        <f t="shared" si="8"/>
        <v>0.20858895705521466</v>
      </c>
      <c r="P118">
        <f t="shared" si="9"/>
        <v>1.6740443551147424</v>
      </c>
      <c r="Q118">
        <f t="shared" si="10"/>
        <v>0.56821665114945386</v>
      </c>
      <c r="R118" s="1">
        <f t="shared" si="11"/>
        <v>6.5172014201851605E-2</v>
      </c>
    </row>
    <row r="119" spans="1:18" x14ac:dyDescent="0.2">
      <c r="A119">
        <v>2.4449999999999998</v>
      </c>
      <c r="B119">
        <v>1.9450000000000001</v>
      </c>
      <c r="C119">
        <v>20</v>
      </c>
      <c r="D119">
        <v>0.57299999999999995</v>
      </c>
      <c r="E119">
        <v>1.2450000000000001</v>
      </c>
      <c r="F119">
        <v>0.5</v>
      </c>
      <c r="G119">
        <v>0.91800000000000004</v>
      </c>
      <c r="H119" s="1">
        <v>1.2160000000000001E-3</v>
      </c>
      <c r="I119">
        <v>0.61099999999999999</v>
      </c>
      <c r="J119" s="1">
        <v>190.6</v>
      </c>
      <c r="K119" s="1">
        <v>11.25</v>
      </c>
      <c r="L119" s="1">
        <f t="shared" si="6"/>
        <v>5.0227964634885076</v>
      </c>
      <c r="M119">
        <v>3.1</v>
      </c>
      <c r="N119">
        <f t="shared" si="7"/>
        <v>0.28662420382165604</v>
      </c>
      <c r="O119">
        <f t="shared" si="8"/>
        <v>0.20449897750511239</v>
      </c>
      <c r="P119">
        <f t="shared" si="9"/>
        <v>1.6807671450270094</v>
      </c>
      <c r="Q119">
        <f t="shared" si="10"/>
        <v>0.54060517369787442</v>
      </c>
      <c r="R119" s="1">
        <f t="shared" si="11"/>
        <v>4.7174100462695351E-2</v>
      </c>
    </row>
    <row r="120" spans="1:18" x14ac:dyDescent="0.2">
      <c r="A120">
        <v>2.4449999999999998</v>
      </c>
      <c r="B120">
        <v>1.9550000000000001</v>
      </c>
      <c r="C120">
        <v>20</v>
      </c>
      <c r="D120">
        <v>0.57599999999999996</v>
      </c>
      <c r="E120">
        <v>1.2230000000000001</v>
      </c>
      <c r="F120">
        <v>0.49</v>
      </c>
      <c r="G120">
        <v>0.91900000000000004</v>
      </c>
      <c r="H120" s="1">
        <v>1.157E-3</v>
      </c>
      <c r="I120">
        <v>0.627</v>
      </c>
      <c r="J120" s="1">
        <v>118.8</v>
      </c>
      <c r="K120" s="1">
        <v>7.048</v>
      </c>
      <c r="L120" s="1">
        <f t="shared" si="6"/>
        <v>5.0583054352805314</v>
      </c>
      <c r="M120">
        <v>3.1</v>
      </c>
      <c r="N120">
        <f t="shared" si="7"/>
        <v>0.28662420382165604</v>
      </c>
      <c r="O120">
        <f t="shared" si="8"/>
        <v>0.20040899795501013</v>
      </c>
      <c r="P120">
        <f t="shared" si="9"/>
        <v>1.6875830386600112</v>
      </c>
      <c r="Q120">
        <f t="shared" si="10"/>
        <v>0.51363284400506748</v>
      </c>
      <c r="R120" s="1">
        <f t="shared" si="11"/>
        <v>2.8851886346711115E-2</v>
      </c>
    </row>
    <row r="121" spans="1:18" x14ac:dyDescent="0.2">
      <c r="A121">
        <v>2.4449999999999998</v>
      </c>
      <c r="B121">
        <v>1.9650000000000001</v>
      </c>
      <c r="C121">
        <v>20</v>
      </c>
      <c r="D121">
        <v>0.57899999999999996</v>
      </c>
      <c r="E121">
        <v>1.2010000000000001</v>
      </c>
      <c r="F121">
        <v>0.48</v>
      </c>
      <c r="G121">
        <v>0.92</v>
      </c>
      <c r="H121" s="1">
        <v>1.096E-3</v>
      </c>
      <c r="I121">
        <v>0.64300000000000002</v>
      </c>
      <c r="J121" s="1">
        <v>68.73</v>
      </c>
      <c r="K121" s="1">
        <v>4.125</v>
      </c>
      <c r="L121" s="1">
        <f t="shared" si="6"/>
        <v>5.1391589387687358</v>
      </c>
      <c r="M121">
        <v>3.1</v>
      </c>
      <c r="N121">
        <f t="shared" si="7"/>
        <v>0.28662420382165604</v>
      </c>
      <c r="O121">
        <f t="shared" si="8"/>
        <v>0.1963190184049079</v>
      </c>
      <c r="P121">
        <f t="shared" si="9"/>
        <v>1.6943319307069582</v>
      </c>
      <c r="Q121">
        <f t="shared" si="10"/>
        <v>0.48813361824211254</v>
      </c>
      <c r="R121" s="1">
        <f t="shared" si="11"/>
        <v>1.6372398145356484E-2</v>
      </c>
    </row>
    <row r="122" spans="1:18" x14ac:dyDescent="0.2">
      <c r="A122">
        <v>2.4449999999999998</v>
      </c>
      <c r="B122">
        <v>1.9750000000000001</v>
      </c>
      <c r="C122">
        <v>20</v>
      </c>
      <c r="D122">
        <v>0.58199999999999996</v>
      </c>
      <c r="E122">
        <v>1.18</v>
      </c>
      <c r="F122">
        <v>0.47</v>
      </c>
      <c r="G122">
        <v>0.92100000000000004</v>
      </c>
      <c r="H122" s="1">
        <v>1.0369999999999999E-3</v>
      </c>
      <c r="I122">
        <v>0.66</v>
      </c>
      <c r="J122" s="1">
        <v>34.35</v>
      </c>
      <c r="K122" s="1">
        <v>2.105</v>
      </c>
      <c r="L122" s="1">
        <f t="shared" si="6"/>
        <v>5.2861636146855915</v>
      </c>
      <c r="M122">
        <v>3.1</v>
      </c>
      <c r="N122">
        <f t="shared" si="7"/>
        <v>0.28662420382165604</v>
      </c>
      <c r="O122">
        <f t="shared" si="8"/>
        <v>0.19222903885480563</v>
      </c>
      <c r="P122">
        <f t="shared" si="9"/>
        <v>1.7011613707884163</v>
      </c>
      <c r="Q122">
        <f t="shared" si="10"/>
        <v>0.46329523304402315</v>
      </c>
      <c r="R122" s="1">
        <f t="shared" si="11"/>
        <v>8.0220727289396429E-3</v>
      </c>
    </row>
    <row r="123" spans="1:18" x14ac:dyDescent="0.2">
      <c r="A123">
        <v>2.4449999999999998</v>
      </c>
      <c r="B123">
        <v>0.58499999999999996</v>
      </c>
      <c r="C123">
        <v>30</v>
      </c>
      <c r="D123">
        <v>0.38300000000000001</v>
      </c>
      <c r="E123">
        <v>3.9860000000000002</v>
      </c>
      <c r="F123">
        <v>1.86</v>
      </c>
      <c r="G123">
        <v>0.41</v>
      </c>
      <c r="H123" s="1">
        <v>6.4760000000000002E-4</v>
      </c>
      <c r="I123">
        <v>0.11</v>
      </c>
      <c r="J123" s="1">
        <v>104.7</v>
      </c>
      <c r="K123" s="1">
        <v>3.8660000000000001</v>
      </c>
      <c r="L123" s="1">
        <f t="shared" si="6"/>
        <v>2.0060461638422127</v>
      </c>
      <c r="M123">
        <v>3.1</v>
      </c>
      <c r="N123">
        <f t="shared" si="7"/>
        <v>0.19108280254777069</v>
      </c>
      <c r="O123">
        <f t="shared" si="8"/>
        <v>0.76073619631901845</v>
      </c>
      <c r="P123">
        <f t="shared" si="9"/>
        <v>1.0894200841382609</v>
      </c>
      <c r="Q123">
        <f t="shared" si="10"/>
        <v>37.139444377244303</v>
      </c>
      <c r="R123" s="1">
        <f t="shared" si="11"/>
        <v>0.22091976317698442</v>
      </c>
    </row>
    <row r="124" spans="1:18" x14ac:dyDescent="0.2">
      <c r="A124">
        <v>2.4449999999999998</v>
      </c>
      <c r="B124">
        <v>0.59499999999999997</v>
      </c>
      <c r="C124">
        <v>30</v>
      </c>
      <c r="D124">
        <v>0.39</v>
      </c>
      <c r="E124">
        <v>3.9609999999999999</v>
      </c>
      <c r="F124">
        <v>1.85</v>
      </c>
      <c r="G124">
        <v>0.41599999999999998</v>
      </c>
      <c r="H124" s="1">
        <v>6.489E-4</v>
      </c>
      <c r="I124">
        <v>0.112</v>
      </c>
      <c r="J124" s="1">
        <v>102.4</v>
      </c>
      <c r="K124" s="1">
        <v>3.77</v>
      </c>
      <c r="L124" s="1">
        <f t="shared" si="6"/>
        <v>1.9860709180818257</v>
      </c>
      <c r="M124">
        <v>3.1</v>
      </c>
      <c r="N124">
        <f t="shared" si="7"/>
        <v>0.19108280254777069</v>
      </c>
      <c r="O124">
        <f t="shared" si="8"/>
        <v>0.75664621676891619</v>
      </c>
      <c r="P124">
        <f t="shared" si="9"/>
        <v>1.0916246323381265</v>
      </c>
      <c r="Q124">
        <f t="shared" si="10"/>
        <v>35.670381091952841</v>
      </c>
      <c r="R124" s="1">
        <f t="shared" si="11"/>
        <v>0.21864484640715087</v>
      </c>
    </row>
    <row r="125" spans="1:18" x14ac:dyDescent="0.2">
      <c r="A125">
        <v>2.4449999999999998</v>
      </c>
      <c r="B125">
        <v>0.60499999999999998</v>
      </c>
      <c r="C125">
        <v>30</v>
      </c>
      <c r="D125">
        <v>0.39600000000000002</v>
      </c>
      <c r="E125">
        <v>3.9359999999999999</v>
      </c>
      <c r="F125">
        <v>1.84</v>
      </c>
      <c r="G125">
        <v>0.42199999999999999</v>
      </c>
      <c r="H125" s="1">
        <v>6.5039999999999998E-4</v>
      </c>
      <c r="I125">
        <v>0.115</v>
      </c>
      <c r="J125" s="1">
        <v>104.3</v>
      </c>
      <c r="K125" s="1">
        <v>3.8149999999999999</v>
      </c>
      <c r="L125" s="1">
        <f t="shared" si="6"/>
        <v>1.9413659756130375</v>
      </c>
      <c r="M125">
        <v>3.1</v>
      </c>
      <c r="N125">
        <f t="shared" si="7"/>
        <v>0.19108280254777069</v>
      </c>
      <c r="O125">
        <f t="shared" si="8"/>
        <v>0.75255623721881393</v>
      </c>
      <c r="P125">
        <f t="shared" si="9"/>
        <v>1.0945107736281436</v>
      </c>
      <c r="Q125">
        <f t="shared" si="10"/>
        <v>33.980957905279247</v>
      </c>
      <c r="R125" s="1">
        <f t="shared" si="11"/>
        <v>0.2239988179485026</v>
      </c>
    </row>
    <row r="126" spans="1:18" x14ac:dyDescent="0.2">
      <c r="A126">
        <v>2.4449999999999998</v>
      </c>
      <c r="B126">
        <v>0.61499999999999999</v>
      </c>
      <c r="C126">
        <v>30</v>
      </c>
      <c r="D126">
        <v>0.40300000000000002</v>
      </c>
      <c r="E126">
        <v>3.91</v>
      </c>
      <c r="F126">
        <v>1.83</v>
      </c>
      <c r="G126">
        <v>0.42799999999999999</v>
      </c>
      <c r="H126" s="1">
        <v>6.5149999999999995E-4</v>
      </c>
      <c r="I126">
        <v>0.11700000000000001</v>
      </c>
      <c r="J126" s="1">
        <v>102.4</v>
      </c>
      <c r="K126" s="1">
        <v>3.74</v>
      </c>
      <c r="L126" s="1">
        <f t="shared" si="6"/>
        <v>1.9312210821560698</v>
      </c>
      <c r="M126">
        <v>3.1</v>
      </c>
      <c r="N126">
        <f t="shared" si="7"/>
        <v>0.19108280254777069</v>
      </c>
      <c r="O126">
        <f t="shared" si="8"/>
        <v>0.74846625766871167</v>
      </c>
      <c r="P126">
        <f t="shared" si="9"/>
        <v>1.0967539536012452</v>
      </c>
      <c r="Q126">
        <f t="shared" si="10"/>
        <v>32.678425356846219</v>
      </c>
      <c r="R126" s="1">
        <f t="shared" si="11"/>
        <v>0.22238498080200389</v>
      </c>
    </row>
    <row r="127" spans="1:18" x14ac:dyDescent="0.2">
      <c r="A127">
        <v>2.4449999999999998</v>
      </c>
      <c r="B127">
        <v>0.625</v>
      </c>
      <c r="C127">
        <v>30</v>
      </c>
      <c r="D127">
        <v>0.40899999999999997</v>
      </c>
      <c r="E127">
        <v>3.8849999999999998</v>
      </c>
      <c r="F127">
        <v>1.82</v>
      </c>
      <c r="G127">
        <v>0.434</v>
      </c>
      <c r="H127" s="1">
        <v>6.5300000000000004E-4</v>
      </c>
      <c r="I127">
        <v>0.12</v>
      </c>
      <c r="J127" s="1">
        <v>103.1</v>
      </c>
      <c r="K127" s="1">
        <v>3.7629999999999999</v>
      </c>
      <c r="L127" s="1">
        <f t="shared" si="6"/>
        <v>1.9265092643204667</v>
      </c>
      <c r="M127">
        <v>3.1</v>
      </c>
      <c r="N127">
        <f t="shared" si="7"/>
        <v>0.19108280254777069</v>
      </c>
      <c r="O127">
        <f t="shared" si="8"/>
        <v>0.7443762781186094</v>
      </c>
      <c r="P127">
        <f t="shared" si="9"/>
        <v>1.0996723886111777</v>
      </c>
      <c r="Q127">
        <f t="shared" si="10"/>
        <v>31.180360624585813</v>
      </c>
      <c r="R127" s="1">
        <f t="shared" si="11"/>
        <v>0.22509298998090244</v>
      </c>
    </row>
    <row r="128" spans="1:18" x14ac:dyDescent="0.2">
      <c r="A128">
        <v>2.4449999999999998</v>
      </c>
      <c r="B128">
        <v>0.63500000000000001</v>
      </c>
      <c r="C128">
        <v>30</v>
      </c>
      <c r="D128">
        <v>0.41599999999999998</v>
      </c>
      <c r="E128">
        <v>3.86</v>
      </c>
      <c r="F128">
        <v>1.81</v>
      </c>
      <c r="G128">
        <v>0.44</v>
      </c>
      <c r="H128" s="1">
        <v>6.5430000000000002E-4</v>
      </c>
      <c r="I128">
        <v>0.122</v>
      </c>
      <c r="J128" s="1">
        <v>101.1</v>
      </c>
      <c r="K128" s="1">
        <v>3.6890000000000001</v>
      </c>
      <c r="L128" s="1">
        <f t="shared" si="6"/>
        <v>1.9246292199110182</v>
      </c>
      <c r="M128">
        <v>3.1</v>
      </c>
      <c r="N128">
        <f t="shared" si="7"/>
        <v>0.19108280254777069</v>
      </c>
      <c r="O128">
        <f t="shared" si="8"/>
        <v>0.74028629856850714</v>
      </c>
      <c r="P128">
        <f t="shared" si="9"/>
        <v>1.1019545696066215</v>
      </c>
      <c r="Q128">
        <f t="shared" si="10"/>
        <v>30.020369138195463</v>
      </c>
      <c r="R128" s="1">
        <f t="shared" si="11"/>
        <v>0.22305276694298831</v>
      </c>
    </row>
    <row r="129" spans="1:18" x14ac:dyDescent="0.2">
      <c r="A129">
        <v>2.4449999999999998</v>
      </c>
      <c r="B129">
        <v>0.64500000000000002</v>
      </c>
      <c r="C129">
        <v>30</v>
      </c>
      <c r="D129">
        <v>0.42199999999999999</v>
      </c>
      <c r="E129">
        <v>3.8340000000000001</v>
      </c>
      <c r="F129">
        <v>1.8</v>
      </c>
      <c r="G129">
        <v>0.44500000000000001</v>
      </c>
      <c r="H129" s="1">
        <v>6.5539999999999999E-4</v>
      </c>
      <c r="I129">
        <v>0.125</v>
      </c>
      <c r="J129" s="1">
        <v>103.2</v>
      </c>
      <c r="K129" s="1">
        <v>3.7629999999999999</v>
      </c>
      <c r="L129" s="1">
        <f t="shared" si="6"/>
        <v>1.91980043583146</v>
      </c>
      <c r="M129">
        <v>3.1</v>
      </c>
      <c r="N129">
        <f t="shared" si="7"/>
        <v>0.19108280254777069</v>
      </c>
      <c r="O129">
        <f t="shared" si="8"/>
        <v>0.73619631901840488</v>
      </c>
      <c r="P129">
        <f t="shared" si="9"/>
        <v>1.1049050500538793</v>
      </c>
      <c r="Q129">
        <f t="shared" si="10"/>
        <v>28.686250510735732</v>
      </c>
      <c r="R129" s="1">
        <f t="shared" si="11"/>
        <v>0.22878158784858077</v>
      </c>
    </row>
    <row r="130" spans="1:18" x14ac:dyDescent="0.2">
      <c r="A130">
        <v>2.4449999999999998</v>
      </c>
      <c r="B130">
        <v>0.65500000000000003</v>
      </c>
      <c r="C130">
        <v>30</v>
      </c>
      <c r="D130">
        <v>0.42899999999999999</v>
      </c>
      <c r="E130">
        <v>3.8090000000000002</v>
      </c>
      <c r="F130">
        <v>1.79</v>
      </c>
      <c r="G130">
        <v>0.45100000000000001</v>
      </c>
      <c r="H130" s="1">
        <v>6.5669999999999997E-4</v>
      </c>
      <c r="I130">
        <v>0.128</v>
      </c>
      <c r="J130" s="1">
        <v>97.81</v>
      </c>
      <c r="K130" s="1">
        <v>3.593</v>
      </c>
      <c r="L130" s="1">
        <f t="shared" ref="L130:L193" si="12">SQRT((K130/J130*100)^2-M130^2)</f>
        <v>1.9708434865634772</v>
      </c>
      <c r="M130">
        <v>3.1</v>
      </c>
      <c r="N130">
        <f t="shared" ref="N130:N193" si="13">0.1*180/3.14/C130</f>
        <v>0.19108280254777069</v>
      </c>
      <c r="O130">
        <f t="shared" ref="O130:O193" si="14">(A130-B130)/A130</f>
        <v>0.73210633946830261</v>
      </c>
      <c r="P130">
        <f t="shared" ref="P130:P193" si="15">1+(1-O130)^2+2*0.938*0.938*O130*O130*I130*I130/D130</f>
        <v>1.1077872577000083</v>
      </c>
      <c r="Q130">
        <f t="shared" ref="Q130:Q193" si="16">PI()*O130/I130/B130</f>
        <v>27.432966337310763</v>
      </c>
      <c r="R130" s="1">
        <f t="shared" ref="R130:R193" si="17">Q130*I130*D130*D130/2/PI()*137*137/P130/389380*J130/2</f>
        <v>0.21886778745276614</v>
      </c>
    </row>
    <row r="131" spans="1:18" x14ac:dyDescent="0.2">
      <c r="A131">
        <v>2.4449999999999998</v>
      </c>
      <c r="B131">
        <v>0.66500000000000004</v>
      </c>
      <c r="C131">
        <v>30</v>
      </c>
      <c r="D131">
        <v>0.436</v>
      </c>
      <c r="E131">
        <v>3.7839999999999998</v>
      </c>
      <c r="F131">
        <v>1.78</v>
      </c>
      <c r="G131">
        <v>0.45700000000000002</v>
      </c>
      <c r="H131" s="1">
        <v>6.5799999999999995E-4</v>
      </c>
      <c r="I131">
        <v>0.13</v>
      </c>
      <c r="J131" s="1">
        <v>100.5</v>
      </c>
      <c r="K131" s="1">
        <v>3.6930000000000001</v>
      </c>
      <c r="L131" s="1">
        <f t="shared" si="12"/>
        <v>1.9730389255956888</v>
      </c>
      <c r="M131">
        <v>3.1</v>
      </c>
      <c r="N131">
        <f t="shared" si="13"/>
        <v>0.19108280254777069</v>
      </c>
      <c r="O131">
        <f t="shared" si="14"/>
        <v>0.72801635991820035</v>
      </c>
      <c r="P131">
        <f t="shared" si="15"/>
        <v>1.1101259215318304</v>
      </c>
      <c r="Q131">
        <f t="shared" si="16"/>
        <v>26.45611160222326</v>
      </c>
      <c r="R131" s="1">
        <f t="shared" si="17"/>
        <v>0.22703551164489522</v>
      </c>
    </row>
    <row r="132" spans="1:18" x14ac:dyDescent="0.2">
      <c r="A132">
        <v>2.4449999999999998</v>
      </c>
      <c r="B132">
        <v>0.67500000000000004</v>
      </c>
      <c r="C132">
        <v>30</v>
      </c>
      <c r="D132">
        <v>0.442</v>
      </c>
      <c r="E132">
        <v>3.758</v>
      </c>
      <c r="F132">
        <v>1.77</v>
      </c>
      <c r="G132">
        <v>0.46300000000000002</v>
      </c>
      <c r="H132" s="1">
        <v>6.5899999999999997E-4</v>
      </c>
      <c r="I132">
        <v>0.13300000000000001</v>
      </c>
      <c r="J132" s="1">
        <v>101.6</v>
      </c>
      <c r="K132" s="1">
        <v>3.7309999999999999</v>
      </c>
      <c r="L132" s="1">
        <f t="shared" si="12"/>
        <v>1.9685976454073535</v>
      </c>
      <c r="M132">
        <v>3.1</v>
      </c>
      <c r="N132">
        <f t="shared" si="13"/>
        <v>0.19108280254777069</v>
      </c>
      <c r="O132">
        <f t="shared" si="14"/>
        <v>0.72392638036809809</v>
      </c>
      <c r="P132">
        <f t="shared" si="15"/>
        <v>1.1131233669260698</v>
      </c>
      <c r="Q132">
        <f t="shared" si="16"/>
        <v>25.3331305853998</v>
      </c>
      <c r="R132" s="1">
        <f t="shared" si="17"/>
        <v>0.23045868489538479</v>
      </c>
    </row>
    <row r="133" spans="1:18" x14ac:dyDescent="0.2">
      <c r="A133">
        <v>2.4449999999999998</v>
      </c>
      <c r="B133">
        <v>0.68500000000000005</v>
      </c>
      <c r="C133">
        <v>30</v>
      </c>
      <c r="D133">
        <v>0.44900000000000001</v>
      </c>
      <c r="E133">
        <v>3.7330000000000001</v>
      </c>
      <c r="F133">
        <v>1.76</v>
      </c>
      <c r="G133">
        <v>0.46800000000000003</v>
      </c>
      <c r="H133" s="1">
        <v>6.6029999999999995E-4</v>
      </c>
      <c r="I133">
        <v>0.13600000000000001</v>
      </c>
      <c r="J133" s="1">
        <v>101.5</v>
      </c>
      <c r="K133" s="1">
        <v>3.7450000000000001</v>
      </c>
      <c r="L133" s="1">
        <f t="shared" si="12"/>
        <v>2.0008886254161813</v>
      </c>
      <c r="M133">
        <v>3.1</v>
      </c>
      <c r="N133">
        <f t="shared" si="13"/>
        <v>0.19108280254777069</v>
      </c>
      <c r="O133">
        <f t="shared" si="14"/>
        <v>0.71983640081799583</v>
      </c>
      <c r="P133">
        <f t="shared" si="15"/>
        <v>1.1160524356664914</v>
      </c>
      <c r="Q133">
        <f t="shared" si="16"/>
        <v>24.27471821163947</v>
      </c>
      <c r="R133" s="1">
        <f t="shared" si="17"/>
        <v>0.23218002825661824</v>
      </c>
    </row>
    <row r="134" spans="1:18" x14ac:dyDescent="0.2">
      <c r="A134">
        <v>2.4449999999999998</v>
      </c>
      <c r="B134">
        <v>0.69499999999999995</v>
      </c>
      <c r="C134">
        <v>30</v>
      </c>
      <c r="D134">
        <v>0.45500000000000002</v>
      </c>
      <c r="E134">
        <v>3.7080000000000002</v>
      </c>
      <c r="F134">
        <v>1.75</v>
      </c>
      <c r="G134">
        <v>0.47399999999999998</v>
      </c>
      <c r="H134" s="1">
        <v>6.6149999999999998E-4</v>
      </c>
      <c r="I134">
        <v>0.13900000000000001</v>
      </c>
      <c r="J134" s="1">
        <v>101.9</v>
      </c>
      <c r="K134" s="1">
        <v>3.7629999999999999</v>
      </c>
      <c r="L134" s="1">
        <f t="shared" si="12"/>
        <v>2.0067482561745145</v>
      </c>
      <c r="M134">
        <v>3.1</v>
      </c>
      <c r="N134">
        <f t="shared" si="13"/>
        <v>0.19108280254777069</v>
      </c>
      <c r="O134">
        <f t="shared" si="14"/>
        <v>0.71574642126789367</v>
      </c>
      <c r="P134">
        <f t="shared" si="15"/>
        <v>1.1190801250181353</v>
      </c>
      <c r="Q134">
        <f t="shared" si="16"/>
        <v>23.27605919867916</v>
      </c>
      <c r="R134" s="1">
        <f t="shared" si="17"/>
        <v>0.23394710614348663</v>
      </c>
    </row>
    <row r="135" spans="1:18" x14ac:dyDescent="0.2">
      <c r="A135">
        <v>2.4449999999999998</v>
      </c>
      <c r="B135">
        <v>0.70499999999999996</v>
      </c>
      <c r="C135">
        <v>30</v>
      </c>
      <c r="D135">
        <v>0.46200000000000002</v>
      </c>
      <c r="E135">
        <v>3.6829999999999998</v>
      </c>
      <c r="F135">
        <v>1.74</v>
      </c>
      <c r="G135">
        <v>0.48</v>
      </c>
      <c r="H135" s="1">
        <v>6.6270000000000001E-4</v>
      </c>
      <c r="I135">
        <v>0.14099999999999999</v>
      </c>
      <c r="J135" s="1">
        <v>102.1</v>
      </c>
      <c r="K135" s="1">
        <v>3.7839999999999998</v>
      </c>
      <c r="L135" s="1">
        <f t="shared" si="12"/>
        <v>2.031181722704702</v>
      </c>
      <c r="M135">
        <v>3.1</v>
      </c>
      <c r="N135">
        <f t="shared" si="13"/>
        <v>0.19108280254777069</v>
      </c>
      <c r="O135">
        <f t="shared" si="14"/>
        <v>0.71165644171779141</v>
      </c>
      <c r="P135">
        <f t="shared" si="15"/>
        <v>1.1214926543069812</v>
      </c>
      <c r="Q135">
        <f t="shared" si="16"/>
        <v>22.491168947039551</v>
      </c>
      <c r="R135" s="1">
        <f t="shared" si="17"/>
        <v>0.23637526563173436</v>
      </c>
    </row>
    <row r="136" spans="1:18" x14ac:dyDescent="0.2">
      <c r="A136">
        <v>2.4449999999999998</v>
      </c>
      <c r="B136">
        <v>0.71499999999999997</v>
      </c>
      <c r="C136">
        <v>30</v>
      </c>
      <c r="D136">
        <v>0.46800000000000003</v>
      </c>
      <c r="E136">
        <v>3.657</v>
      </c>
      <c r="F136">
        <v>1.73</v>
      </c>
      <c r="G136">
        <v>0.48499999999999999</v>
      </c>
      <c r="H136" s="1">
        <v>6.6370000000000003E-4</v>
      </c>
      <c r="I136">
        <v>0.14399999999999999</v>
      </c>
      <c r="J136" s="1">
        <v>103.6</v>
      </c>
      <c r="K136" s="1">
        <v>3.6779999999999999</v>
      </c>
      <c r="L136" s="1">
        <f t="shared" si="12"/>
        <v>1.730280524550581</v>
      </c>
      <c r="M136">
        <v>3.1</v>
      </c>
      <c r="N136">
        <f t="shared" si="13"/>
        <v>0.19108280254777069</v>
      </c>
      <c r="O136">
        <f t="shared" si="14"/>
        <v>0.70756646216768915</v>
      </c>
      <c r="P136">
        <f t="shared" si="15"/>
        <v>1.1245519335586482</v>
      </c>
      <c r="Q136">
        <f t="shared" si="16"/>
        <v>21.589797974674951</v>
      </c>
      <c r="R136" s="1">
        <f t="shared" si="17"/>
        <v>0.2406249435664187</v>
      </c>
    </row>
    <row r="137" spans="1:18" x14ac:dyDescent="0.2">
      <c r="A137">
        <v>2.4449999999999998</v>
      </c>
      <c r="B137">
        <v>0.72499999999999998</v>
      </c>
      <c r="C137">
        <v>30</v>
      </c>
      <c r="D137">
        <v>0.47499999999999998</v>
      </c>
      <c r="E137">
        <v>3.6320000000000001</v>
      </c>
      <c r="F137">
        <v>1.72</v>
      </c>
      <c r="G137">
        <v>0.49099999999999999</v>
      </c>
      <c r="H137" s="1">
        <v>6.6469999999999995E-4</v>
      </c>
      <c r="I137">
        <v>0.14699999999999999</v>
      </c>
      <c r="J137" s="1">
        <v>102.2</v>
      </c>
      <c r="K137" s="1">
        <v>3.4940000000000002</v>
      </c>
      <c r="L137" s="1">
        <f t="shared" si="12"/>
        <v>1.4415625031846675</v>
      </c>
      <c r="M137">
        <v>3.1</v>
      </c>
      <c r="N137">
        <f t="shared" si="13"/>
        <v>0.19108280254777069</v>
      </c>
      <c r="O137">
        <f t="shared" si="14"/>
        <v>0.70347648261758688</v>
      </c>
      <c r="P137">
        <f t="shared" si="15"/>
        <v>1.1275426776532322</v>
      </c>
      <c r="Q137">
        <f t="shared" si="16"/>
        <v>20.736913439029781</v>
      </c>
      <c r="R137" s="1">
        <f t="shared" si="17"/>
        <v>0.23912457169649148</v>
      </c>
    </row>
    <row r="138" spans="1:18" x14ac:dyDescent="0.2">
      <c r="A138">
        <v>2.4449999999999998</v>
      </c>
      <c r="B138">
        <v>0.73499999999999999</v>
      </c>
      <c r="C138">
        <v>30</v>
      </c>
      <c r="D138">
        <v>0.48099999999999998</v>
      </c>
      <c r="E138">
        <v>3.6070000000000002</v>
      </c>
      <c r="F138">
        <v>1.71</v>
      </c>
      <c r="G138">
        <v>0.496</v>
      </c>
      <c r="H138" s="1">
        <v>6.6589999999999998E-4</v>
      </c>
      <c r="I138">
        <v>0.15</v>
      </c>
      <c r="J138" s="1">
        <v>100.1</v>
      </c>
      <c r="K138" s="1">
        <v>3.423</v>
      </c>
      <c r="L138" s="1">
        <f t="shared" si="12"/>
        <v>1.4434438839032842</v>
      </c>
      <c r="M138">
        <v>3.1</v>
      </c>
      <c r="N138">
        <f t="shared" si="13"/>
        <v>0.19108280254777069</v>
      </c>
      <c r="O138">
        <f t="shared" si="14"/>
        <v>0.69938650306748473</v>
      </c>
      <c r="P138">
        <f t="shared" si="15"/>
        <v>1.1306316114640973</v>
      </c>
      <c r="Q138">
        <f t="shared" si="16"/>
        <v>19.929138322509438</v>
      </c>
      <c r="R138" s="1">
        <f t="shared" si="17"/>
        <v>0.2348770136878868</v>
      </c>
    </row>
    <row r="139" spans="1:18" x14ac:dyDescent="0.2">
      <c r="A139">
        <v>2.4449999999999998</v>
      </c>
      <c r="B139">
        <v>0.745</v>
      </c>
      <c r="C139">
        <v>30</v>
      </c>
      <c r="D139">
        <v>0.48799999999999999</v>
      </c>
      <c r="E139">
        <v>3.581</v>
      </c>
      <c r="F139">
        <v>1.7</v>
      </c>
      <c r="G139">
        <v>0.501</v>
      </c>
      <c r="H139" s="1">
        <v>6.6660000000000005E-4</v>
      </c>
      <c r="I139">
        <v>0.153</v>
      </c>
      <c r="J139" s="1">
        <v>96.66</v>
      </c>
      <c r="K139" s="1">
        <v>3.3130000000000002</v>
      </c>
      <c r="L139" s="1">
        <f t="shared" si="12"/>
        <v>1.462054641702575</v>
      </c>
      <c r="M139">
        <v>3.1</v>
      </c>
      <c r="N139">
        <f t="shared" si="13"/>
        <v>0.19108280254777069</v>
      </c>
      <c r="O139">
        <f t="shared" si="14"/>
        <v>0.69529652351738236</v>
      </c>
      <c r="P139">
        <f t="shared" si="15"/>
        <v>1.1336515994518723</v>
      </c>
      <c r="Q139">
        <f t="shared" si="16"/>
        <v>19.16338509758943</v>
      </c>
      <c r="R139" s="1">
        <f t="shared" si="17"/>
        <v>0.22836425009547487</v>
      </c>
    </row>
    <row r="140" spans="1:18" x14ac:dyDescent="0.2">
      <c r="A140">
        <v>2.4449999999999998</v>
      </c>
      <c r="B140">
        <v>0.755</v>
      </c>
      <c r="C140">
        <v>30</v>
      </c>
      <c r="D140">
        <v>0.49399999999999999</v>
      </c>
      <c r="E140">
        <v>3.556</v>
      </c>
      <c r="F140">
        <v>1.69</v>
      </c>
      <c r="G140">
        <v>0.50700000000000001</v>
      </c>
      <c r="H140" s="1">
        <v>6.6770000000000002E-4</v>
      </c>
      <c r="I140">
        <v>0.156</v>
      </c>
      <c r="J140" s="1">
        <v>98.69</v>
      </c>
      <c r="K140" s="1">
        <v>3.3769999999999998</v>
      </c>
      <c r="L140" s="1">
        <f t="shared" si="12"/>
        <v>1.448755543104906</v>
      </c>
      <c r="M140">
        <v>3.1</v>
      </c>
      <c r="N140">
        <f t="shared" si="13"/>
        <v>0.19108280254777069</v>
      </c>
      <c r="O140">
        <f t="shared" si="14"/>
        <v>0.69120654396728021</v>
      </c>
      <c r="P140">
        <f t="shared" si="15"/>
        <v>1.1367699182766073</v>
      </c>
      <c r="Q140">
        <f t="shared" si="16"/>
        <v>18.436826291737116</v>
      </c>
      <c r="R140" s="1">
        <f t="shared" si="17"/>
        <v>0.23373452449940271</v>
      </c>
    </row>
    <row r="141" spans="1:18" x14ac:dyDescent="0.2">
      <c r="A141">
        <v>2.4449999999999998</v>
      </c>
      <c r="B141">
        <v>0.76500000000000001</v>
      </c>
      <c r="C141">
        <v>30</v>
      </c>
      <c r="D141">
        <v>0.501</v>
      </c>
      <c r="E141">
        <v>3.5310000000000001</v>
      </c>
      <c r="F141">
        <v>1.68</v>
      </c>
      <c r="G141">
        <v>0.51200000000000001</v>
      </c>
      <c r="H141" s="1">
        <v>6.6859999999999999E-4</v>
      </c>
      <c r="I141">
        <v>0.159</v>
      </c>
      <c r="J141" s="1">
        <v>99.45</v>
      </c>
      <c r="K141" s="1">
        <v>3.4039999999999999</v>
      </c>
      <c r="L141" s="1">
        <f t="shared" si="12"/>
        <v>1.451114978391284</v>
      </c>
      <c r="M141">
        <v>3.1</v>
      </c>
      <c r="N141">
        <f t="shared" si="13"/>
        <v>0.19108280254777069</v>
      </c>
      <c r="O141">
        <f t="shared" si="14"/>
        <v>0.68711656441717783</v>
      </c>
      <c r="P141">
        <f t="shared" si="15"/>
        <v>1.1398191097711561</v>
      </c>
      <c r="Q141">
        <f t="shared" si="16"/>
        <v>17.746868507689921</v>
      </c>
      <c r="R141" s="1">
        <f t="shared" si="17"/>
        <v>0.23703953722557652</v>
      </c>
    </row>
    <row r="142" spans="1:18" x14ac:dyDescent="0.2">
      <c r="A142">
        <v>2.4449999999999998</v>
      </c>
      <c r="B142">
        <v>0.78500000000000003</v>
      </c>
      <c r="C142">
        <v>30</v>
      </c>
      <c r="D142">
        <v>0.51400000000000001</v>
      </c>
      <c r="E142">
        <v>3.48</v>
      </c>
      <c r="F142">
        <v>1.66</v>
      </c>
      <c r="G142">
        <v>0.52300000000000002</v>
      </c>
      <c r="H142" s="1">
        <v>6.7020000000000003E-4</v>
      </c>
      <c r="I142">
        <v>0.16500000000000001</v>
      </c>
      <c r="J142" s="1">
        <v>95.29</v>
      </c>
      <c r="K142" s="1">
        <v>3.4990000000000001</v>
      </c>
      <c r="L142" s="1">
        <f t="shared" si="12"/>
        <v>1.968046722270089</v>
      </c>
      <c r="M142">
        <v>3.1</v>
      </c>
      <c r="N142">
        <f t="shared" si="13"/>
        <v>0.19108280254777069</v>
      </c>
      <c r="O142">
        <f t="shared" si="14"/>
        <v>0.67893660531697331</v>
      </c>
      <c r="P142">
        <f t="shared" si="15"/>
        <v>1.1460451279537898</v>
      </c>
      <c r="Q142">
        <f t="shared" si="16"/>
        <v>16.46741749868362</v>
      </c>
      <c r="R142" s="1">
        <f t="shared" si="17"/>
        <v>0.22894908686783647</v>
      </c>
    </row>
    <row r="143" spans="1:18" x14ac:dyDescent="0.2">
      <c r="A143">
        <v>2.4449999999999998</v>
      </c>
      <c r="B143">
        <v>0.79500000000000004</v>
      </c>
      <c r="C143">
        <v>30</v>
      </c>
      <c r="D143">
        <v>0.52100000000000002</v>
      </c>
      <c r="E143">
        <v>3.4550000000000001</v>
      </c>
      <c r="F143">
        <v>1.65</v>
      </c>
      <c r="G143">
        <v>0.52800000000000002</v>
      </c>
      <c r="H143" s="1">
        <v>6.711E-4</v>
      </c>
      <c r="I143">
        <v>0.16800000000000001</v>
      </c>
      <c r="J143" s="1">
        <v>97.46</v>
      </c>
      <c r="K143" s="1">
        <v>3.58</v>
      </c>
      <c r="L143" s="1">
        <f t="shared" si="12"/>
        <v>1.9705701229048527</v>
      </c>
      <c r="M143">
        <v>3.1</v>
      </c>
      <c r="N143">
        <f t="shared" si="13"/>
        <v>0.19108280254777069</v>
      </c>
      <c r="O143">
        <f t="shared" si="14"/>
        <v>0.67484662576687116</v>
      </c>
      <c r="P143">
        <f t="shared" si="15"/>
        <v>1.1491384041043027</v>
      </c>
      <c r="Q143">
        <f t="shared" si="16"/>
        <v>15.873713700277499</v>
      </c>
      <c r="R143" s="1">
        <f t="shared" si="17"/>
        <v>0.23549135520059969</v>
      </c>
    </row>
    <row r="144" spans="1:18" x14ac:dyDescent="0.2">
      <c r="A144">
        <v>2.4449999999999998</v>
      </c>
      <c r="B144">
        <v>0.80500000000000005</v>
      </c>
      <c r="C144">
        <v>30</v>
      </c>
      <c r="D144">
        <v>0.52700000000000002</v>
      </c>
      <c r="E144">
        <v>3.4289999999999998</v>
      </c>
      <c r="F144">
        <v>1.64</v>
      </c>
      <c r="G144">
        <v>0.53300000000000003</v>
      </c>
      <c r="H144" s="1">
        <v>6.7159999999999995E-4</v>
      </c>
      <c r="I144">
        <v>0.17100000000000001</v>
      </c>
      <c r="J144" s="1">
        <v>98.26</v>
      </c>
      <c r="K144" s="1">
        <v>3.6110000000000002</v>
      </c>
      <c r="L144" s="1">
        <f t="shared" si="12"/>
        <v>1.9736295484778899</v>
      </c>
      <c r="M144">
        <v>3.1</v>
      </c>
      <c r="N144">
        <f t="shared" si="13"/>
        <v>0.19108280254777069</v>
      </c>
      <c r="O144">
        <f t="shared" si="14"/>
        <v>0.67075664621676878</v>
      </c>
      <c r="P144">
        <f t="shared" si="15"/>
        <v>1.1523297743382981</v>
      </c>
      <c r="Q144">
        <f t="shared" si="16"/>
        <v>15.308155549025669</v>
      </c>
      <c r="R144" s="1">
        <f t="shared" si="17"/>
        <v>0.23779231402534345</v>
      </c>
    </row>
    <row r="145" spans="1:18" x14ac:dyDescent="0.2">
      <c r="A145">
        <v>2.4449999999999998</v>
      </c>
      <c r="B145">
        <v>0.81499999999999995</v>
      </c>
      <c r="C145">
        <v>30</v>
      </c>
      <c r="D145">
        <v>0.53400000000000003</v>
      </c>
      <c r="E145">
        <v>3.4039999999999999</v>
      </c>
      <c r="F145">
        <v>1.63</v>
      </c>
      <c r="G145">
        <v>0.53800000000000003</v>
      </c>
      <c r="H145" s="1">
        <v>6.7239999999999997E-4</v>
      </c>
      <c r="I145">
        <v>0.17399999999999999</v>
      </c>
      <c r="J145" s="1">
        <v>96.28</v>
      </c>
      <c r="K145" s="1">
        <v>3.5590000000000002</v>
      </c>
      <c r="L145" s="1">
        <f t="shared" si="12"/>
        <v>2.0135013039058727</v>
      </c>
      <c r="M145">
        <v>3.1</v>
      </c>
      <c r="N145">
        <f t="shared" si="13"/>
        <v>0.19108280254777069</v>
      </c>
      <c r="O145">
        <f t="shared" si="14"/>
        <v>0.66666666666666663</v>
      </c>
      <c r="P145">
        <f t="shared" si="15"/>
        <v>1.1554526124744071</v>
      </c>
      <c r="Q145">
        <f t="shared" si="16"/>
        <v>14.769022652797373</v>
      </c>
      <c r="R145" s="1">
        <f t="shared" si="17"/>
        <v>0.23422060110101545</v>
      </c>
    </row>
    <row r="146" spans="1:18" x14ac:dyDescent="0.2">
      <c r="A146">
        <v>2.4449999999999998</v>
      </c>
      <c r="B146">
        <v>0.82499999999999996</v>
      </c>
      <c r="C146">
        <v>30</v>
      </c>
      <c r="D146">
        <v>0.54</v>
      </c>
      <c r="E146">
        <v>3.379</v>
      </c>
      <c r="F146">
        <v>1.62</v>
      </c>
      <c r="G146">
        <v>0.54300000000000004</v>
      </c>
      <c r="H146" s="1">
        <v>6.7310000000000004E-4</v>
      </c>
      <c r="I146">
        <v>0.17799999999999999</v>
      </c>
      <c r="J146" s="1">
        <v>100.6</v>
      </c>
      <c r="K146" s="1">
        <v>3.7050000000000001</v>
      </c>
      <c r="L146" s="1">
        <f t="shared" si="12"/>
        <v>1.9884092754927305</v>
      </c>
      <c r="M146">
        <v>3.1</v>
      </c>
      <c r="N146">
        <f t="shared" si="13"/>
        <v>0.19108280254777069</v>
      </c>
      <c r="O146">
        <f t="shared" si="14"/>
        <v>0.66257668711656437</v>
      </c>
      <c r="P146">
        <f t="shared" si="15"/>
        <v>1.1591812043805638</v>
      </c>
      <c r="Q146">
        <f t="shared" si="16"/>
        <v>14.174641148690919</v>
      </c>
      <c r="R146" s="1">
        <f t="shared" si="17"/>
        <v>0.24491978779365423</v>
      </c>
    </row>
    <row r="147" spans="1:18" x14ac:dyDescent="0.2">
      <c r="A147">
        <v>2.4449999999999998</v>
      </c>
      <c r="B147">
        <v>0.83499999999999996</v>
      </c>
      <c r="C147">
        <v>30</v>
      </c>
      <c r="D147">
        <v>0.54700000000000004</v>
      </c>
      <c r="E147">
        <v>3.3540000000000001</v>
      </c>
      <c r="F147">
        <v>1.61</v>
      </c>
      <c r="G147">
        <v>0.54800000000000004</v>
      </c>
      <c r="H147" s="1">
        <v>6.7369999999999995E-4</v>
      </c>
      <c r="I147">
        <v>0.18099999999999999</v>
      </c>
      <c r="J147" s="1">
        <v>94.18</v>
      </c>
      <c r="K147" s="1">
        <v>3.5110000000000001</v>
      </c>
      <c r="L147" s="1">
        <f t="shared" si="12"/>
        <v>2.0706866811966886</v>
      </c>
      <c r="M147">
        <v>3.1</v>
      </c>
      <c r="N147">
        <f t="shared" si="13"/>
        <v>0.19108280254777069</v>
      </c>
      <c r="O147">
        <f t="shared" si="14"/>
        <v>0.65848670756646221</v>
      </c>
      <c r="P147">
        <f t="shared" si="15"/>
        <v>1.1623295738320185</v>
      </c>
      <c r="Q147">
        <f t="shared" si="16"/>
        <v>13.68774276625089</v>
      </c>
      <c r="R147" s="1">
        <f t="shared" si="17"/>
        <v>0.23039449085233688</v>
      </c>
    </row>
    <row r="148" spans="1:18" x14ac:dyDescent="0.2">
      <c r="A148">
        <v>2.4449999999999998</v>
      </c>
      <c r="B148">
        <v>0.84499999999999997</v>
      </c>
      <c r="C148">
        <v>30</v>
      </c>
      <c r="D148">
        <v>0.55300000000000005</v>
      </c>
      <c r="E148">
        <v>3.3279999999999998</v>
      </c>
      <c r="F148">
        <v>1.6</v>
      </c>
      <c r="G148">
        <v>0.55300000000000005</v>
      </c>
      <c r="H148" s="1">
        <v>6.7400000000000001E-4</v>
      </c>
      <c r="I148">
        <v>0.184</v>
      </c>
      <c r="J148" s="1">
        <v>95.33</v>
      </c>
      <c r="K148" s="1">
        <v>3.5569999999999999</v>
      </c>
      <c r="L148" s="1">
        <f t="shared" si="12"/>
        <v>2.0765889506486617</v>
      </c>
      <c r="M148">
        <v>3.1</v>
      </c>
      <c r="N148">
        <f t="shared" si="13"/>
        <v>0.19108280254777069</v>
      </c>
      <c r="O148">
        <f t="shared" si="14"/>
        <v>0.65439672801635995</v>
      </c>
      <c r="P148">
        <f t="shared" si="15"/>
        <v>1.1655763985856427</v>
      </c>
      <c r="Q148">
        <f t="shared" si="16"/>
        <v>13.22258781366989</v>
      </c>
      <c r="R148" s="1">
        <f t="shared" si="17"/>
        <v>0.23341621539001864</v>
      </c>
    </row>
    <row r="149" spans="1:18" x14ac:dyDescent="0.2">
      <c r="A149">
        <v>2.4449999999999998</v>
      </c>
      <c r="B149">
        <v>0.85499999999999998</v>
      </c>
      <c r="C149">
        <v>30</v>
      </c>
      <c r="D149">
        <v>0.56000000000000005</v>
      </c>
      <c r="E149">
        <v>3.3029999999999999</v>
      </c>
      <c r="F149">
        <v>1.59</v>
      </c>
      <c r="G149">
        <v>0.55800000000000005</v>
      </c>
      <c r="H149" s="1">
        <v>6.7460000000000003E-4</v>
      </c>
      <c r="I149">
        <v>0.188</v>
      </c>
      <c r="J149" s="1">
        <v>93.76</v>
      </c>
      <c r="K149" s="1">
        <v>3.508</v>
      </c>
      <c r="L149" s="1">
        <f t="shared" si="12"/>
        <v>2.0948937033139337</v>
      </c>
      <c r="M149">
        <v>3.1</v>
      </c>
      <c r="N149">
        <f t="shared" si="13"/>
        <v>0.19108280254777069</v>
      </c>
      <c r="O149">
        <f t="shared" si="14"/>
        <v>0.65030674846625769</v>
      </c>
      <c r="P149">
        <f t="shared" si="15"/>
        <v>1.1692531320592872</v>
      </c>
      <c r="Q149">
        <f t="shared" si="16"/>
        <v>12.709959584182286</v>
      </c>
      <c r="R149" s="1">
        <f t="shared" si="17"/>
        <v>0.23048611046804229</v>
      </c>
    </row>
    <row r="150" spans="1:18" x14ac:dyDescent="0.2">
      <c r="A150">
        <v>2.4449999999999998</v>
      </c>
      <c r="B150">
        <v>0.86499999999999999</v>
      </c>
      <c r="C150">
        <v>30</v>
      </c>
      <c r="D150">
        <v>0.56699999999999995</v>
      </c>
      <c r="E150">
        <v>3.278</v>
      </c>
      <c r="F150">
        <v>1.58</v>
      </c>
      <c r="G150">
        <v>0.56299999999999994</v>
      </c>
      <c r="H150" s="1">
        <v>6.7509999999999998E-4</v>
      </c>
      <c r="I150">
        <v>0.191</v>
      </c>
      <c r="J150" s="1">
        <v>99.24</v>
      </c>
      <c r="K150" s="1">
        <v>3.7029999999999998</v>
      </c>
      <c r="L150" s="1">
        <f t="shared" si="12"/>
        <v>2.0767847593184601</v>
      </c>
      <c r="M150">
        <v>3.1</v>
      </c>
      <c r="N150">
        <f t="shared" si="13"/>
        <v>0.19108280254777069</v>
      </c>
      <c r="O150">
        <f t="shared" si="14"/>
        <v>0.64621676891615543</v>
      </c>
      <c r="P150">
        <f t="shared" si="15"/>
        <v>1.1724423924786374</v>
      </c>
      <c r="Q150">
        <f t="shared" si="16"/>
        <v>12.287926967003763</v>
      </c>
      <c r="R150" s="1">
        <f t="shared" si="17"/>
        <v>0.24498019647068123</v>
      </c>
    </row>
    <row r="151" spans="1:18" x14ac:dyDescent="0.2">
      <c r="A151">
        <v>2.4449999999999998</v>
      </c>
      <c r="B151">
        <v>0.875</v>
      </c>
      <c r="C151">
        <v>30</v>
      </c>
      <c r="D151">
        <v>0.57299999999999995</v>
      </c>
      <c r="E151">
        <v>3.2519999999999998</v>
      </c>
      <c r="F151">
        <v>1.57</v>
      </c>
      <c r="G151">
        <v>0.56799999999999995</v>
      </c>
      <c r="H151" s="1">
        <v>6.7529999999999999E-4</v>
      </c>
      <c r="I151">
        <v>0.19400000000000001</v>
      </c>
      <c r="J151" s="1">
        <v>101.3</v>
      </c>
      <c r="K151" s="1">
        <v>3.778</v>
      </c>
      <c r="L151" s="1">
        <f t="shared" si="12"/>
        <v>2.0734733526964617</v>
      </c>
      <c r="M151">
        <v>3.1</v>
      </c>
      <c r="N151">
        <f t="shared" si="13"/>
        <v>0.19108280254777069</v>
      </c>
      <c r="O151">
        <f t="shared" si="14"/>
        <v>0.64212678936605316</v>
      </c>
      <c r="P151">
        <f t="shared" si="15"/>
        <v>1.1757301677438305</v>
      </c>
      <c r="Q151">
        <f t="shared" si="16"/>
        <v>11.883951718088914</v>
      </c>
      <c r="R151" s="1">
        <f t="shared" si="17"/>
        <v>0.25016771722037778</v>
      </c>
    </row>
    <row r="152" spans="1:18" x14ac:dyDescent="0.2">
      <c r="A152">
        <v>2.4449999999999998</v>
      </c>
      <c r="B152">
        <v>0.88500000000000001</v>
      </c>
      <c r="C152">
        <v>30</v>
      </c>
      <c r="D152">
        <v>0.57999999999999996</v>
      </c>
      <c r="E152">
        <v>3.2269999999999999</v>
      </c>
      <c r="F152">
        <v>1.56</v>
      </c>
      <c r="G152">
        <v>0.57299999999999995</v>
      </c>
      <c r="H152" s="1">
        <v>6.7560000000000005E-4</v>
      </c>
      <c r="I152">
        <v>0.19800000000000001</v>
      </c>
      <c r="J152" s="1">
        <v>102.5</v>
      </c>
      <c r="K152" s="1">
        <v>3.5739999999999998</v>
      </c>
      <c r="L152" s="1">
        <f t="shared" si="12"/>
        <v>1.5962388124032336</v>
      </c>
      <c r="M152">
        <v>3.1</v>
      </c>
      <c r="N152">
        <f t="shared" si="13"/>
        <v>0.19108280254777069</v>
      </c>
      <c r="O152">
        <f t="shared" si="14"/>
        <v>0.6380368098159509</v>
      </c>
      <c r="P152">
        <f t="shared" si="15"/>
        <v>1.1794378799725913</v>
      </c>
      <c r="Q152">
        <f t="shared" si="16"/>
        <v>11.438975942690519</v>
      </c>
      <c r="R152" s="1">
        <f t="shared" si="17"/>
        <v>0.25398890575079991</v>
      </c>
    </row>
    <row r="153" spans="1:18" x14ac:dyDescent="0.2">
      <c r="A153">
        <v>2.4449999999999998</v>
      </c>
      <c r="B153">
        <v>0.89500000000000002</v>
      </c>
      <c r="C153">
        <v>30</v>
      </c>
      <c r="D153">
        <v>0.58599999999999997</v>
      </c>
      <c r="E153">
        <v>3.202</v>
      </c>
      <c r="F153">
        <v>1.55</v>
      </c>
      <c r="G153">
        <v>0.57699999999999996</v>
      </c>
      <c r="H153" s="1">
        <v>6.759E-4</v>
      </c>
      <c r="I153">
        <v>0.20100000000000001</v>
      </c>
      <c r="J153" s="1">
        <v>100.5</v>
      </c>
      <c r="K153" s="1">
        <v>3.4409999999999998</v>
      </c>
      <c r="L153" s="1">
        <f t="shared" si="12"/>
        <v>1.4536018514762834</v>
      </c>
      <c r="M153">
        <v>3.1</v>
      </c>
      <c r="N153">
        <f t="shared" si="13"/>
        <v>0.19108280254777069</v>
      </c>
      <c r="O153">
        <f t="shared" si="14"/>
        <v>0.63394683026584864</v>
      </c>
      <c r="P153">
        <f t="shared" si="15"/>
        <v>1.1827517956353655</v>
      </c>
      <c r="Q153">
        <f t="shared" si="16"/>
        <v>11.070917505932492</v>
      </c>
      <c r="R153" s="1">
        <f t="shared" si="17"/>
        <v>0.24906057094041092</v>
      </c>
    </row>
    <row r="154" spans="1:18" x14ac:dyDescent="0.2">
      <c r="A154">
        <v>2.4449999999999998</v>
      </c>
      <c r="B154">
        <v>0.90500000000000003</v>
      </c>
      <c r="C154">
        <v>30</v>
      </c>
      <c r="D154">
        <v>0.59299999999999997</v>
      </c>
      <c r="E154">
        <v>3.1760000000000002</v>
      </c>
      <c r="F154">
        <v>1.54</v>
      </c>
      <c r="G154">
        <v>0.58199999999999996</v>
      </c>
      <c r="H154" s="1">
        <v>6.7579999999999995E-4</v>
      </c>
      <c r="I154">
        <v>0.20499999999999999</v>
      </c>
      <c r="J154" s="1">
        <v>99.7</v>
      </c>
      <c r="K154" s="1">
        <v>3.4180000000000001</v>
      </c>
      <c r="L154" s="1">
        <f t="shared" si="12"/>
        <v>1.4639457107525495</v>
      </c>
      <c r="M154">
        <v>3.1</v>
      </c>
      <c r="N154">
        <f t="shared" si="13"/>
        <v>0.19108280254777069</v>
      </c>
      <c r="O154">
        <f t="shared" si="14"/>
        <v>0.62985685071574637</v>
      </c>
      <c r="P154">
        <f t="shared" si="15"/>
        <v>1.186479425938286</v>
      </c>
      <c r="Q154">
        <f t="shared" si="16"/>
        <v>10.665698180955623</v>
      </c>
      <c r="R154" s="1">
        <f t="shared" si="17"/>
        <v>0.24782499931378346</v>
      </c>
    </row>
    <row r="155" spans="1:18" x14ac:dyDescent="0.2">
      <c r="A155">
        <v>2.4449999999999998</v>
      </c>
      <c r="B155">
        <v>0.91500000000000004</v>
      </c>
      <c r="C155">
        <v>30</v>
      </c>
      <c r="D155">
        <v>0.59899999999999998</v>
      </c>
      <c r="E155">
        <v>3.1509999999999998</v>
      </c>
      <c r="F155">
        <v>1.53</v>
      </c>
      <c r="G155">
        <v>0.58699999999999997</v>
      </c>
      <c r="H155" s="1">
        <v>6.7599999999999995E-4</v>
      </c>
      <c r="I155">
        <v>0.20899999999999999</v>
      </c>
      <c r="J155" s="1">
        <v>101.6</v>
      </c>
      <c r="K155" s="1">
        <v>3.472</v>
      </c>
      <c r="L155" s="1">
        <f t="shared" si="12"/>
        <v>1.4380873951852551</v>
      </c>
      <c r="M155">
        <v>3.1</v>
      </c>
      <c r="N155">
        <f t="shared" si="13"/>
        <v>0.19108280254777069</v>
      </c>
      <c r="O155">
        <f t="shared" si="14"/>
        <v>0.62576687116564411</v>
      </c>
      <c r="P155">
        <f t="shared" si="15"/>
        <v>1.1902993344772126</v>
      </c>
      <c r="Q155">
        <f t="shared" si="16"/>
        <v>10.280046044468104</v>
      </c>
      <c r="R155" s="1">
        <f t="shared" si="17"/>
        <v>0.25240045730984434</v>
      </c>
    </row>
    <row r="156" spans="1:18" x14ac:dyDescent="0.2">
      <c r="A156">
        <v>2.4449999999999998</v>
      </c>
      <c r="B156">
        <v>0.92500000000000004</v>
      </c>
      <c r="C156">
        <v>30</v>
      </c>
      <c r="D156">
        <v>0.60599999999999998</v>
      </c>
      <c r="E156">
        <v>3.1259999999999999</v>
      </c>
      <c r="F156">
        <v>1.52</v>
      </c>
      <c r="G156">
        <v>0.59099999999999997</v>
      </c>
      <c r="H156" s="1">
        <v>6.7610000000000001E-4</v>
      </c>
      <c r="I156">
        <v>0.21199999999999999</v>
      </c>
      <c r="J156" s="1">
        <v>100.3</v>
      </c>
      <c r="K156" s="1">
        <v>3.4279999999999999</v>
      </c>
      <c r="L156" s="1">
        <f t="shared" si="12"/>
        <v>1.4390944769480154</v>
      </c>
      <c r="M156">
        <v>3.1</v>
      </c>
      <c r="N156">
        <f t="shared" si="13"/>
        <v>0.19108280254777069</v>
      </c>
      <c r="O156">
        <f t="shared" si="14"/>
        <v>0.62167689161554185</v>
      </c>
      <c r="P156">
        <f t="shared" si="15"/>
        <v>1.1935671131844112</v>
      </c>
      <c r="Q156">
        <f t="shared" si="16"/>
        <v>9.9594877899333198</v>
      </c>
      <c r="R156" s="1">
        <f t="shared" si="17"/>
        <v>0.24993658484579309</v>
      </c>
    </row>
    <row r="157" spans="1:18" x14ac:dyDescent="0.2">
      <c r="A157">
        <v>2.4449999999999998</v>
      </c>
      <c r="B157">
        <v>0.93500000000000005</v>
      </c>
      <c r="C157">
        <v>30</v>
      </c>
      <c r="D157">
        <v>0.61199999999999999</v>
      </c>
      <c r="E157">
        <v>3.1</v>
      </c>
      <c r="F157">
        <v>1.51</v>
      </c>
      <c r="G157">
        <v>0.59599999999999997</v>
      </c>
      <c r="H157" s="1">
        <v>6.759E-4</v>
      </c>
      <c r="I157">
        <v>0.216</v>
      </c>
      <c r="J157" s="1">
        <v>98.28</v>
      </c>
      <c r="K157" s="1">
        <v>3.3620000000000001</v>
      </c>
      <c r="L157" s="1">
        <f t="shared" si="12"/>
        <v>1.4464216195440043</v>
      </c>
      <c r="M157">
        <v>3.1</v>
      </c>
      <c r="N157">
        <f t="shared" si="13"/>
        <v>0.19108280254777069</v>
      </c>
      <c r="O157">
        <f t="shared" si="14"/>
        <v>0.61758691206543959</v>
      </c>
      <c r="P157">
        <f t="shared" si="15"/>
        <v>1.1974065301717027</v>
      </c>
      <c r="Q157">
        <f t="shared" si="16"/>
        <v>9.6068850559417243</v>
      </c>
      <c r="R157" s="1">
        <f t="shared" si="17"/>
        <v>0.2446923235690722</v>
      </c>
    </row>
    <row r="158" spans="1:18" x14ac:dyDescent="0.2">
      <c r="A158">
        <v>2.4449999999999998</v>
      </c>
      <c r="B158">
        <v>0.94499999999999995</v>
      </c>
      <c r="C158">
        <v>30</v>
      </c>
      <c r="D158">
        <v>0.61899999999999999</v>
      </c>
      <c r="E158">
        <v>3.0750000000000002</v>
      </c>
      <c r="F158">
        <v>1.5</v>
      </c>
      <c r="G158">
        <v>0.6</v>
      </c>
      <c r="H158" s="1">
        <v>6.7579999999999995E-4</v>
      </c>
      <c r="I158">
        <v>0.22</v>
      </c>
      <c r="J158" s="1">
        <v>101.7</v>
      </c>
      <c r="K158" s="1">
        <v>3.476</v>
      </c>
      <c r="L158" s="1">
        <f t="shared" si="12"/>
        <v>1.4394483344052349</v>
      </c>
      <c r="M158">
        <v>3.1</v>
      </c>
      <c r="N158">
        <f t="shared" si="13"/>
        <v>0.19108280254777069</v>
      </c>
      <c r="O158">
        <f t="shared" si="14"/>
        <v>0.61349693251533743</v>
      </c>
      <c r="P158">
        <f t="shared" si="15"/>
        <v>1.2011709561551898</v>
      </c>
      <c r="Q158">
        <f t="shared" si="16"/>
        <v>9.27059863487281</v>
      </c>
      <c r="R158" s="1">
        <f t="shared" si="17"/>
        <v>0.2537964351565114</v>
      </c>
    </row>
    <row r="159" spans="1:18" x14ac:dyDescent="0.2">
      <c r="A159">
        <v>2.4449999999999998</v>
      </c>
      <c r="B159">
        <v>0.96499999999999997</v>
      </c>
      <c r="C159">
        <v>30</v>
      </c>
      <c r="D159">
        <v>0.63200000000000001</v>
      </c>
      <c r="E159">
        <v>3.0249999999999999</v>
      </c>
      <c r="F159">
        <v>1.48</v>
      </c>
      <c r="G159">
        <v>0.60899999999999999</v>
      </c>
      <c r="H159" s="1">
        <v>6.7549999999999999E-4</v>
      </c>
      <c r="I159">
        <v>0.22800000000000001</v>
      </c>
      <c r="J159" s="1">
        <v>96.63</v>
      </c>
      <c r="K159" s="1">
        <v>3.524</v>
      </c>
      <c r="L159" s="1">
        <f t="shared" si="12"/>
        <v>1.9209069760225834</v>
      </c>
      <c r="M159">
        <v>3.1</v>
      </c>
      <c r="N159">
        <f t="shared" si="13"/>
        <v>0.19108280254777069</v>
      </c>
      <c r="O159">
        <f t="shared" si="14"/>
        <v>0.60531697341513291</v>
      </c>
      <c r="P159">
        <f t="shared" si="15"/>
        <v>1.2088086435718701</v>
      </c>
      <c r="Q159">
        <f t="shared" si="16"/>
        <v>8.6431204289345942</v>
      </c>
      <c r="R159" s="1">
        <f t="shared" si="17"/>
        <v>0.24135239908450143</v>
      </c>
    </row>
    <row r="160" spans="1:18" x14ac:dyDescent="0.2">
      <c r="A160">
        <v>2.4449999999999998</v>
      </c>
      <c r="B160">
        <v>0.97499999999999998</v>
      </c>
      <c r="C160">
        <v>30</v>
      </c>
      <c r="D160">
        <v>0.63800000000000001</v>
      </c>
      <c r="E160">
        <v>2.9990000000000001</v>
      </c>
      <c r="F160">
        <v>1.47</v>
      </c>
      <c r="G160">
        <v>0.61399999999999999</v>
      </c>
      <c r="H160" s="1">
        <v>6.7489999999999998E-4</v>
      </c>
      <c r="I160">
        <v>0.23100000000000001</v>
      </c>
      <c r="J160" s="1">
        <v>101.7</v>
      </c>
      <c r="K160" s="1">
        <v>3.694</v>
      </c>
      <c r="L160" s="1">
        <f t="shared" si="12"/>
        <v>1.8929481141520208</v>
      </c>
      <c r="M160">
        <v>3.1</v>
      </c>
      <c r="N160">
        <f t="shared" si="13"/>
        <v>0.19108280254777069</v>
      </c>
      <c r="O160">
        <f t="shared" si="14"/>
        <v>0.60122699386503065</v>
      </c>
      <c r="P160">
        <f t="shared" si="15"/>
        <v>1.2122204327254293</v>
      </c>
      <c r="Q160">
        <f t="shared" si="16"/>
        <v>8.3863261497003254</v>
      </c>
      <c r="R160" s="1">
        <f t="shared" si="17"/>
        <v>0.25375935871660532</v>
      </c>
    </row>
    <row r="161" spans="1:18" x14ac:dyDescent="0.2">
      <c r="A161">
        <v>2.4449999999999998</v>
      </c>
      <c r="B161">
        <v>0.98499999999999999</v>
      </c>
      <c r="C161">
        <v>30</v>
      </c>
      <c r="D161">
        <v>0.64500000000000002</v>
      </c>
      <c r="E161">
        <v>2.9740000000000002</v>
      </c>
      <c r="F161">
        <v>1.46</v>
      </c>
      <c r="G161">
        <v>0.61799999999999999</v>
      </c>
      <c r="H161" s="1">
        <v>6.7449999999999997E-4</v>
      </c>
      <c r="I161">
        <v>0.23499999999999999</v>
      </c>
      <c r="J161" s="1">
        <v>104.7</v>
      </c>
      <c r="K161" s="1">
        <v>3.8050000000000002</v>
      </c>
      <c r="L161" s="1">
        <f t="shared" si="12"/>
        <v>1.8966703109289735</v>
      </c>
      <c r="M161">
        <v>3.1</v>
      </c>
      <c r="N161">
        <f t="shared" si="13"/>
        <v>0.19108280254777069</v>
      </c>
      <c r="O161">
        <f t="shared" si="14"/>
        <v>0.59713701431492849</v>
      </c>
      <c r="P161">
        <f t="shared" si="15"/>
        <v>1.2160215123044948</v>
      </c>
      <c r="Q161">
        <f t="shared" si="16"/>
        <v>8.1043795544154769</v>
      </c>
      <c r="R161" s="1">
        <f t="shared" si="17"/>
        <v>0.26167975047131226</v>
      </c>
    </row>
    <row r="162" spans="1:18" x14ac:dyDescent="0.2">
      <c r="A162">
        <v>2.4449999999999998</v>
      </c>
      <c r="B162">
        <v>0.995</v>
      </c>
      <c r="C162">
        <v>30</v>
      </c>
      <c r="D162">
        <v>0.65200000000000002</v>
      </c>
      <c r="E162">
        <v>2.9489999999999998</v>
      </c>
      <c r="F162">
        <v>1.45</v>
      </c>
      <c r="G162">
        <v>0.622</v>
      </c>
      <c r="H162" s="1">
        <v>6.7400000000000001E-4</v>
      </c>
      <c r="I162">
        <v>0.23899999999999999</v>
      </c>
      <c r="J162" s="1">
        <v>100.4</v>
      </c>
      <c r="K162" s="1">
        <v>3.669</v>
      </c>
      <c r="L162" s="1">
        <f t="shared" si="12"/>
        <v>1.9350739618724797</v>
      </c>
      <c r="M162">
        <v>3.1</v>
      </c>
      <c r="N162">
        <f t="shared" si="13"/>
        <v>0.19108280254777069</v>
      </c>
      <c r="O162">
        <f t="shared" si="14"/>
        <v>0.59304703476482612</v>
      </c>
      <c r="P162">
        <f t="shared" si="15"/>
        <v>1.2198310458697157</v>
      </c>
      <c r="Q162">
        <f t="shared" si="16"/>
        <v>7.8346216759546206</v>
      </c>
      <c r="R162" s="1">
        <f t="shared" si="17"/>
        <v>0.25130595632010627</v>
      </c>
    </row>
    <row r="163" spans="1:18" x14ac:dyDescent="0.2">
      <c r="A163">
        <v>2.4449999999999998</v>
      </c>
      <c r="B163">
        <v>1.0049999999999999</v>
      </c>
      <c r="C163">
        <v>30</v>
      </c>
      <c r="D163">
        <v>0.65800000000000003</v>
      </c>
      <c r="E163">
        <v>2.923</v>
      </c>
      <c r="F163">
        <v>1.44</v>
      </c>
      <c r="G163">
        <v>0.627</v>
      </c>
      <c r="H163" s="1">
        <v>6.7310000000000004E-4</v>
      </c>
      <c r="I163">
        <v>0.24399999999999999</v>
      </c>
      <c r="J163" s="1">
        <v>103.1</v>
      </c>
      <c r="K163" s="1">
        <v>3.766</v>
      </c>
      <c r="L163" s="1">
        <f t="shared" si="12"/>
        <v>1.9320163246799433</v>
      </c>
      <c r="M163">
        <v>3.1</v>
      </c>
      <c r="N163">
        <f t="shared" si="13"/>
        <v>0.19108280254777069</v>
      </c>
      <c r="O163">
        <f t="shared" si="14"/>
        <v>0.58895705521472397</v>
      </c>
      <c r="P163">
        <f t="shared" si="15"/>
        <v>1.2241839683369531</v>
      </c>
      <c r="Q163">
        <f t="shared" si="16"/>
        <v>7.5453191336043357</v>
      </c>
      <c r="R163" s="1">
        <f t="shared" si="17"/>
        <v>0.25750687817851953</v>
      </c>
    </row>
    <row r="164" spans="1:18" x14ac:dyDescent="0.2">
      <c r="A164">
        <v>2.4449999999999998</v>
      </c>
      <c r="B164">
        <v>1.0149999999999999</v>
      </c>
      <c r="C164">
        <v>30</v>
      </c>
      <c r="D164">
        <v>0.66500000000000004</v>
      </c>
      <c r="E164">
        <v>2.8980000000000001</v>
      </c>
      <c r="F164">
        <v>1.43</v>
      </c>
      <c r="G164">
        <v>0.63100000000000001</v>
      </c>
      <c r="H164" s="1">
        <v>6.7250000000000003E-4</v>
      </c>
      <c r="I164">
        <v>0.248</v>
      </c>
      <c r="J164" s="1">
        <v>102.6</v>
      </c>
      <c r="K164" s="1">
        <v>3.7559999999999998</v>
      </c>
      <c r="L164" s="1">
        <f t="shared" si="12"/>
        <v>1.9472014925908039</v>
      </c>
      <c r="M164">
        <v>3.1</v>
      </c>
      <c r="N164">
        <f t="shared" si="13"/>
        <v>0.19108280254777069</v>
      </c>
      <c r="O164">
        <f t="shared" si="14"/>
        <v>0.58486707566462171</v>
      </c>
      <c r="P164">
        <f t="shared" si="15"/>
        <v>1.2280066928088447</v>
      </c>
      <c r="Q164">
        <f t="shared" si="16"/>
        <v>7.2994363111175966</v>
      </c>
      <c r="R164" s="1">
        <f t="shared" si="17"/>
        <v>0.25655976644221407</v>
      </c>
    </row>
    <row r="165" spans="1:18" x14ac:dyDescent="0.2">
      <c r="A165">
        <v>2.4449999999999998</v>
      </c>
      <c r="B165">
        <v>1.0249999999999999</v>
      </c>
      <c r="C165">
        <v>30</v>
      </c>
      <c r="D165">
        <v>0.67100000000000004</v>
      </c>
      <c r="E165">
        <v>2.8730000000000002</v>
      </c>
      <c r="F165">
        <v>1.42</v>
      </c>
      <c r="G165">
        <v>0.63500000000000001</v>
      </c>
      <c r="H165" s="1">
        <v>6.7170000000000001E-4</v>
      </c>
      <c r="I165">
        <v>0.252</v>
      </c>
      <c r="J165" s="1">
        <v>104.1</v>
      </c>
      <c r="K165" s="1">
        <v>3.8170000000000002</v>
      </c>
      <c r="L165" s="1">
        <f t="shared" si="12"/>
        <v>1.9581737523632681</v>
      </c>
      <c r="M165">
        <v>3.1</v>
      </c>
      <c r="N165">
        <f t="shared" si="13"/>
        <v>0.19108280254777069</v>
      </c>
      <c r="O165">
        <f t="shared" si="14"/>
        <v>0.58077709611451944</v>
      </c>
      <c r="P165">
        <f t="shared" si="15"/>
        <v>1.2319215644991617</v>
      </c>
      <c r="Q165">
        <f t="shared" si="16"/>
        <v>7.0637439354494296</v>
      </c>
      <c r="R165" s="1">
        <f t="shared" si="17"/>
        <v>0.25978007034767236</v>
      </c>
    </row>
    <row r="166" spans="1:18" x14ac:dyDescent="0.2">
      <c r="A166">
        <v>2.4449999999999998</v>
      </c>
      <c r="B166">
        <v>1.0349999999999999</v>
      </c>
      <c r="C166">
        <v>30</v>
      </c>
      <c r="D166">
        <v>0.67800000000000005</v>
      </c>
      <c r="E166">
        <v>2.847</v>
      </c>
      <c r="F166">
        <v>1.41</v>
      </c>
      <c r="G166">
        <v>0.63900000000000001</v>
      </c>
      <c r="H166" s="1">
        <v>6.7049999999999998E-4</v>
      </c>
      <c r="I166">
        <v>0.25600000000000001</v>
      </c>
      <c r="J166" s="1">
        <v>102.1</v>
      </c>
      <c r="K166" s="1">
        <v>3.5209999999999999</v>
      </c>
      <c r="L166" s="1">
        <f t="shared" si="12"/>
        <v>1.5108616086347084</v>
      </c>
      <c r="M166">
        <v>3.1</v>
      </c>
      <c r="N166">
        <f t="shared" si="13"/>
        <v>0.19108280254777069</v>
      </c>
      <c r="O166">
        <f t="shared" si="14"/>
        <v>0.57668711656441718</v>
      </c>
      <c r="P166">
        <f t="shared" si="15"/>
        <v>1.2357612220031333</v>
      </c>
      <c r="Q166">
        <f t="shared" si="16"/>
        <v>6.8376962893216096</v>
      </c>
      <c r="R166" s="1">
        <f t="shared" si="17"/>
        <v>0.25501044459803074</v>
      </c>
    </row>
    <row r="167" spans="1:18" x14ac:dyDescent="0.2">
      <c r="A167">
        <v>2.4449999999999998</v>
      </c>
      <c r="B167">
        <v>1.0449999999999999</v>
      </c>
      <c r="C167">
        <v>30</v>
      </c>
      <c r="D167">
        <v>0.68400000000000005</v>
      </c>
      <c r="E167">
        <v>2.8220000000000001</v>
      </c>
      <c r="F167">
        <v>1.4</v>
      </c>
      <c r="G167">
        <v>0.64300000000000002</v>
      </c>
      <c r="H167" s="1">
        <v>6.6960000000000001E-4</v>
      </c>
      <c r="I167">
        <v>0.26100000000000001</v>
      </c>
      <c r="J167" s="1">
        <v>102.6</v>
      </c>
      <c r="K167" s="1">
        <v>3.5289999999999999</v>
      </c>
      <c r="L167" s="1">
        <f t="shared" si="12"/>
        <v>1.4901844505237611</v>
      </c>
      <c r="M167">
        <v>3.1</v>
      </c>
      <c r="N167">
        <f t="shared" si="13"/>
        <v>0.19108280254777069</v>
      </c>
      <c r="O167">
        <f t="shared" si="14"/>
        <v>0.57259713701431492</v>
      </c>
      <c r="P167">
        <f t="shared" si="15"/>
        <v>1.2401323219209655</v>
      </c>
      <c r="Q167">
        <f t="shared" si="16"/>
        <v>6.595416814646355</v>
      </c>
      <c r="R167" s="1">
        <f t="shared" si="17"/>
        <v>0.25558297521127832</v>
      </c>
    </row>
    <row r="168" spans="1:18" x14ac:dyDescent="0.2">
      <c r="A168">
        <v>2.4449999999999998</v>
      </c>
      <c r="B168">
        <v>1.0549999999999999</v>
      </c>
      <c r="C168">
        <v>30</v>
      </c>
      <c r="D168">
        <v>0.69099999999999995</v>
      </c>
      <c r="E168">
        <v>2.7970000000000002</v>
      </c>
      <c r="F168">
        <v>1.39</v>
      </c>
      <c r="G168">
        <v>0.64700000000000002</v>
      </c>
      <c r="H168" s="1">
        <v>6.6850000000000004E-4</v>
      </c>
      <c r="I168">
        <v>0.26500000000000001</v>
      </c>
      <c r="J168" s="1">
        <v>101.5</v>
      </c>
      <c r="K168" s="1">
        <v>3.4910000000000001</v>
      </c>
      <c r="L168" s="1">
        <f t="shared" si="12"/>
        <v>1.4898098383231115</v>
      </c>
      <c r="M168">
        <v>3.1</v>
      </c>
      <c r="N168">
        <f t="shared" si="13"/>
        <v>0.19108280254777069</v>
      </c>
      <c r="O168">
        <f t="shared" si="14"/>
        <v>0.56850715746421265</v>
      </c>
      <c r="P168">
        <f t="shared" si="15"/>
        <v>1.2439851958527919</v>
      </c>
      <c r="Q168">
        <f t="shared" si="16"/>
        <v>6.388331966029817</v>
      </c>
      <c r="R168" s="1">
        <f t="shared" si="17"/>
        <v>0.25298682480954843</v>
      </c>
    </row>
    <row r="169" spans="1:18" x14ac:dyDescent="0.2">
      <c r="A169">
        <v>2.4449999999999998</v>
      </c>
      <c r="B169">
        <v>1.0649999999999999</v>
      </c>
      <c r="C169">
        <v>30</v>
      </c>
      <c r="D169">
        <v>0.69799999999999995</v>
      </c>
      <c r="E169">
        <v>2.7709999999999999</v>
      </c>
      <c r="F169">
        <v>1.38</v>
      </c>
      <c r="G169">
        <v>0.65100000000000002</v>
      </c>
      <c r="H169" s="1">
        <v>6.6699999999999995E-4</v>
      </c>
      <c r="I169">
        <v>0.26900000000000002</v>
      </c>
      <c r="J169" s="1">
        <v>102.3</v>
      </c>
      <c r="K169" s="1">
        <v>3.5150000000000001</v>
      </c>
      <c r="L169" s="1">
        <f t="shared" si="12"/>
        <v>1.481859612384915</v>
      </c>
      <c r="M169">
        <v>3.1</v>
      </c>
      <c r="N169">
        <f t="shared" si="13"/>
        <v>0.19108280254777069</v>
      </c>
      <c r="O169">
        <f t="shared" si="14"/>
        <v>0.56441717791411039</v>
      </c>
      <c r="P169">
        <f t="shared" si="15"/>
        <v>1.2478469952662992</v>
      </c>
      <c r="Q169">
        <f t="shared" si="16"/>
        <v>6.1893951156076321</v>
      </c>
      <c r="R169" s="1">
        <f t="shared" si="17"/>
        <v>0.25508402357516402</v>
      </c>
    </row>
    <row r="170" spans="1:18" x14ac:dyDescent="0.2">
      <c r="A170">
        <v>2.4449999999999998</v>
      </c>
      <c r="B170">
        <v>1.075</v>
      </c>
      <c r="C170">
        <v>30</v>
      </c>
      <c r="D170">
        <v>0.70399999999999996</v>
      </c>
      <c r="E170">
        <v>2.746</v>
      </c>
      <c r="F170">
        <v>1.37</v>
      </c>
      <c r="G170">
        <v>0.65500000000000003</v>
      </c>
      <c r="H170" s="1">
        <v>6.6569999999999997E-4</v>
      </c>
      <c r="I170">
        <v>0.27400000000000002</v>
      </c>
      <c r="J170" s="1">
        <v>101.1</v>
      </c>
      <c r="K170" s="1">
        <v>3.468</v>
      </c>
      <c r="L170" s="1">
        <f t="shared" si="12"/>
        <v>1.4685816690943767</v>
      </c>
      <c r="M170">
        <v>3.1</v>
      </c>
      <c r="N170">
        <f t="shared" si="13"/>
        <v>0.19108280254777069</v>
      </c>
      <c r="O170">
        <f t="shared" si="14"/>
        <v>0.56032719836400813</v>
      </c>
      <c r="P170">
        <f t="shared" si="15"/>
        <v>1.2522301114809666</v>
      </c>
      <c r="Q170">
        <f t="shared" si="16"/>
        <v>5.97630218973661</v>
      </c>
      <c r="R170" s="1">
        <f t="shared" si="17"/>
        <v>0.25133505885702428</v>
      </c>
    </row>
    <row r="171" spans="1:18" x14ac:dyDescent="0.2">
      <c r="A171">
        <v>2.4449999999999998</v>
      </c>
      <c r="B171">
        <v>1.085</v>
      </c>
      <c r="C171">
        <v>30</v>
      </c>
      <c r="D171">
        <v>0.71099999999999997</v>
      </c>
      <c r="E171">
        <v>2.7210000000000001</v>
      </c>
      <c r="F171">
        <v>1.36</v>
      </c>
      <c r="G171">
        <v>0.65900000000000003</v>
      </c>
      <c r="H171" s="1">
        <v>6.6430000000000005E-4</v>
      </c>
      <c r="I171">
        <v>0.27800000000000002</v>
      </c>
      <c r="J171" s="1">
        <v>100.6</v>
      </c>
      <c r="K171" s="1">
        <v>3.4550000000000001</v>
      </c>
      <c r="L171" s="1">
        <f t="shared" si="12"/>
        <v>1.4781947307135357</v>
      </c>
      <c r="M171">
        <v>3.1</v>
      </c>
      <c r="N171">
        <f t="shared" si="13"/>
        <v>0.19108280254777069</v>
      </c>
      <c r="O171">
        <f t="shared" si="14"/>
        <v>0.55623721881390586</v>
      </c>
      <c r="P171">
        <f t="shared" si="15"/>
        <v>1.2561055139611141</v>
      </c>
      <c r="Q171">
        <f t="shared" si="16"/>
        <v>5.7934249255013919</v>
      </c>
      <c r="R171" s="1">
        <f t="shared" si="17"/>
        <v>0.25012025861788184</v>
      </c>
    </row>
    <row r="172" spans="1:18" x14ac:dyDescent="0.2">
      <c r="A172">
        <v>2.4449999999999998</v>
      </c>
      <c r="B172">
        <v>1.095</v>
      </c>
      <c r="C172">
        <v>30</v>
      </c>
      <c r="D172">
        <v>0.71699999999999997</v>
      </c>
      <c r="E172">
        <v>2.6949999999999998</v>
      </c>
      <c r="F172">
        <v>1.35</v>
      </c>
      <c r="G172">
        <v>0.66300000000000003</v>
      </c>
      <c r="H172" s="1">
        <v>6.6239999999999995E-4</v>
      </c>
      <c r="I172">
        <v>0.28299999999999997</v>
      </c>
      <c r="J172" s="1">
        <v>95.66</v>
      </c>
      <c r="K172" s="1">
        <v>3.2850000000000001</v>
      </c>
      <c r="L172" s="1">
        <f t="shared" si="12"/>
        <v>1.4773664389532799</v>
      </c>
      <c r="M172">
        <v>3.1</v>
      </c>
      <c r="N172">
        <f t="shared" si="13"/>
        <v>0.19108280254777069</v>
      </c>
      <c r="O172">
        <f t="shared" si="14"/>
        <v>0.55214723926380371</v>
      </c>
      <c r="P172">
        <f t="shared" si="15"/>
        <v>1.2604958748802004</v>
      </c>
      <c r="Q172">
        <f t="shared" si="16"/>
        <v>5.5976304453944259</v>
      </c>
      <c r="R172" s="1">
        <f t="shared" si="17"/>
        <v>0.23706942546583673</v>
      </c>
    </row>
    <row r="173" spans="1:18" x14ac:dyDescent="0.2">
      <c r="A173">
        <v>2.4449999999999998</v>
      </c>
      <c r="B173">
        <v>1.105</v>
      </c>
      <c r="C173">
        <v>30</v>
      </c>
      <c r="D173">
        <v>0.72399999999999998</v>
      </c>
      <c r="E173">
        <v>2.67</v>
      </c>
      <c r="F173">
        <v>1.34</v>
      </c>
      <c r="G173">
        <v>0.66700000000000004</v>
      </c>
      <c r="H173" s="1">
        <v>6.6080000000000002E-4</v>
      </c>
      <c r="I173">
        <v>0.28799999999999998</v>
      </c>
      <c r="J173" s="1">
        <v>99.97</v>
      </c>
      <c r="K173" s="1">
        <v>3.4340000000000002</v>
      </c>
      <c r="L173" s="1">
        <f t="shared" si="12"/>
        <v>1.479673815004567</v>
      </c>
      <c r="M173">
        <v>3.1</v>
      </c>
      <c r="N173">
        <f t="shared" si="13"/>
        <v>0.19108280254777069</v>
      </c>
      <c r="O173">
        <f t="shared" si="14"/>
        <v>0.54805725971370145</v>
      </c>
      <c r="P173">
        <f t="shared" si="15"/>
        <v>1.2648050016747856</v>
      </c>
      <c r="Q173">
        <f t="shared" si="16"/>
        <v>5.4102961942657046</v>
      </c>
      <c r="R173" s="1">
        <f t="shared" si="17"/>
        <v>0.24762495478262894</v>
      </c>
    </row>
    <row r="174" spans="1:18" x14ac:dyDescent="0.2">
      <c r="A174">
        <v>2.4449999999999998</v>
      </c>
      <c r="B174">
        <v>1.115</v>
      </c>
      <c r="C174">
        <v>30</v>
      </c>
      <c r="D174">
        <v>0.73</v>
      </c>
      <c r="E174">
        <v>2.645</v>
      </c>
      <c r="F174">
        <v>1.33</v>
      </c>
      <c r="G174">
        <v>0.67</v>
      </c>
      <c r="H174" s="1">
        <v>6.5899999999999997E-4</v>
      </c>
      <c r="I174">
        <v>0.29299999999999998</v>
      </c>
      <c r="J174" s="1">
        <v>98.09</v>
      </c>
      <c r="K174" s="1">
        <v>3.37</v>
      </c>
      <c r="L174" s="1">
        <f t="shared" si="12"/>
        <v>1.4810425990235734</v>
      </c>
      <c r="M174">
        <v>3.1</v>
      </c>
      <c r="N174">
        <f t="shared" si="13"/>
        <v>0.19108280254777069</v>
      </c>
      <c r="O174">
        <f t="shared" si="14"/>
        <v>0.54396728016359919</v>
      </c>
      <c r="P174">
        <f t="shared" si="15"/>
        <v>1.2691999794790925</v>
      </c>
      <c r="Q174">
        <f t="shared" si="16"/>
        <v>5.2309451052363336</v>
      </c>
      <c r="R174" s="1">
        <f t="shared" si="17"/>
        <v>0.24212844376630244</v>
      </c>
    </row>
    <row r="175" spans="1:18" x14ac:dyDescent="0.2">
      <c r="A175">
        <v>2.4449999999999998</v>
      </c>
      <c r="B175">
        <v>1.125</v>
      </c>
      <c r="C175">
        <v>30</v>
      </c>
      <c r="D175">
        <v>0.73699999999999999</v>
      </c>
      <c r="E175">
        <v>2.62</v>
      </c>
      <c r="F175">
        <v>1.32</v>
      </c>
      <c r="G175">
        <v>0.67400000000000004</v>
      </c>
      <c r="H175" s="1">
        <v>6.5709999999999998E-4</v>
      </c>
      <c r="I175">
        <v>0.29699999999999999</v>
      </c>
      <c r="J175" s="1">
        <v>92.17</v>
      </c>
      <c r="K175" s="1">
        <v>3.1739999999999999</v>
      </c>
      <c r="L175" s="1">
        <f t="shared" si="12"/>
        <v>1.4995446382752546</v>
      </c>
      <c r="M175">
        <v>3.1</v>
      </c>
      <c r="N175">
        <f t="shared" si="13"/>
        <v>0.19108280254777069</v>
      </c>
      <c r="O175">
        <f t="shared" si="14"/>
        <v>0.53987730061349692</v>
      </c>
      <c r="P175">
        <f t="shared" si="15"/>
        <v>1.27309916473725</v>
      </c>
      <c r="Q175">
        <f t="shared" si="16"/>
        <v>5.0761677858503562</v>
      </c>
      <c r="R175" s="1">
        <f t="shared" si="17"/>
        <v>0.22741147628178349</v>
      </c>
    </row>
    <row r="176" spans="1:18" x14ac:dyDescent="0.2">
      <c r="A176">
        <v>2.4449999999999998</v>
      </c>
      <c r="B176">
        <v>1.135</v>
      </c>
      <c r="C176">
        <v>30</v>
      </c>
      <c r="D176">
        <v>0.74299999999999999</v>
      </c>
      <c r="E176">
        <v>2.5939999999999999</v>
      </c>
      <c r="F176">
        <v>1.31</v>
      </c>
      <c r="G176">
        <v>0.67800000000000005</v>
      </c>
      <c r="H176" s="1">
        <v>6.5470000000000003E-4</v>
      </c>
      <c r="I176">
        <v>0.30199999999999999</v>
      </c>
      <c r="J176" s="1">
        <v>94.09</v>
      </c>
      <c r="K176" s="1">
        <v>3.24</v>
      </c>
      <c r="L176" s="1">
        <f t="shared" si="12"/>
        <v>1.4992570385556796</v>
      </c>
      <c r="M176">
        <v>3.1</v>
      </c>
      <c r="N176">
        <f t="shared" si="13"/>
        <v>0.19108280254777069</v>
      </c>
      <c r="O176">
        <f t="shared" si="14"/>
        <v>0.53578732106339466</v>
      </c>
      <c r="P176">
        <f t="shared" si="15"/>
        <v>1.2775011093217441</v>
      </c>
      <c r="Q176">
        <f t="shared" si="16"/>
        <v>4.9106558676060228</v>
      </c>
      <c r="R176" s="1">
        <f t="shared" si="17"/>
        <v>0.23129374229599967</v>
      </c>
    </row>
    <row r="177" spans="1:18" x14ac:dyDescent="0.2">
      <c r="A177">
        <v>2.4449999999999998</v>
      </c>
      <c r="B177">
        <v>1.145</v>
      </c>
      <c r="C177">
        <v>30</v>
      </c>
      <c r="D177">
        <v>0.75</v>
      </c>
      <c r="E177">
        <v>2.569</v>
      </c>
      <c r="F177">
        <v>1.3</v>
      </c>
      <c r="G177">
        <v>0.68200000000000005</v>
      </c>
      <c r="H177" s="1">
        <v>6.5249999999999998E-4</v>
      </c>
      <c r="I177">
        <v>0.307</v>
      </c>
      <c r="J177" s="1">
        <v>92.04</v>
      </c>
      <c r="K177" s="1">
        <v>3.1779999999999999</v>
      </c>
      <c r="L177" s="1">
        <f t="shared" si="12"/>
        <v>1.5205754053319496</v>
      </c>
      <c r="M177">
        <v>3.1</v>
      </c>
      <c r="N177">
        <f t="shared" si="13"/>
        <v>0.19108280254777069</v>
      </c>
      <c r="O177">
        <f t="shared" si="14"/>
        <v>0.5316973415132924</v>
      </c>
      <c r="P177">
        <f t="shared" si="15"/>
        <v>1.2818217900811233</v>
      </c>
      <c r="Q177">
        <f t="shared" si="16"/>
        <v>4.7519350867854371</v>
      </c>
      <c r="R177" s="1">
        <f t="shared" si="17"/>
        <v>0.22601537891305415</v>
      </c>
    </row>
    <row r="178" spans="1:18" x14ac:dyDescent="0.2">
      <c r="A178">
        <v>2.4449999999999998</v>
      </c>
      <c r="B178">
        <v>1.155</v>
      </c>
      <c r="C178">
        <v>30</v>
      </c>
      <c r="D178">
        <v>0.75600000000000001</v>
      </c>
      <c r="E178">
        <v>2.544</v>
      </c>
      <c r="F178">
        <v>1.29</v>
      </c>
      <c r="G178">
        <v>0.68500000000000005</v>
      </c>
      <c r="H178" s="1">
        <v>6.5030000000000003E-4</v>
      </c>
      <c r="I178">
        <v>0.312</v>
      </c>
      <c r="J178" s="1">
        <v>90.08</v>
      </c>
      <c r="K178" s="1">
        <v>3.1160000000000001</v>
      </c>
      <c r="L178" s="1">
        <f t="shared" si="12"/>
        <v>1.5348292753608967</v>
      </c>
      <c r="M178">
        <v>3.1</v>
      </c>
      <c r="N178">
        <f t="shared" si="13"/>
        <v>0.19108280254777069</v>
      </c>
      <c r="O178">
        <f t="shared" si="14"/>
        <v>0.52760736196319014</v>
      </c>
      <c r="P178">
        <f t="shared" si="15"/>
        <v>1.286227988972813</v>
      </c>
      <c r="Q178">
        <f t="shared" si="16"/>
        <v>4.5996431688407391</v>
      </c>
      <c r="R178" s="1">
        <f t="shared" si="17"/>
        <v>0.22033849439343739</v>
      </c>
    </row>
    <row r="179" spans="1:18" x14ac:dyDescent="0.2">
      <c r="A179">
        <v>2.4449999999999998</v>
      </c>
      <c r="B179">
        <v>1.165</v>
      </c>
      <c r="C179">
        <v>30</v>
      </c>
      <c r="D179">
        <v>0.76300000000000001</v>
      </c>
      <c r="E179">
        <v>2.5179999999999998</v>
      </c>
      <c r="F179">
        <v>1.28</v>
      </c>
      <c r="G179">
        <v>0.68899999999999995</v>
      </c>
      <c r="H179" s="1">
        <v>6.4740000000000002E-4</v>
      </c>
      <c r="I179">
        <v>0.318</v>
      </c>
      <c r="J179" s="1">
        <v>92.58</v>
      </c>
      <c r="K179" s="1">
        <v>3.206</v>
      </c>
      <c r="L179" s="1">
        <f t="shared" si="12"/>
        <v>1.5433824414517285</v>
      </c>
      <c r="M179">
        <v>3.1</v>
      </c>
      <c r="N179">
        <f t="shared" si="13"/>
        <v>0.19108280254777069</v>
      </c>
      <c r="O179">
        <f t="shared" si="14"/>
        <v>0.52351738241308787</v>
      </c>
      <c r="P179">
        <f t="shared" si="15"/>
        <v>1.2909543338275431</v>
      </c>
      <c r="Q179">
        <f t="shared" si="16"/>
        <v>4.4394373704092507</v>
      </c>
      <c r="R179" s="1">
        <f t="shared" si="17"/>
        <v>0.22608307713212791</v>
      </c>
    </row>
    <row r="180" spans="1:18" x14ac:dyDescent="0.2">
      <c r="A180">
        <v>2.4449999999999998</v>
      </c>
      <c r="B180">
        <v>1.175</v>
      </c>
      <c r="C180">
        <v>30</v>
      </c>
      <c r="D180">
        <v>0.76900000000000002</v>
      </c>
      <c r="E180">
        <v>2.4929999999999999</v>
      </c>
      <c r="F180">
        <v>1.27</v>
      </c>
      <c r="G180">
        <v>0.69199999999999995</v>
      </c>
      <c r="H180" s="1">
        <v>6.4479999999999995E-4</v>
      </c>
      <c r="I180">
        <v>0.32300000000000001</v>
      </c>
      <c r="J180" s="1">
        <v>94.83</v>
      </c>
      <c r="K180" s="1">
        <v>3.3620000000000001</v>
      </c>
      <c r="L180" s="1">
        <f t="shared" si="12"/>
        <v>1.7202012520299226</v>
      </c>
      <c r="M180">
        <v>3.1</v>
      </c>
      <c r="N180">
        <f t="shared" si="13"/>
        <v>0.19108280254777069</v>
      </c>
      <c r="O180">
        <f t="shared" si="14"/>
        <v>0.51942740286298561</v>
      </c>
      <c r="P180">
        <f t="shared" si="15"/>
        <v>1.2953616218611417</v>
      </c>
      <c r="Q180">
        <f t="shared" si="16"/>
        <v>4.2996622433504541</v>
      </c>
      <c r="R180" s="1">
        <f t="shared" si="17"/>
        <v>0.23062261770923981</v>
      </c>
    </row>
    <row r="181" spans="1:18" x14ac:dyDescent="0.2">
      <c r="A181">
        <v>2.4449999999999998</v>
      </c>
      <c r="B181">
        <v>1.1850000000000001</v>
      </c>
      <c r="C181">
        <v>30</v>
      </c>
      <c r="D181">
        <v>0.77600000000000002</v>
      </c>
      <c r="E181">
        <v>2.468</v>
      </c>
      <c r="F181">
        <v>1.26</v>
      </c>
      <c r="G181">
        <v>0.69599999999999995</v>
      </c>
      <c r="H181" s="1">
        <v>6.4210000000000005E-4</v>
      </c>
      <c r="I181">
        <v>0.32800000000000001</v>
      </c>
      <c r="J181" s="1">
        <v>94.81</v>
      </c>
      <c r="K181" s="1">
        <v>3.5760000000000001</v>
      </c>
      <c r="L181" s="1">
        <f t="shared" si="12"/>
        <v>2.1485177439100176</v>
      </c>
      <c r="M181">
        <v>3.1</v>
      </c>
      <c r="N181">
        <f t="shared" si="13"/>
        <v>0.19108280254777069</v>
      </c>
      <c r="O181">
        <f t="shared" si="14"/>
        <v>0.51533742331288335</v>
      </c>
      <c r="P181">
        <f t="shared" si="15"/>
        <v>1.2996873689648172</v>
      </c>
      <c r="Q181">
        <f t="shared" si="16"/>
        <v>4.1653294823496134</v>
      </c>
      <c r="R181" s="1">
        <f t="shared" si="17"/>
        <v>0.23020752958409907</v>
      </c>
    </row>
    <row r="182" spans="1:18" x14ac:dyDescent="0.2">
      <c r="A182">
        <v>2.4449999999999998</v>
      </c>
      <c r="B182">
        <v>1.1950000000000001</v>
      </c>
      <c r="C182">
        <v>30</v>
      </c>
      <c r="D182">
        <v>0.78300000000000003</v>
      </c>
      <c r="E182">
        <v>2.4420000000000002</v>
      </c>
      <c r="F182">
        <v>1.25</v>
      </c>
      <c r="G182">
        <v>0.69899999999999995</v>
      </c>
      <c r="H182" s="1">
        <v>6.3880000000000002E-4</v>
      </c>
      <c r="I182">
        <v>0.33400000000000002</v>
      </c>
      <c r="J182" s="1">
        <v>91.27</v>
      </c>
      <c r="K182" s="1">
        <v>3.2770000000000001</v>
      </c>
      <c r="L182" s="1">
        <f t="shared" si="12"/>
        <v>1.8114364393504656</v>
      </c>
      <c r="M182">
        <v>3.1</v>
      </c>
      <c r="N182">
        <f t="shared" si="13"/>
        <v>0.19108280254777069</v>
      </c>
      <c r="O182">
        <f t="shared" si="14"/>
        <v>0.51124744376278108</v>
      </c>
      <c r="P182">
        <f t="shared" si="15"/>
        <v>1.3044073977242205</v>
      </c>
      <c r="Q182">
        <f t="shared" si="16"/>
        <v>4.0240804086180288</v>
      </c>
      <c r="R182" s="1">
        <f t="shared" si="17"/>
        <v>0.22116126631872718</v>
      </c>
    </row>
    <row r="183" spans="1:18" x14ac:dyDescent="0.2">
      <c r="A183">
        <v>2.4449999999999998</v>
      </c>
      <c r="B183">
        <v>1.2050000000000001</v>
      </c>
      <c r="C183">
        <v>30</v>
      </c>
      <c r="D183">
        <v>0.78900000000000003</v>
      </c>
      <c r="E183">
        <v>2.4169999999999998</v>
      </c>
      <c r="F183">
        <v>1.24</v>
      </c>
      <c r="G183">
        <v>0.70299999999999996</v>
      </c>
      <c r="H183" s="1">
        <v>6.3579999999999995E-4</v>
      </c>
      <c r="I183">
        <v>0.33900000000000002</v>
      </c>
      <c r="J183" s="1">
        <v>94.94</v>
      </c>
      <c r="K183" s="1">
        <v>3.3090000000000002</v>
      </c>
      <c r="L183" s="1">
        <f t="shared" si="12"/>
        <v>1.5930249757259662</v>
      </c>
      <c r="M183">
        <v>3.1</v>
      </c>
      <c r="N183">
        <f t="shared" si="13"/>
        <v>0.19108280254777069</v>
      </c>
      <c r="O183">
        <f t="shared" si="14"/>
        <v>0.50715746421267882</v>
      </c>
      <c r="P183">
        <f t="shared" si="15"/>
        <v>1.3088177891126516</v>
      </c>
      <c r="Q183">
        <f t="shared" si="16"/>
        <v>3.9003712745168975</v>
      </c>
      <c r="R183" s="1">
        <f t="shared" si="17"/>
        <v>0.22902733606291942</v>
      </c>
    </row>
    <row r="184" spans="1:18" x14ac:dyDescent="0.2">
      <c r="A184">
        <v>2.4449999999999998</v>
      </c>
      <c r="B184">
        <v>1.2150000000000001</v>
      </c>
      <c r="C184">
        <v>30</v>
      </c>
      <c r="D184">
        <v>0.79600000000000004</v>
      </c>
      <c r="E184">
        <v>2.3919999999999999</v>
      </c>
      <c r="F184">
        <v>1.23</v>
      </c>
      <c r="G184">
        <v>0.70599999999999996</v>
      </c>
      <c r="H184" s="1">
        <v>6.3250000000000003E-4</v>
      </c>
      <c r="I184">
        <v>0.34499999999999997</v>
      </c>
      <c r="J184" s="1">
        <v>95.7</v>
      </c>
      <c r="K184" s="1">
        <v>3.331</v>
      </c>
      <c r="L184" s="1">
        <f t="shared" si="12"/>
        <v>1.5827365518903778</v>
      </c>
      <c r="M184">
        <v>3.1</v>
      </c>
      <c r="N184">
        <f t="shared" si="13"/>
        <v>0.19108280254777069</v>
      </c>
      <c r="O184">
        <f t="shared" si="14"/>
        <v>0.50306748466257667</v>
      </c>
      <c r="P184">
        <f t="shared" si="15"/>
        <v>1.313532580422569</v>
      </c>
      <c r="Q184">
        <f t="shared" si="16"/>
        <v>3.7703420148526194</v>
      </c>
      <c r="R184" s="1">
        <f t="shared" si="17"/>
        <v>0.23033222142902454</v>
      </c>
    </row>
    <row r="185" spans="1:18" x14ac:dyDescent="0.2">
      <c r="A185">
        <v>2.4449999999999998</v>
      </c>
      <c r="B185">
        <v>1.2250000000000001</v>
      </c>
      <c r="C185">
        <v>30</v>
      </c>
      <c r="D185">
        <v>0.80200000000000005</v>
      </c>
      <c r="E185">
        <v>2.3660000000000001</v>
      </c>
      <c r="F185">
        <v>1.22</v>
      </c>
      <c r="G185">
        <v>0.70899999999999996</v>
      </c>
      <c r="H185" s="1">
        <v>6.2870000000000005E-4</v>
      </c>
      <c r="I185">
        <v>0.35</v>
      </c>
      <c r="J185" s="1">
        <v>95.41</v>
      </c>
      <c r="K185" s="1">
        <v>3.3239999999999998</v>
      </c>
      <c r="L185" s="1">
        <f t="shared" si="12"/>
        <v>1.589855218644773</v>
      </c>
      <c r="M185">
        <v>3.1</v>
      </c>
      <c r="N185">
        <f t="shared" si="13"/>
        <v>0.19108280254777069</v>
      </c>
      <c r="O185">
        <f t="shared" si="14"/>
        <v>0.49897750511247435</v>
      </c>
      <c r="P185">
        <f t="shared" si="15"/>
        <v>1.3179440635141668</v>
      </c>
      <c r="Q185">
        <f t="shared" si="16"/>
        <v>3.6561727448814296</v>
      </c>
      <c r="R185" s="1">
        <f t="shared" si="17"/>
        <v>0.22855884615588618</v>
      </c>
    </row>
    <row r="186" spans="1:18" x14ac:dyDescent="0.2">
      <c r="A186">
        <v>2.4449999999999998</v>
      </c>
      <c r="B186">
        <v>1.2350000000000001</v>
      </c>
      <c r="C186">
        <v>30</v>
      </c>
      <c r="D186">
        <v>0.80900000000000005</v>
      </c>
      <c r="E186">
        <v>2.3410000000000002</v>
      </c>
      <c r="F186">
        <v>1.21</v>
      </c>
      <c r="G186">
        <v>0.71199999999999997</v>
      </c>
      <c r="H186" s="1">
        <v>6.2520000000000002E-4</v>
      </c>
      <c r="I186">
        <v>0.35599999999999998</v>
      </c>
      <c r="J186" s="1">
        <v>94.18</v>
      </c>
      <c r="K186" s="1">
        <v>3.28</v>
      </c>
      <c r="L186" s="1">
        <f t="shared" si="12"/>
        <v>1.5871825838907234</v>
      </c>
      <c r="M186">
        <v>3.1</v>
      </c>
      <c r="N186">
        <f t="shared" si="13"/>
        <v>0.19108280254777069</v>
      </c>
      <c r="O186">
        <f t="shared" si="14"/>
        <v>0.49488752556237209</v>
      </c>
      <c r="P186">
        <f t="shared" si="15"/>
        <v>1.3226535944949445</v>
      </c>
      <c r="Q186">
        <f t="shared" si="16"/>
        <v>3.5362212042486902</v>
      </c>
      <c r="R186" s="1">
        <f t="shared" si="17"/>
        <v>0.22503841704329905</v>
      </c>
    </row>
    <row r="187" spans="1:18" x14ac:dyDescent="0.2">
      <c r="A187">
        <v>2.4449999999999998</v>
      </c>
      <c r="B187">
        <v>1.2450000000000001</v>
      </c>
      <c r="C187">
        <v>30</v>
      </c>
      <c r="D187">
        <v>0.81499999999999995</v>
      </c>
      <c r="E187">
        <v>2.3159999999999998</v>
      </c>
      <c r="F187">
        <v>1.2</v>
      </c>
      <c r="G187">
        <v>0.71599999999999997</v>
      </c>
      <c r="H187" s="1">
        <v>6.2149999999999998E-4</v>
      </c>
      <c r="I187">
        <v>0.36199999999999999</v>
      </c>
      <c r="J187" s="1">
        <v>95.18</v>
      </c>
      <c r="K187" s="1">
        <v>3.3170000000000002</v>
      </c>
      <c r="L187" s="1">
        <f t="shared" si="12"/>
        <v>1.5921860985270238</v>
      </c>
      <c r="M187">
        <v>3.1</v>
      </c>
      <c r="N187">
        <f t="shared" si="13"/>
        <v>0.19108280254777069</v>
      </c>
      <c r="O187">
        <f t="shared" si="14"/>
        <v>0.49079754601226988</v>
      </c>
      <c r="P187">
        <f t="shared" si="15"/>
        <v>1.327442491899933</v>
      </c>
      <c r="Q187">
        <f t="shared" si="16"/>
        <v>3.4211674653354756</v>
      </c>
      <c r="R187" s="1">
        <f t="shared" si="17"/>
        <v>0.226248514215137</v>
      </c>
    </row>
    <row r="188" spans="1:18" x14ac:dyDescent="0.2">
      <c r="A188">
        <v>2.4449999999999998</v>
      </c>
      <c r="B188">
        <v>1.2549999999999999</v>
      </c>
      <c r="C188">
        <v>30</v>
      </c>
      <c r="D188">
        <v>0.82199999999999995</v>
      </c>
      <c r="E188">
        <v>2.2909999999999999</v>
      </c>
      <c r="F188">
        <v>1.19</v>
      </c>
      <c r="G188">
        <v>0.71899999999999997</v>
      </c>
      <c r="H188" s="1">
        <v>6.1760000000000005E-4</v>
      </c>
      <c r="I188">
        <v>0.36799999999999999</v>
      </c>
      <c r="J188" s="1">
        <v>97.36</v>
      </c>
      <c r="K188" s="1">
        <v>3.3889999999999998</v>
      </c>
      <c r="L188" s="1">
        <f t="shared" si="12"/>
        <v>1.5832354504558641</v>
      </c>
      <c r="M188">
        <v>3.1</v>
      </c>
      <c r="N188">
        <f t="shared" si="13"/>
        <v>0.19108280254777069</v>
      </c>
      <c r="O188">
        <f t="shared" si="14"/>
        <v>0.48670756646216767</v>
      </c>
      <c r="P188">
        <f t="shared" si="15"/>
        <v>1.332143651101674</v>
      </c>
      <c r="Q188">
        <f t="shared" si="16"/>
        <v>3.3107502928375889</v>
      </c>
      <c r="R188" s="1">
        <f t="shared" si="17"/>
        <v>0.23078363808697638</v>
      </c>
    </row>
    <row r="189" spans="1:18" x14ac:dyDescent="0.2">
      <c r="A189">
        <v>2.4449999999999998</v>
      </c>
      <c r="B189">
        <v>1.2649999999999999</v>
      </c>
      <c r="C189">
        <v>30</v>
      </c>
      <c r="D189">
        <v>0.82799999999999996</v>
      </c>
      <c r="E189">
        <v>2.2650000000000001</v>
      </c>
      <c r="F189">
        <v>1.18</v>
      </c>
      <c r="G189">
        <v>0.72199999999999998</v>
      </c>
      <c r="H189" s="1">
        <v>6.1309999999999999E-4</v>
      </c>
      <c r="I189">
        <v>0.374</v>
      </c>
      <c r="J189" s="1">
        <v>94.54</v>
      </c>
      <c r="K189" s="1">
        <v>3.2930000000000001</v>
      </c>
      <c r="L189" s="1">
        <f t="shared" si="12"/>
        <v>1.5882553033536828</v>
      </c>
      <c r="M189">
        <v>3.1</v>
      </c>
      <c r="N189">
        <f t="shared" si="13"/>
        <v>0.19108280254777069</v>
      </c>
      <c r="O189">
        <f t="shared" si="14"/>
        <v>0.48261758691206547</v>
      </c>
      <c r="P189">
        <f t="shared" si="15"/>
        <v>1.336924205607783</v>
      </c>
      <c r="Q189">
        <f t="shared" si="16"/>
        <v>3.2047258894045334</v>
      </c>
      <c r="R189" s="1">
        <f t="shared" si="17"/>
        <v>0.22288949776122646</v>
      </c>
    </row>
    <row r="190" spans="1:18" x14ac:dyDescent="0.2">
      <c r="A190">
        <v>2.4449999999999998</v>
      </c>
      <c r="B190">
        <v>1.2749999999999999</v>
      </c>
      <c r="C190">
        <v>30</v>
      </c>
      <c r="D190">
        <v>0.83499999999999996</v>
      </c>
      <c r="E190">
        <v>2.2400000000000002</v>
      </c>
      <c r="F190">
        <v>1.17</v>
      </c>
      <c r="G190">
        <v>0.72499999999999998</v>
      </c>
      <c r="H190" s="1">
        <v>6.0880000000000005E-4</v>
      </c>
      <c r="I190">
        <v>0.38</v>
      </c>
      <c r="J190" s="1">
        <v>92.25</v>
      </c>
      <c r="K190" s="1">
        <v>3.2160000000000002</v>
      </c>
      <c r="L190" s="1">
        <f t="shared" si="12"/>
        <v>1.5948175620997489</v>
      </c>
      <c r="M190">
        <v>3.1</v>
      </c>
      <c r="N190">
        <f t="shared" si="13"/>
        <v>0.19108280254777069</v>
      </c>
      <c r="O190">
        <f t="shared" si="14"/>
        <v>0.4785276073619632</v>
      </c>
      <c r="P190">
        <f t="shared" si="15"/>
        <v>1.3416170254138777</v>
      </c>
      <c r="Q190">
        <f t="shared" si="16"/>
        <v>3.1028664929375536</v>
      </c>
      <c r="R190" s="1">
        <f t="shared" si="17"/>
        <v>0.2168278585353926</v>
      </c>
    </row>
    <row r="191" spans="1:18" x14ac:dyDescent="0.2">
      <c r="A191">
        <v>2.4449999999999998</v>
      </c>
      <c r="B191">
        <v>1.2849999999999999</v>
      </c>
      <c r="C191">
        <v>30</v>
      </c>
      <c r="D191">
        <v>0.84199999999999997</v>
      </c>
      <c r="E191">
        <v>2.2149999999999999</v>
      </c>
      <c r="F191">
        <v>1.1599999999999999</v>
      </c>
      <c r="G191">
        <v>0.72799999999999998</v>
      </c>
      <c r="H191" s="1">
        <v>6.043E-4</v>
      </c>
      <c r="I191">
        <v>0.38700000000000001</v>
      </c>
      <c r="J191" s="1">
        <v>92.06</v>
      </c>
      <c r="K191" s="1">
        <v>3.2090000000000001</v>
      </c>
      <c r="L191" s="1">
        <f t="shared" si="12"/>
        <v>1.5939239435899906</v>
      </c>
      <c r="M191">
        <v>3.1</v>
      </c>
      <c r="N191">
        <f t="shared" si="13"/>
        <v>0.19108280254777069</v>
      </c>
      <c r="O191">
        <f t="shared" si="14"/>
        <v>0.47443762781186094</v>
      </c>
      <c r="P191">
        <f t="shared" si="15"/>
        <v>1.3466695000375699</v>
      </c>
      <c r="Q191">
        <f t="shared" si="16"/>
        <v>2.9971943536941068</v>
      </c>
      <c r="R191" s="1">
        <f t="shared" si="17"/>
        <v>0.21563419394201597</v>
      </c>
    </row>
    <row r="192" spans="1:18" x14ac:dyDescent="0.2">
      <c r="A192">
        <v>2.4449999999999998</v>
      </c>
      <c r="B192">
        <v>1.2949999999999999</v>
      </c>
      <c r="C192">
        <v>30</v>
      </c>
      <c r="D192">
        <v>0.84799999999999998</v>
      </c>
      <c r="E192">
        <v>2.1890000000000001</v>
      </c>
      <c r="F192">
        <v>1.1499999999999999</v>
      </c>
      <c r="G192">
        <v>0.73099999999999998</v>
      </c>
      <c r="H192" s="1">
        <v>5.9920000000000004E-4</v>
      </c>
      <c r="I192">
        <v>0.39300000000000002</v>
      </c>
      <c r="J192" s="1">
        <v>86.89</v>
      </c>
      <c r="K192" s="1">
        <v>3.0419999999999998</v>
      </c>
      <c r="L192" s="1">
        <f t="shared" si="12"/>
        <v>1.6269138561982384</v>
      </c>
      <c r="M192">
        <v>3.1</v>
      </c>
      <c r="N192">
        <f t="shared" si="13"/>
        <v>0.19108280254777069</v>
      </c>
      <c r="O192">
        <f t="shared" si="14"/>
        <v>0.47034764826175868</v>
      </c>
      <c r="P192">
        <f t="shared" si="15"/>
        <v>1.3514343302103426</v>
      </c>
      <c r="Q192">
        <f t="shared" si="16"/>
        <v>2.9033977156461575</v>
      </c>
      <c r="R192" s="1">
        <f t="shared" si="17"/>
        <v>0.20235934517926099</v>
      </c>
    </row>
    <row r="193" spans="1:18" x14ac:dyDescent="0.2">
      <c r="A193">
        <v>2.4449999999999998</v>
      </c>
      <c r="B193">
        <v>1.3049999999999999</v>
      </c>
      <c r="C193">
        <v>30</v>
      </c>
      <c r="D193">
        <v>0.85499999999999998</v>
      </c>
      <c r="E193">
        <v>2.1640000000000001</v>
      </c>
      <c r="F193">
        <v>1.1399999999999999</v>
      </c>
      <c r="G193">
        <v>0.73399999999999999</v>
      </c>
      <c r="H193" s="1">
        <v>5.9440000000000003E-4</v>
      </c>
      <c r="I193">
        <v>0.39900000000000002</v>
      </c>
      <c r="J193" s="1">
        <v>85.96</v>
      </c>
      <c r="K193" s="1">
        <v>3.004</v>
      </c>
      <c r="L193" s="1">
        <f t="shared" si="12"/>
        <v>1.6132480755619887</v>
      </c>
      <c r="M193">
        <v>3.1</v>
      </c>
      <c r="N193">
        <f t="shared" si="13"/>
        <v>0.19108280254777069</v>
      </c>
      <c r="O193">
        <f t="shared" si="14"/>
        <v>0.46625766871165641</v>
      </c>
      <c r="P193">
        <f t="shared" si="15"/>
        <v>1.3561115946684332</v>
      </c>
      <c r="Q193">
        <f t="shared" si="16"/>
        <v>2.8131471719614041</v>
      </c>
      <c r="R193" s="1">
        <f t="shared" si="17"/>
        <v>0.19950610298967364</v>
      </c>
    </row>
    <row r="194" spans="1:18" x14ac:dyDescent="0.2">
      <c r="A194">
        <v>2.4449999999999998</v>
      </c>
      <c r="B194">
        <v>1.3149999999999999</v>
      </c>
      <c r="C194">
        <v>30</v>
      </c>
      <c r="D194">
        <v>0.86099999999999999</v>
      </c>
      <c r="E194">
        <v>2.1389999999999998</v>
      </c>
      <c r="F194">
        <v>1.1299999999999999</v>
      </c>
      <c r="G194">
        <v>0.73699999999999999</v>
      </c>
      <c r="H194" s="1">
        <v>5.8929999999999996E-4</v>
      </c>
      <c r="I194">
        <v>0.40600000000000003</v>
      </c>
      <c r="J194" s="1">
        <v>79.239999999999995</v>
      </c>
      <c r="K194" s="1">
        <v>2.78</v>
      </c>
      <c r="L194" s="1">
        <f t="shared" ref="L194:L257" si="18">SQRT((K194/J194*100)^2-M194^2)</f>
        <v>1.6426725971043157</v>
      </c>
      <c r="M194">
        <v>3.1</v>
      </c>
      <c r="N194">
        <f t="shared" ref="N194:N257" si="19">0.1*180/3.14/C194</f>
        <v>0.19108280254777069</v>
      </c>
      <c r="O194">
        <f t="shared" ref="O194:O257" si="20">(A194-B194)/A194</f>
        <v>0.46216768916155415</v>
      </c>
      <c r="P194">
        <f t="shared" ref="P194:P257" si="21">1+(1-O194)^2+2*0.938*0.938*O194*O194*I194*I194/D194</f>
        <v>1.3612223673789885</v>
      </c>
      <c r="Q194">
        <f t="shared" ref="Q194:Q257" si="22">PI()*O194/I194/B194</f>
        <v>2.7195538725140187</v>
      </c>
      <c r="R194" s="1">
        <f t="shared" ref="R194:R257" si="23">Q194*I194*D194*D194/2/PI()*137*137/P194/389380*J194/2</f>
        <v>0.18276920486003623</v>
      </c>
    </row>
    <row r="195" spans="1:18" x14ac:dyDescent="0.2">
      <c r="A195">
        <v>2.4449999999999998</v>
      </c>
      <c r="B195">
        <v>1.325</v>
      </c>
      <c r="C195">
        <v>30</v>
      </c>
      <c r="D195">
        <v>0.86799999999999999</v>
      </c>
      <c r="E195">
        <v>2.113</v>
      </c>
      <c r="F195">
        <v>1.1200000000000001</v>
      </c>
      <c r="G195">
        <v>0.74</v>
      </c>
      <c r="H195" s="1">
        <v>5.8359999999999998E-4</v>
      </c>
      <c r="I195">
        <v>0.41299999999999998</v>
      </c>
      <c r="J195" s="1">
        <v>75.55</v>
      </c>
      <c r="K195" s="1">
        <v>2.6640000000000001</v>
      </c>
      <c r="L195" s="1">
        <f t="shared" si="18"/>
        <v>1.6803793563192462</v>
      </c>
      <c r="M195">
        <v>3.1</v>
      </c>
      <c r="N195">
        <f t="shared" si="19"/>
        <v>0.19108280254777069</v>
      </c>
      <c r="O195">
        <f t="shared" si="20"/>
        <v>0.45807770961145194</v>
      </c>
      <c r="P195">
        <f t="shared" si="21"/>
        <v>1.3662392834549313</v>
      </c>
      <c r="Q195">
        <f t="shared" si="22"/>
        <v>2.6298023067085317</v>
      </c>
      <c r="R195" s="1">
        <f t="shared" si="23"/>
        <v>0.17357130699707846</v>
      </c>
    </row>
    <row r="196" spans="1:18" x14ac:dyDescent="0.2">
      <c r="A196">
        <v>2.4449999999999998</v>
      </c>
      <c r="B196">
        <v>1.335</v>
      </c>
      <c r="C196">
        <v>30</v>
      </c>
      <c r="D196">
        <v>0.874</v>
      </c>
      <c r="E196">
        <v>2.0880000000000001</v>
      </c>
      <c r="F196">
        <v>1.1100000000000001</v>
      </c>
      <c r="G196">
        <v>0.74299999999999999</v>
      </c>
      <c r="H196" s="1">
        <v>5.7819999999999996E-4</v>
      </c>
      <c r="I196">
        <v>0.42</v>
      </c>
      <c r="J196" s="1">
        <v>74.930000000000007</v>
      </c>
      <c r="K196" s="1">
        <v>2.6419999999999999</v>
      </c>
      <c r="L196" s="1">
        <f t="shared" si="18"/>
        <v>1.679993070720609</v>
      </c>
      <c r="M196">
        <v>3.1</v>
      </c>
      <c r="N196">
        <f t="shared" si="19"/>
        <v>0.19108280254777069</v>
      </c>
      <c r="O196">
        <f t="shared" si="20"/>
        <v>0.45398773006134968</v>
      </c>
      <c r="P196">
        <f t="shared" si="21"/>
        <v>1.371329393897277</v>
      </c>
      <c r="Q196">
        <f t="shared" si="22"/>
        <v>2.5436856029617303</v>
      </c>
      <c r="R196" s="1">
        <f t="shared" si="23"/>
        <v>0.17104373232568371</v>
      </c>
    </row>
    <row r="197" spans="1:18" x14ac:dyDescent="0.2">
      <c r="A197">
        <v>2.4449999999999998</v>
      </c>
      <c r="B197">
        <v>1.345</v>
      </c>
      <c r="C197">
        <v>30</v>
      </c>
      <c r="D197">
        <v>0.88100000000000001</v>
      </c>
      <c r="E197">
        <v>2.0630000000000002</v>
      </c>
      <c r="F197">
        <v>1.1000000000000001</v>
      </c>
      <c r="G197">
        <v>0.746</v>
      </c>
      <c r="H197" s="1">
        <v>5.7249999999999998E-4</v>
      </c>
      <c r="I197">
        <v>0.42699999999999999</v>
      </c>
      <c r="J197" s="1">
        <v>69.5</v>
      </c>
      <c r="K197" s="1">
        <v>2.46</v>
      </c>
      <c r="L197" s="1">
        <f t="shared" si="18"/>
        <v>1.7083746870103895</v>
      </c>
      <c r="M197">
        <v>3.1</v>
      </c>
      <c r="N197">
        <f t="shared" si="19"/>
        <v>0.19108280254777069</v>
      </c>
      <c r="O197">
        <f t="shared" si="20"/>
        <v>0.44989775051124742</v>
      </c>
      <c r="P197">
        <f t="shared" si="21"/>
        <v>1.3763253271816163</v>
      </c>
      <c r="Q197">
        <f t="shared" si="22"/>
        <v>2.4610108875315961</v>
      </c>
      <c r="R197" s="1">
        <f t="shared" si="23"/>
        <v>0.1579845287745634</v>
      </c>
    </row>
    <row r="198" spans="1:18" x14ac:dyDescent="0.2">
      <c r="A198">
        <v>2.4449999999999998</v>
      </c>
      <c r="B198">
        <v>1.355</v>
      </c>
      <c r="C198">
        <v>30</v>
      </c>
      <c r="D198">
        <v>0.88700000000000001</v>
      </c>
      <c r="E198">
        <v>2.0369999999999999</v>
      </c>
      <c r="F198">
        <v>1.0900000000000001</v>
      </c>
      <c r="G198">
        <v>0.749</v>
      </c>
      <c r="H198" s="1">
        <v>5.6610000000000005E-4</v>
      </c>
      <c r="I198">
        <v>0.434</v>
      </c>
      <c r="J198" s="1">
        <v>68.09</v>
      </c>
      <c r="K198" s="1">
        <v>2.4249999999999998</v>
      </c>
      <c r="L198" s="1">
        <f t="shared" si="18"/>
        <v>1.7532875009886968</v>
      </c>
      <c r="M198">
        <v>3.1</v>
      </c>
      <c r="N198">
        <f t="shared" si="19"/>
        <v>0.19108280254777069</v>
      </c>
      <c r="O198">
        <f t="shared" si="20"/>
        <v>0.44580777096114516</v>
      </c>
      <c r="P198">
        <f t="shared" si="21"/>
        <v>1.3813944705097521</v>
      </c>
      <c r="Q198">
        <f t="shared" si="22"/>
        <v>2.3815981399574451</v>
      </c>
      <c r="R198" s="1">
        <f t="shared" si="23"/>
        <v>0.15375480685098242</v>
      </c>
    </row>
    <row r="199" spans="1:18" x14ac:dyDescent="0.2">
      <c r="A199">
        <v>2.4449999999999998</v>
      </c>
      <c r="B199">
        <v>1.365</v>
      </c>
      <c r="C199">
        <v>30</v>
      </c>
      <c r="D199">
        <v>0.89400000000000002</v>
      </c>
      <c r="E199">
        <v>2.012</v>
      </c>
      <c r="F199">
        <v>1.08</v>
      </c>
      <c r="G199">
        <v>0.751</v>
      </c>
      <c r="H199" s="1">
        <v>5.5999999999999995E-4</v>
      </c>
      <c r="I199">
        <v>0.441</v>
      </c>
      <c r="J199" s="1">
        <v>69.819999999999993</v>
      </c>
      <c r="K199" s="1">
        <v>2.5539999999999998</v>
      </c>
      <c r="L199" s="1">
        <f t="shared" si="18"/>
        <v>1.9418549219447505</v>
      </c>
      <c r="M199">
        <v>3.1</v>
      </c>
      <c r="N199">
        <f t="shared" si="19"/>
        <v>0.19108280254777069</v>
      </c>
      <c r="O199">
        <f t="shared" si="20"/>
        <v>0.44171779141104289</v>
      </c>
      <c r="P199">
        <f t="shared" si="21"/>
        <v>1.3863694814100078</v>
      </c>
      <c r="Q199">
        <f t="shared" si="22"/>
        <v>2.3052791581850123</v>
      </c>
      <c r="R199" s="1">
        <f t="shared" si="23"/>
        <v>0.1569624017348101</v>
      </c>
    </row>
    <row r="200" spans="1:18" x14ac:dyDescent="0.2">
      <c r="A200">
        <v>2.4449999999999998</v>
      </c>
      <c r="B200">
        <v>1.375</v>
      </c>
      <c r="C200">
        <v>30</v>
      </c>
      <c r="D200">
        <v>0.9</v>
      </c>
      <c r="E200">
        <v>1.9870000000000001</v>
      </c>
      <c r="F200">
        <v>1.07</v>
      </c>
      <c r="G200">
        <v>0.754</v>
      </c>
      <c r="H200" s="1">
        <v>5.5369999999999996E-4</v>
      </c>
      <c r="I200">
        <v>0.44800000000000001</v>
      </c>
      <c r="J200" s="1">
        <v>64.64</v>
      </c>
      <c r="K200" s="1">
        <v>2.5459999999999998</v>
      </c>
      <c r="L200" s="1">
        <f t="shared" si="18"/>
        <v>2.42974362203943</v>
      </c>
      <c r="M200">
        <v>3.1</v>
      </c>
      <c r="N200">
        <f t="shared" si="19"/>
        <v>0.19108280254777069</v>
      </c>
      <c r="O200">
        <f t="shared" si="20"/>
        <v>0.43762781186094069</v>
      </c>
      <c r="P200">
        <f t="shared" si="21"/>
        <v>1.3914176753212353</v>
      </c>
      <c r="Q200">
        <f t="shared" si="22"/>
        <v>2.2318966213456286</v>
      </c>
      <c r="R200" s="1">
        <f t="shared" si="23"/>
        <v>0.14432400396952208</v>
      </c>
    </row>
    <row r="201" spans="1:18" x14ac:dyDescent="0.2">
      <c r="A201">
        <v>2.4449999999999998</v>
      </c>
      <c r="B201">
        <v>1.385</v>
      </c>
      <c r="C201">
        <v>30</v>
      </c>
      <c r="D201">
        <v>0.90700000000000003</v>
      </c>
      <c r="E201">
        <v>1.962</v>
      </c>
      <c r="F201">
        <v>1.06</v>
      </c>
      <c r="G201">
        <v>0.75700000000000001</v>
      </c>
      <c r="H201" s="1">
        <v>5.4719999999999997E-4</v>
      </c>
      <c r="I201">
        <v>0.45600000000000002</v>
      </c>
      <c r="J201" s="1">
        <v>68.489999999999995</v>
      </c>
      <c r="K201" s="1">
        <v>2.7429999999999999</v>
      </c>
      <c r="L201" s="1">
        <f t="shared" si="18"/>
        <v>2.5356928974935409</v>
      </c>
      <c r="M201">
        <v>3.1</v>
      </c>
      <c r="N201">
        <f t="shared" si="19"/>
        <v>0.19108280254777069</v>
      </c>
      <c r="O201">
        <f t="shared" si="20"/>
        <v>0.43353783231083842</v>
      </c>
      <c r="P201">
        <f t="shared" si="21"/>
        <v>1.3967043272439637</v>
      </c>
      <c r="Q201">
        <f t="shared" si="22"/>
        <v>2.1565635395543952</v>
      </c>
      <c r="R201" s="1">
        <f t="shared" si="23"/>
        <v>0.15216753038783068</v>
      </c>
    </row>
    <row r="202" spans="1:18" x14ac:dyDescent="0.2">
      <c r="A202">
        <v>2.4449999999999998</v>
      </c>
      <c r="B202">
        <v>1.395</v>
      </c>
      <c r="C202">
        <v>30</v>
      </c>
      <c r="D202">
        <v>0.91400000000000003</v>
      </c>
      <c r="E202">
        <v>1.9359999999999999</v>
      </c>
      <c r="F202">
        <v>1.05</v>
      </c>
      <c r="G202">
        <v>0.75900000000000001</v>
      </c>
      <c r="H202" s="1">
        <v>5.398E-4</v>
      </c>
      <c r="I202">
        <v>0.46400000000000002</v>
      </c>
      <c r="J202" s="1">
        <v>63.72</v>
      </c>
      <c r="K202" s="1">
        <v>2.2669999999999999</v>
      </c>
      <c r="L202" s="1">
        <f t="shared" si="18"/>
        <v>1.7457388252849395</v>
      </c>
      <c r="M202">
        <v>3.1</v>
      </c>
      <c r="N202">
        <f t="shared" si="19"/>
        <v>0.19108280254777069</v>
      </c>
      <c r="O202">
        <f t="shared" si="20"/>
        <v>0.42944785276073616</v>
      </c>
      <c r="P202">
        <f t="shared" si="21"/>
        <v>1.4019742640905029</v>
      </c>
      <c r="Q202">
        <f t="shared" si="22"/>
        <v>2.0843378743867258</v>
      </c>
      <c r="R202" s="1">
        <f t="shared" si="23"/>
        <v>0.14085486359830829</v>
      </c>
    </row>
    <row r="203" spans="1:18" x14ac:dyDescent="0.2">
      <c r="A203">
        <v>2.4449999999999998</v>
      </c>
      <c r="B203">
        <v>1.405</v>
      </c>
      <c r="C203">
        <v>30</v>
      </c>
      <c r="D203">
        <v>0.92</v>
      </c>
      <c r="E203">
        <v>1.911</v>
      </c>
      <c r="F203">
        <v>1.04</v>
      </c>
      <c r="G203">
        <v>0.76200000000000001</v>
      </c>
      <c r="H203" s="1">
        <v>5.3280000000000005E-4</v>
      </c>
      <c r="I203">
        <v>0.47099999999999997</v>
      </c>
      <c r="J203" s="1">
        <v>62.59</v>
      </c>
      <c r="K203" s="1">
        <v>2.2250000000000001</v>
      </c>
      <c r="L203" s="1">
        <f t="shared" si="18"/>
        <v>1.7398789385558446</v>
      </c>
      <c r="M203">
        <v>3.1</v>
      </c>
      <c r="N203">
        <f t="shared" si="19"/>
        <v>0.19108280254777069</v>
      </c>
      <c r="O203">
        <f t="shared" si="20"/>
        <v>0.4253578732106339</v>
      </c>
      <c r="P203">
        <f t="shared" si="21"/>
        <v>1.4069848237229747</v>
      </c>
      <c r="Q203">
        <f t="shared" si="22"/>
        <v>2.0193291620389813</v>
      </c>
      <c r="R203" s="1">
        <f t="shared" si="23"/>
        <v>0.13736523929713723</v>
      </c>
    </row>
    <row r="204" spans="1:18" x14ac:dyDescent="0.2">
      <c r="A204">
        <v>2.4449999999999998</v>
      </c>
      <c r="B204">
        <v>1.415</v>
      </c>
      <c r="C204">
        <v>30</v>
      </c>
      <c r="D204">
        <v>0.92700000000000005</v>
      </c>
      <c r="E204">
        <v>1.8859999999999999</v>
      </c>
      <c r="F204">
        <v>1.03</v>
      </c>
      <c r="G204">
        <v>0.76500000000000001</v>
      </c>
      <c r="H204" s="1">
        <v>5.2559999999999998E-4</v>
      </c>
      <c r="I204">
        <v>0.47899999999999998</v>
      </c>
      <c r="J204" s="1">
        <v>64.540000000000006</v>
      </c>
      <c r="K204" s="1">
        <v>2.286</v>
      </c>
      <c r="L204" s="1">
        <f t="shared" si="18"/>
        <v>1.7133853513926671</v>
      </c>
      <c r="M204">
        <v>3.1</v>
      </c>
      <c r="N204">
        <f t="shared" si="19"/>
        <v>0.19108280254777069</v>
      </c>
      <c r="O204">
        <f t="shared" si="20"/>
        <v>0.42126789366053163</v>
      </c>
      <c r="P204">
        <f t="shared" si="21"/>
        <v>1.4122244780100153</v>
      </c>
      <c r="Q204">
        <f t="shared" si="22"/>
        <v>1.9526134687506693</v>
      </c>
      <c r="R204" s="1">
        <f t="shared" si="23"/>
        <v>0.14089452528128485</v>
      </c>
    </row>
    <row r="205" spans="1:18" x14ac:dyDescent="0.2">
      <c r="A205">
        <v>2.4449999999999998</v>
      </c>
      <c r="B205">
        <v>1.425</v>
      </c>
      <c r="C205">
        <v>30</v>
      </c>
      <c r="D205">
        <v>0.93300000000000005</v>
      </c>
      <c r="E205">
        <v>1.86</v>
      </c>
      <c r="F205">
        <v>1.02</v>
      </c>
      <c r="G205">
        <v>0.76700000000000002</v>
      </c>
      <c r="H205" s="1">
        <v>5.1749999999999995E-4</v>
      </c>
      <c r="I205">
        <v>0.48799999999999999</v>
      </c>
      <c r="J205" s="1">
        <v>61.28</v>
      </c>
      <c r="K205" s="1">
        <v>2.1800000000000002</v>
      </c>
      <c r="L205" s="1">
        <f t="shared" si="18"/>
        <v>1.745104085842005</v>
      </c>
      <c r="M205">
        <v>3.1</v>
      </c>
      <c r="N205">
        <f t="shared" si="19"/>
        <v>0.19108280254777069</v>
      </c>
      <c r="O205">
        <f t="shared" si="20"/>
        <v>0.41717791411042937</v>
      </c>
      <c r="P205">
        <f t="shared" si="21"/>
        <v>1.4178508957492884</v>
      </c>
      <c r="Q205">
        <f t="shared" si="22"/>
        <v>1.8846751081524857</v>
      </c>
      <c r="R205" s="1">
        <f t="shared" si="23"/>
        <v>0.13272887958718149</v>
      </c>
    </row>
    <row r="206" spans="1:18" x14ac:dyDescent="0.2">
      <c r="A206">
        <v>2.4449999999999998</v>
      </c>
      <c r="B206">
        <v>1.4350000000000001</v>
      </c>
      <c r="C206">
        <v>30</v>
      </c>
      <c r="D206">
        <v>0.94</v>
      </c>
      <c r="E206">
        <v>1.835</v>
      </c>
      <c r="F206">
        <v>1.01</v>
      </c>
      <c r="G206">
        <v>0.77</v>
      </c>
      <c r="H206" s="1">
        <v>5.0980000000000003E-4</v>
      </c>
      <c r="I206">
        <v>0.496</v>
      </c>
      <c r="J206" s="1">
        <v>61.14</v>
      </c>
      <c r="K206" s="1">
        <v>2.169</v>
      </c>
      <c r="L206" s="1">
        <f t="shared" si="18"/>
        <v>1.724944962379231</v>
      </c>
      <c r="M206">
        <v>3.1</v>
      </c>
      <c r="N206">
        <f t="shared" si="19"/>
        <v>0.19108280254777069</v>
      </c>
      <c r="O206">
        <f t="shared" si="20"/>
        <v>0.41308793456032716</v>
      </c>
      <c r="P206">
        <f t="shared" si="21"/>
        <v>1.4230537645916219</v>
      </c>
      <c r="Q206">
        <f t="shared" si="22"/>
        <v>1.8233028274998664</v>
      </c>
      <c r="R206" s="1">
        <f t="shared" si="23"/>
        <v>0.13169156067331278</v>
      </c>
    </row>
    <row r="207" spans="1:18" x14ac:dyDescent="0.2">
      <c r="A207">
        <v>2.4449999999999998</v>
      </c>
      <c r="B207">
        <v>1.4450000000000001</v>
      </c>
      <c r="C207">
        <v>30</v>
      </c>
      <c r="D207">
        <v>0.94599999999999995</v>
      </c>
      <c r="E207">
        <v>1.81</v>
      </c>
      <c r="F207">
        <v>1</v>
      </c>
      <c r="G207">
        <v>0.77200000000000002</v>
      </c>
      <c r="H207" s="1">
        <v>5.0180000000000005E-4</v>
      </c>
      <c r="I207">
        <v>0.504</v>
      </c>
      <c r="J207" s="1">
        <v>64.03</v>
      </c>
      <c r="K207" s="1">
        <v>2.2669999999999999</v>
      </c>
      <c r="L207" s="1">
        <f t="shared" si="18"/>
        <v>1.7103618481950165</v>
      </c>
      <c r="M207">
        <v>3.1</v>
      </c>
      <c r="N207">
        <f t="shared" si="19"/>
        <v>0.19108280254777069</v>
      </c>
      <c r="O207">
        <f t="shared" si="20"/>
        <v>0.4089979550102249</v>
      </c>
      <c r="P207">
        <f t="shared" si="21"/>
        <v>1.4283235901538718</v>
      </c>
      <c r="Q207">
        <f t="shared" si="22"/>
        <v>1.7643007782629911</v>
      </c>
      <c r="R207" s="1">
        <f t="shared" si="23"/>
        <v>0.13683586982872559</v>
      </c>
    </row>
    <row r="208" spans="1:18" x14ac:dyDescent="0.2">
      <c r="A208">
        <v>2.4449999999999998</v>
      </c>
      <c r="B208">
        <v>1.4550000000000001</v>
      </c>
      <c r="C208">
        <v>30</v>
      </c>
      <c r="D208">
        <v>0.95299999999999996</v>
      </c>
      <c r="E208">
        <v>1.784</v>
      </c>
      <c r="F208">
        <v>0.99</v>
      </c>
      <c r="G208">
        <v>0.77400000000000002</v>
      </c>
      <c r="H208" s="1">
        <v>4.929E-4</v>
      </c>
      <c r="I208">
        <v>0.51300000000000001</v>
      </c>
      <c r="J208" s="1">
        <v>65.599999999999994</v>
      </c>
      <c r="K208" s="1">
        <v>2.3140000000000001</v>
      </c>
      <c r="L208" s="1">
        <f t="shared" si="18"/>
        <v>1.6831001368876415</v>
      </c>
      <c r="M208">
        <v>3.1</v>
      </c>
      <c r="N208">
        <f t="shared" si="19"/>
        <v>0.19108280254777069</v>
      </c>
      <c r="O208">
        <f t="shared" si="20"/>
        <v>0.40490797546012264</v>
      </c>
      <c r="P208">
        <f t="shared" si="21"/>
        <v>1.4338036641184502</v>
      </c>
      <c r="Q208">
        <f t="shared" si="22"/>
        <v>1.7042207365680448</v>
      </c>
      <c r="R208" s="1">
        <f t="shared" si="23"/>
        <v>0.13934801761890661</v>
      </c>
    </row>
    <row r="209" spans="1:18" x14ac:dyDescent="0.2">
      <c r="A209">
        <v>2.4449999999999998</v>
      </c>
      <c r="B209">
        <v>1.4650000000000001</v>
      </c>
      <c r="C209">
        <v>30</v>
      </c>
      <c r="D209">
        <v>0.95899999999999996</v>
      </c>
      <c r="E209">
        <v>1.7589999999999999</v>
      </c>
      <c r="F209">
        <v>0.98</v>
      </c>
      <c r="G209">
        <v>0.77700000000000002</v>
      </c>
      <c r="H209" s="1">
        <v>4.8440000000000001E-4</v>
      </c>
      <c r="I209">
        <v>0.52200000000000002</v>
      </c>
      <c r="J209" s="1">
        <v>65.790000000000006</v>
      </c>
      <c r="K209" s="1">
        <v>2.3260000000000001</v>
      </c>
      <c r="L209" s="1">
        <f t="shared" si="18"/>
        <v>1.6999122549041248</v>
      </c>
      <c r="M209">
        <v>3.1</v>
      </c>
      <c r="N209">
        <f t="shared" si="19"/>
        <v>0.19108280254777069</v>
      </c>
      <c r="O209">
        <f t="shared" si="20"/>
        <v>0.40081799591002037</v>
      </c>
      <c r="P209">
        <f t="shared" si="21"/>
        <v>1.4393443998240911</v>
      </c>
      <c r="Q209">
        <f t="shared" si="22"/>
        <v>1.6466032081617088</v>
      </c>
      <c r="R209" s="1">
        <f t="shared" si="23"/>
        <v>0.1385956080295439</v>
      </c>
    </row>
    <row r="210" spans="1:18" x14ac:dyDescent="0.2">
      <c r="A210">
        <v>2.4449999999999998</v>
      </c>
      <c r="B210">
        <v>1.4750000000000001</v>
      </c>
      <c r="C210">
        <v>30</v>
      </c>
      <c r="D210">
        <v>0.96599999999999997</v>
      </c>
      <c r="E210">
        <v>1.734</v>
      </c>
      <c r="F210">
        <v>0.97</v>
      </c>
      <c r="G210">
        <v>0.77900000000000003</v>
      </c>
      <c r="H210" s="1">
        <v>4.7560000000000001E-4</v>
      </c>
      <c r="I210">
        <v>0.53100000000000003</v>
      </c>
      <c r="J210" s="1">
        <v>65.38</v>
      </c>
      <c r="K210" s="1">
        <v>2.31</v>
      </c>
      <c r="L210" s="1">
        <f t="shared" si="18"/>
        <v>1.6951211347829107</v>
      </c>
      <c r="M210">
        <v>3.1</v>
      </c>
      <c r="N210">
        <f t="shared" si="19"/>
        <v>0.19108280254777069</v>
      </c>
      <c r="O210">
        <f t="shared" si="20"/>
        <v>0.39672801635991811</v>
      </c>
      <c r="P210">
        <f t="shared" si="21"/>
        <v>1.4447783938847305</v>
      </c>
      <c r="Q210">
        <f t="shared" si="22"/>
        <v>1.5913151669948864</v>
      </c>
      <c r="R210" s="1">
        <f t="shared" si="23"/>
        <v>0.1368693747992335</v>
      </c>
    </row>
    <row r="211" spans="1:18" x14ac:dyDescent="0.2">
      <c r="A211">
        <v>2.4449999999999998</v>
      </c>
      <c r="B211">
        <v>1.4850000000000001</v>
      </c>
      <c r="C211">
        <v>30</v>
      </c>
      <c r="D211">
        <v>0.97299999999999998</v>
      </c>
      <c r="E211">
        <v>1.708</v>
      </c>
      <c r="F211">
        <v>0.96</v>
      </c>
      <c r="G211">
        <v>0.78100000000000003</v>
      </c>
      <c r="H211" s="1">
        <v>4.66E-4</v>
      </c>
      <c r="I211">
        <v>0.54</v>
      </c>
      <c r="J211" s="1">
        <v>66.88</v>
      </c>
      <c r="K211" s="1">
        <v>2.355</v>
      </c>
      <c r="L211" s="1">
        <f t="shared" si="18"/>
        <v>1.6700524549175102</v>
      </c>
      <c r="M211">
        <v>3.1</v>
      </c>
      <c r="N211">
        <f t="shared" si="19"/>
        <v>0.19108280254777069</v>
      </c>
      <c r="O211">
        <f t="shared" si="20"/>
        <v>0.39263803680981585</v>
      </c>
      <c r="P211">
        <f t="shared" si="21"/>
        <v>1.4501894052278701</v>
      </c>
      <c r="Q211">
        <f t="shared" si="22"/>
        <v>1.5382326623788953</v>
      </c>
      <c r="R211" s="1">
        <f t="shared" si="23"/>
        <v>0.13911393494887692</v>
      </c>
    </row>
    <row r="212" spans="1:18" x14ac:dyDescent="0.2">
      <c r="A212">
        <v>2.4449999999999998</v>
      </c>
      <c r="B212">
        <v>1.4950000000000001</v>
      </c>
      <c r="C212">
        <v>30</v>
      </c>
      <c r="D212">
        <v>0.97899999999999998</v>
      </c>
      <c r="E212">
        <v>1.6830000000000001</v>
      </c>
      <c r="F212">
        <v>0.95</v>
      </c>
      <c r="G212">
        <v>0.78400000000000003</v>
      </c>
      <c r="H212" s="1">
        <v>4.5669999999999999E-4</v>
      </c>
      <c r="I212">
        <v>0.54900000000000004</v>
      </c>
      <c r="J212" s="1">
        <v>67.709999999999994</v>
      </c>
      <c r="K212" s="1">
        <v>2.395</v>
      </c>
      <c r="L212" s="1">
        <f t="shared" si="18"/>
        <v>1.703345403045629</v>
      </c>
      <c r="M212">
        <v>3.1</v>
      </c>
      <c r="N212">
        <f t="shared" si="19"/>
        <v>0.19108280254777069</v>
      </c>
      <c r="O212">
        <f t="shared" si="20"/>
        <v>0.38854805725971364</v>
      </c>
      <c r="P212">
        <f t="shared" si="21"/>
        <v>1.4556610196876054</v>
      </c>
      <c r="Q212">
        <f t="shared" si="22"/>
        <v>1.4872400682952922</v>
      </c>
      <c r="R212" s="1">
        <f t="shared" si="23"/>
        <v>0.13962686798744428</v>
      </c>
    </row>
    <row r="213" spans="1:18" x14ac:dyDescent="0.2">
      <c r="A213">
        <v>2.4449999999999998</v>
      </c>
      <c r="B213">
        <v>1.5049999999999999</v>
      </c>
      <c r="C213">
        <v>30</v>
      </c>
      <c r="D213">
        <v>0.98599999999999999</v>
      </c>
      <c r="E213">
        <v>1.6579999999999999</v>
      </c>
      <c r="F213">
        <v>0.94</v>
      </c>
      <c r="G213">
        <v>0.78600000000000003</v>
      </c>
      <c r="H213" s="1">
        <v>4.4710000000000003E-4</v>
      </c>
      <c r="I213">
        <v>0.55900000000000005</v>
      </c>
      <c r="J213" s="1">
        <v>71.099999999999994</v>
      </c>
      <c r="K213" s="1">
        <v>2.512</v>
      </c>
      <c r="L213" s="1">
        <f t="shared" si="18"/>
        <v>1.6948323554190623</v>
      </c>
      <c r="M213">
        <v>3.1</v>
      </c>
      <c r="N213">
        <f t="shared" si="19"/>
        <v>0.19108280254777069</v>
      </c>
      <c r="O213">
        <f t="shared" si="20"/>
        <v>0.38445807770961143</v>
      </c>
      <c r="P213">
        <f t="shared" si="21"/>
        <v>1.4613209192823517</v>
      </c>
      <c r="Q213">
        <f t="shared" si="22"/>
        <v>1.435656544429444</v>
      </c>
      <c r="R213" s="1">
        <f t="shared" si="23"/>
        <v>0.14561221948350375</v>
      </c>
    </row>
    <row r="214" spans="1:18" x14ac:dyDescent="0.2">
      <c r="A214">
        <v>2.4449999999999998</v>
      </c>
      <c r="B214">
        <v>1.5149999999999999</v>
      </c>
      <c r="C214">
        <v>30</v>
      </c>
      <c r="D214">
        <v>0.99199999999999999</v>
      </c>
      <c r="E214">
        <v>1.633</v>
      </c>
      <c r="F214">
        <v>0.93</v>
      </c>
      <c r="G214">
        <v>0.78800000000000003</v>
      </c>
      <c r="H214" s="1">
        <v>4.372E-4</v>
      </c>
      <c r="I214">
        <v>0.56899999999999995</v>
      </c>
      <c r="J214" s="1">
        <v>73.319999999999993</v>
      </c>
      <c r="K214" s="1">
        <v>2.5840000000000001</v>
      </c>
      <c r="L214" s="1">
        <f t="shared" si="18"/>
        <v>1.6764633514272085</v>
      </c>
      <c r="M214">
        <v>3.1</v>
      </c>
      <c r="N214">
        <f t="shared" si="19"/>
        <v>0.19108280254777069</v>
      </c>
      <c r="O214">
        <f t="shared" si="20"/>
        <v>0.38036809815950923</v>
      </c>
      <c r="P214">
        <f t="shared" si="21"/>
        <v>1.46703521370586</v>
      </c>
      <c r="Q214">
        <f t="shared" si="22"/>
        <v>1.3862100991697968</v>
      </c>
      <c r="R214" s="1">
        <f t="shared" si="23"/>
        <v>0.14880044040078949</v>
      </c>
    </row>
    <row r="215" spans="1:18" x14ac:dyDescent="0.2">
      <c r="A215">
        <v>2.4449999999999998</v>
      </c>
      <c r="B215">
        <v>1.5249999999999999</v>
      </c>
      <c r="C215">
        <v>30</v>
      </c>
      <c r="D215">
        <v>0.999</v>
      </c>
      <c r="E215">
        <v>1.607</v>
      </c>
      <c r="F215">
        <v>0.92</v>
      </c>
      <c r="G215">
        <v>0.79</v>
      </c>
      <c r="H215" s="1">
        <v>4.2650000000000001E-4</v>
      </c>
      <c r="I215">
        <v>0.57799999999999996</v>
      </c>
      <c r="J215" s="1">
        <v>74.17</v>
      </c>
      <c r="K215" s="1">
        <v>2.6160000000000001</v>
      </c>
      <c r="L215" s="1">
        <f t="shared" si="18"/>
        <v>1.6822479621403101</v>
      </c>
      <c r="M215">
        <v>3.1</v>
      </c>
      <c r="N215">
        <f t="shared" si="19"/>
        <v>0.19108280254777069</v>
      </c>
      <c r="O215">
        <f t="shared" si="20"/>
        <v>0.37627811860940696</v>
      </c>
      <c r="P215">
        <f t="shared" si="21"/>
        <v>1.4723479354316948</v>
      </c>
      <c r="Q215">
        <f t="shared" si="22"/>
        <v>1.3410999751884984</v>
      </c>
      <c r="R215" s="1">
        <f t="shared" si="23"/>
        <v>0.14948424633408619</v>
      </c>
    </row>
    <row r="216" spans="1:18" x14ac:dyDescent="0.2">
      <c r="A216">
        <v>2.4449999999999998</v>
      </c>
      <c r="B216">
        <v>1.5349999999999999</v>
      </c>
      <c r="C216">
        <v>30</v>
      </c>
      <c r="D216">
        <v>1.0049999999999999</v>
      </c>
      <c r="E216">
        <v>1.5820000000000001</v>
      </c>
      <c r="F216">
        <v>0.91</v>
      </c>
      <c r="G216">
        <v>0.79200000000000004</v>
      </c>
      <c r="H216" s="1">
        <v>4.1609999999999998E-4</v>
      </c>
      <c r="I216">
        <v>0.58899999999999997</v>
      </c>
      <c r="J216" s="1">
        <v>81.739999999999995</v>
      </c>
      <c r="K216" s="1">
        <v>2.8769999999999998</v>
      </c>
      <c r="L216" s="1">
        <f t="shared" si="18"/>
        <v>1.66681257159212</v>
      </c>
      <c r="M216">
        <v>3.1</v>
      </c>
      <c r="N216">
        <f t="shared" si="19"/>
        <v>0.19108280254777069</v>
      </c>
      <c r="O216">
        <f t="shared" si="20"/>
        <v>0.3721881390593047</v>
      </c>
      <c r="P216">
        <f t="shared" si="21"/>
        <v>1.4782921404816964</v>
      </c>
      <c r="Q216">
        <f t="shared" si="22"/>
        <v>1.293268581344152</v>
      </c>
      <c r="R216" s="1">
        <f t="shared" si="23"/>
        <v>0.16318045517286675</v>
      </c>
    </row>
    <row r="217" spans="1:18" x14ac:dyDescent="0.2">
      <c r="A217">
        <v>2.4449999999999998</v>
      </c>
      <c r="B217">
        <v>1.5449999999999999</v>
      </c>
      <c r="C217">
        <v>30</v>
      </c>
      <c r="D217">
        <v>1.012</v>
      </c>
      <c r="E217">
        <v>1.5569999999999999</v>
      </c>
      <c r="F217">
        <v>0.9</v>
      </c>
      <c r="G217">
        <v>0.79500000000000004</v>
      </c>
      <c r="H217" s="1">
        <v>4.0529999999999999E-4</v>
      </c>
      <c r="I217">
        <v>0.59899999999999998</v>
      </c>
      <c r="J217" s="1">
        <v>80.25</v>
      </c>
      <c r="K217" s="1">
        <v>2.839</v>
      </c>
      <c r="L217" s="1">
        <f t="shared" si="18"/>
        <v>1.7044893132731322</v>
      </c>
      <c r="M217">
        <v>3.1</v>
      </c>
      <c r="N217">
        <f t="shared" si="19"/>
        <v>0.19108280254777069</v>
      </c>
      <c r="O217">
        <f t="shared" si="20"/>
        <v>0.36809815950920244</v>
      </c>
      <c r="P217">
        <f t="shared" si="21"/>
        <v>1.4838348464114246</v>
      </c>
      <c r="Q217">
        <f t="shared" si="22"/>
        <v>1.2495631594340453</v>
      </c>
      <c r="R217" s="1">
        <f t="shared" si="23"/>
        <v>0.15902417993486162</v>
      </c>
    </row>
    <row r="218" spans="1:18" x14ac:dyDescent="0.2">
      <c r="A218">
        <v>2.4449999999999998</v>
      </c>
      <c r="B218">
        <v>1.5549999999999999</v>
      </c>
      <c r="C218">
        <v>30</v>
      </c>
      <c r="D218">
        <v>1.018</v>
      </c>
      <c r="E218">
        <v>1.5309999999999999</v>
      </c>
      <c r="F218">
        <v>0.89</v>
      </c>
      <c r="G218">
        <v>0.79700000000000004</v>
      </c>
      <c r="H218" s="1">
        <v>3.9379999999999998E-4</v>
      </c>
      <c r="I218">
        <v>0.61</v>
      </c>
      <c r="J218" s="1">
        <v>86.12</v>
      </c>
      <c r="K218" s="1">
        <v>3.0489999999999999</v>
      </c>
      <c r="L218" s="1">
        <f t="shared" si="18"/>
        <v>1.7101151977673901</v>
      </c>
      <c r="M218">
        <v>3.1</v>
      </c>
      <c r="N218">
        <f t="shared" si="19"/>
        <v>0.19108280254777069</v>
      </c>
      <c r="O218">
        <f t="shared" si="20"/>
        <v>0.36400817995910018</v>
      </c>
      <c r="P218">
        <f t="shared" si="21"/>
        <v>1.4897111526552245</v>
      </c>
      <c r="Q218">
        <f t="shared" si="22"/>
        <v>1.2055931938285809</v>
      </c>
      <c r="R218" s="1">
        <f t="shared" si="23"/>
        <v>0.16899963244485455</v>
      </c>
    </row>
    <row r="219" spans="1:18" x14ac:dyDescent="0.2">
      <c r="A219">
        <v>2.4449999999999998</v>
      </c>
      <c r="B219">
        <v>1.5649999999999999</v>
      </c>
      <c r="C219">
        <v>30</v>
      </c>
      <c r="D219">
        <v>1.0249999999999999</v>
      </c>
      <c r="E219">
        <v>1.506</v>
      </c>
      <c r="F219">
        <v>0.88</v>
      </c>
      <c r="G219">
        <v>0.79900000000000004</v>
      </c>
      <c r="H219" s="1">
        <v>3.8240000000000003E-4</v>
      </c>
      <c r="I219">
        <v>0.621</v>
      </c>
      <c r="J219" s="1">
        <v>83.5</v>
      </c>
      <c r="K219" s="1">
        <v>2.9590000000000001</v>
      </c>
      <c r="L219" s="1">
        <f t="shared" si="18"/>
        <v>1.7169446156332877</v>
      </c>
      <c r="M219">
        <v>3.1</v>
      </c>
      <c r="N219">
        <f t="shared" si="19"/>
        <v>0.19108280254777069</v>
      </c>
      <c r="O219">
        <f t="shared" si="20"/>
        <v>0.35991820040899791</v>
      </c>
      <c r="P219">
        <f t="shared" si="21"/>
        <v>1.4954682355512749</v>
      </c>
      <c r="Q219">
        <f t="shared" si="22"/>
        <v>1.163450041207541</v>
      </c>
      <c r="R219" s="1">
        <f t="shared" si="23"/>
        <v>0.16257508226232209</v>
      </c>
    </row>
    <row r="220" spans="1:18" x14ac:dyDescent="0.2">
      <c r="A220">
        <v>2.4449999999999998</v>
      </c>
      <c r="B220">
        <v>1.575</v>
      </c>
      <c r="C220">
        <v>30</v>
      </c>
      <c r="D220">
        <v>1.0309999999999999</v>
      </c>
      <c r="E220">
        <v>1.4810000000000001</v>
      </c>
      <c r="F220">
        <v>0.87</v>
      </c>
      <c r="G220">
        <v>0.80100000000000005</v>
      </c>
      <c r="H220" s="1">
        <v>3.7090000000000002E-4</v>
      </c>
      <c r="I220">
        <v>0.63100000000000001</v>
      </c>
      <c r="J220" s="1">
        <v>89.02</v>
      </c>
      <c r="K220" s="1">
        <v>3.1619999999999999</v>
      </c>
      <c r="L220" s="1">
        <f t="shared" si="18"/>
        <v>1.7340070963857823</v>
      </c>
      <c r="M220">
        <v>3.1</v>
      </c>
      <c r="N220">
        <f t="shared" si="19"/>
        <v>0.19108280254777069</v>
      </c>
      <c r="O220">
        <f t="shared" si="20"/>
        <v>0.35582822085889571</v>
      </c>
      <c r="P220">
        <f t="shared" si="21"/>
        <v>1.5010004711848157</v>
      </c>
      <c r="Q220">
        <f t="shared" si="22"/>
        <v>1.1248130451439973</v>
      </c>
      <c r="R220" s="1">
        <f t="shared" si="23"/>
        <v>0.17162929762132384</v>
      </c>
    </row>
    <row r="221" spans="1:18" x14ac:dyDescent="0.2">
      <c r="A221">
        <v>2.4449999999999998</v>
      </c>
      <c r="B221">
        <v>1.585</v>
      </c>
      <c r="C221">
        <v>30</v>
      </c>
      <c r="D221">
        <v>1.038</v>
      </c>
      <c r="E221">
        <v>1.4550000000000001</v>
      </c>
      <c r="F221">
        <v>0.86</v>
      </c>
      <c r="G221">
        <v>0.80300000000000005</v>
      </c>
      <c r="H221" s="1">
        <v>3.5829999999999998E-4</v>
      </c>
      <c r="I221">
        <v>0.64300000000000002</v>
      </c>
      <c r="J221" s="1">
        <v>87.33</v>
      </c>
      <c r="K221" s="1">
        <v>3.109</v>
      </c>
      <c r="L221" s="1">
        <f t="shared" si="18"/>
        <v>1.7504353626050593</v>
      </c>
      <c r="M221">
        <v>3.1</v>
      </c>
      <c r="N221">
        <f t="shared" si="19"/>
        <v>0.19108280254777069</v>
      </c>
      <c r="O221">
        <f t="shared" si="20"/>
        <v>0.35173824130879344</v>
      </c>
      <c r="P221">
        <f t="shared" si="21"/>
        <v>1.5069593484398194</v>
      </c>
      <c r="Q221">
        <f t="shared" si="22"/>
        <v>1.0842494761663333</v>
      </c>
      <c r="R221" s="1">
        <f t="shared" si="23"/>
        <v>0.16697615399689975</v>
      </c>
    </row>
    <row r="222" spans="1:18" x14ac:dyDescent="0.2">
      <c r="A222">
        <v>2.4449999999999998</v>
      </c>
      <c r="B222">
        <v>1.605</v>
      </c>
      <c r="C222">
        <v>30</v>
      </c>
      <c r="D222">
        <v>1.0509999999999999</v>
      </c>
      <c r="E222">
        <v>1.405</v>
      </c>
      <c r="F222">
        <v>0.84</v>
      </c>
      <c r="G222">
        <v>0.80600000000000005</v>
      </c>
      <c r="H222" s="1">
        <v>3.3359999999999998E-4</v>
      </c>
      <c r="I222">
        <v>0.66700000000000004</v>
      </c>
      <c r="J222" s="1">
        <v>72.34</v>
      </c>
      <c r="K222" s="1">
        <v>2.831</v>
      </c>
      <c r="L222" s="1">
        <f t="shared" si="18"/>
        <v>2.3885564720166985</v>
      </c>
      <c r="M222">
        <v>3.1</v>
      </c>
      <c r="N222">
        <f t="shared" si="19"/>
        <v>0.19108280254777069</v>
      </c>
      <c r="O222">
        <f t="shared" si="20"/>
        <v>0.34355828220858892</v>
      </c>
      <c r="P222">
        <f t="shared" si="21"/>
        <v>1.5188352814616675</v>
      </c>
      <c r="Q222">
        <f t="shared" si="22"/>
        <v>1.008206341190556</v>
      </c>
      <c r="R222" s="1">
        <f t="shared" si="23"/>
        <v>0.13570821795202895</v>
      </c>
    </row>
    <row r="223" spans="1:18" x14ac:dyDescent="0.2">
      <c r="A223">
        <v>2.4449999999999998</v>
      </c>
      <c r="B223">
        <v>1.615</v>
      </c>
      <c r="C223">
        <v>30</v>
      </c>
      <c r="D223">
        <v>1.0580000000000001</v>
      </c>
      <c r="E223">
        <v>1.379</v>
      </c>
      <c r="F223">
        <v>0.83</v>
      </c>
      <c r="G223">
        <v>0.80800000000000005</v>
      </c>
      <c r="H223" s="1">
        <v>3.2000000000000003E-4</v>
      </c>
      <c r="I223">
        <v>0.67900000000000005</v>
      </c>
      <c r="J223" s="1">
        <v>61.18</v>
      </c>
      <c r="K223" s="1">
        <v>3.7320000000000002</v>
      </c>
      <c r="L223" s="1">
        <f t="shared" si="18"/>
        <v>5.2536081719341698</v>
      </c>
      <c r="M223">
        <v>3.1</v>
      </c>
      <c r="N223">
        <f t="shared" si="19"/>
        <v>0.19108280254777069</v>
      </c>
      <c r="O223">
        <f t="shared" si="20"/>
        <v>0.33946830265848665</v>
      </c>
      <c r="P223">
        <f t="shared" si="21"/>
        <v>1.524668695876656</v>
      </c>
      <c r="Q223">
        <f t="shared" si="22"/>
        <v>0.97253849519964064</v>
      </c>
      <c r="R223" s="1">
        <f t="shared" si="23"/>
        <v>0.11377308359378394</v>
      </c>
    </row>
    <row r="224" spans="1:18" x14ac:dyDescent="0.2">
      <c r="A224">
        <v>2.4449999999999998</v>
      </c>
      <c r="B224">
        <v>1.625</v>
      </c>
      <c r="C224">
        <v>30</v>
      </c>
      <c r="D224">
        <v>1.0640000000000001</v>
      </c>
      <c r="E224">
        <v>1.3540000000000001</v>
      </c>
      <c r="F224">
        <v>0.82</v>
      </c>
      <c r="G224">
        <v>0.81</v>
      </c>
      <c r="H224" s="1">
        <v>3.0699999999999998E-4</v>
      </c>
      <c r="I224">
        <v>0.69099999999999995</v>
      </c>
      <c r="J224" s="1">
        <v>49.89</v>
      </c>
      <c r="K224" s="1">
        <v>3.0539999999999998</v>
      </c>
      <c r="L224" s="1">
        <f t="shared" si="18"/>
        <v>5.278480938894317</v>
      </c>
      <c r="M224">
        <v>3.1</v>
      </c>
      <c r="N224">
        <f t="shared" si="19"/>
        <v>0.19108280254777069</v>
      </c>
      <c r="O224">
        <f t="shared" si="20"/>
        <v>0.33537832310838439</v>
      </c>
      <c r="P224">
        <f t="shared" si="21"/>
        <v>1.5305438852721003</v>
      </c>
      <c r="Q224">
        <f t="shared" si="22"/>
        <v>0.9383253488149299</v>
      </c>
      <c r="R224" s="1">
        <f t="shared" si="23"/>
        <v>9.1778319018096258E-2</v>
      </c>
    </row>
    <row r="225" spans="1:18" x14ac:dyDescent="0.2">
      <c r="A225">
        <v>2.4449999999999998</v>
      </c>
      <c r="B225">
        <v>1.635</v>
      </c>
      <c r="C225">
        <v>30</v>
      </c>
      <c r="D225">
        <v>1.071</v>
      </c>
      <c r="E225">
        <v>1.329</v>
      </c>
      <c r="F225">
        <v>0.81</v>
      </c>
      <c r="G225">
        <v>0.81200000000000006</v>
      </c>
      <c r="H225" s="1">
        <v>2.9349999999999998E-4</v>
      </c>
      <c r="I225">
        <v>0.70499999999999996</v>
      </c>
      <c r="J225" s="1">
        <v>39.61</v>
      </c>
      <c r="K225" s="1">
        <v>2.4350000000000001</v>
      </c>
      <c r="L225" s="1">
        <f t="shared" si="18"/>
        <v>5.3085768347463107</v>
      </c>
      <c r="M225">
        <v>3.1</v>
      </c>
      <c r="N225">
        <f t="shared" si="19"/>
        <v>0.19108280254777069</v>
      </c>
      <c r="O225">
        <f t="shared" si="20"/>
        <v>0.33128834355828218</v>
      </c>
      <c r="P225">
        <f t="shared" si="21"/>
        <v>1.5368018432857398</v>
      </c>
      <c r="Q225">
        <f t="shared" si="22"/>
        <v>0.90291975304628869</v>
      </c>
      <c r="R225" s="1">
        <f t="shared" si="23"/>
        <v>7.2187468478628933E-2</v>
      </c>
    </row>
    <row r="226" spans="1:18" x14ac:dyDescent="0.2">
      <c r="A226">
        <v>2.4449999999999998</v>
      </c>
      <c r="B226">
        <v>1.645</v>
      </c>
      <c r="C226">
        <v>30</v>
      </c>
      <c r="D226">
        <v>1.077</v>
      </c>
      <c r="E226">
        <v>1.3029999999999999</v>
      </c>
      <c r="F226">
        <v>0.8</v>
      </c>
      <c r="G226">
        <v>0.81399999999999995</v>
      </c>
      <c r="H226" s="1">
        <v>2.7930000000000001E-4</v>
      </c>
      <c r="I226">
        <v>0.71699999999999997</v>
      </c>
      <c r="J226" s="1">
        <v>29.83</v>
      </c>
      <c r="K226" s="1">
        <v>1.85</v>
      </c>
      <c r="L226" s="1">
        <f t="shared" si="18"/>
        <v>5.3714477078194722</v>
      </c>
      <c r="M226">
        <v>3.1</v>
      </c>
      <c r="N226">
        <f t="shared" si="19"/>
        <v>0.19108280254777069</v>
      </c>
      <c r="O226">
        <f t="shared" si="20"/>
        <v>0.32719836400817992</v>
      </c>
      <c r="P226">
        <f t="shared" si="21"/>
        <v>1.5425870581721246</v>
      </c>
      <c r="Q226">
        <f t="shared" si="22"/>
        <v>0.87151715111062811</v>
      </c>
      <c r="R226" s="1">
        <f t="shared" si="23"/>
        <v>5.3763520606342229E-2</v>
      </c>
    </row>
    <row r="227" spans="1:18" x14ac:dyDescent="0.2">
      <c r="A227">
        <v>2.4449999999999998</v>
      </c>
      <c r="B227">
        <v>1.655</v>
      </c>
      <c r="C227">
        <v>30</v>
      </c>
      <c r="D227">
        <v>1.0840000000000001</v>
      </c>
      <c r="E227">
        <v>1.278</v>
      </c>
      <c r="F227">
        <v>0.79</v>
      </c>
      <c r="G227">
        <v>0.81499999999999995</v>
      </c>
      <c r="H227" s="1">
        <v>2.6509999999999999E-4</v>
      </c>
      <c r="I227">
        <v>0.73099999999999998</v>
      </c>
      <c r="J227" s="1">
        <v>22.05</v>
      </c>
      <c r="K227" s="1">
        <v>1.371</v>
      </c>
      <c r="L227" s="1">
        <f t="shared" si="18"/>
        <v>5.3897711046488048</v>
      </c>
      <c r="M227">
        <v>3.1</v>
      </c>
      <c r="N227">
        <f t="shared" si="19"/>
        <v>0.19108280254777069</v>
      </c>
      <c r="O227">
        <f t="shared" si="20"/>
        <v>0.32310838445807766</v>
      </c>
      <c r="P227">
        <f t="shared" si="21"/>
        <v>1.5487425064886817</v>
      </c>
      <c r="Q227">
        <f t="shared" si="22"/>
        <v>0.83904011549527668</v>
      </c>
      <c r="R227" s="1">
        <f t="shared" si="23"/>
        <v>3.9359146484830305E-2</v>
      </c>
    </row>
    <row r="228" spans="1:18" x14ac:dyDescent="0.2">
      <c r="A228">
        <v>2.4449999999999998</v>
      </c>
      <c r="B228">
        <v>1.665</v>
      </c>
      <c r="C228">
        <v>30</v>
      </c>
      <c r="D228">
        <v>1.0900000000000001</v>
      </c>
      <c r="E228">
        <v>1.2529999999999999</v>
      </c>
      <c r="F228">
        <v>0.78</v>
      </c>
      <c r="G228">
        <v>0.81699999999999995</v>
      </c>
      <c r="H228" s="1">
        <v>2.5090000000000003E-4</v>
      </c>
      <c r="I228">
        <v>0.745</v>
      </c>
      <c r="J228" s="1">
        <v>15.56</v>
      </c>
      <c r="K228" s="1">
        <v>0.97870000000000001</v>
      </c>
      <c r="L228" s="1">
        <f t="shared" si="18"/>
        <v>5.472856627383301</v>
      </c>
      <c r="M228">
        <v>3.1</v>
      </c>
      <c r="N228">
        <f t="shared" si="19"/>
        <v>0.19108280254777069</v>
      </c>
      <c r="O228">
        <f t="shared" si="20"/>
        <v>0.31901840490797539</v>
      </c>
      <c r="P228">
        <f t="shared" si="21"/>
        <v>1.5549271890731733</v>
      </c>
      <c r="Q228">
        <f t="shared" si="22"/>
        <v>0.80796975006052729</v>
      </c>
      <c r="R228" s="1">
        <f t="shared" si="23"/>
        <v>2.745121268040954E-2</v>
      </c>
    </row>
    <row r="229" spans="1:18" x14ac:dyDescent="0.2">
      <c r="A229">
        <v>2.4449999999999998</v>
      </c>
      <c r="B229">
        <v>1.675</v>
      </c>
      <c r="C229">
        <v>30</v>
      </c>
      <c r="D229">
        <v>1.097</v>
      </c>
      <c r="E229">
        <v>1.228</v>
      </c>
      <c r="F229">
        <v>0.77</v>
      </c>
      <c r="G229">
        <v>0.81899999999999995</v>
      </c>
      <c r="H229" s="1">
        <v>2.3609999999999999E-4</v>
      </c>
      <c r="I229">
        <v>0.75900000000000001</v>
      </c>
      <c r="J229" s="1">
        <v>10.1</v>
      </c>
      <c r="K229" s="1">
        <v>0.64539999999999997</v>
      </c>
      <c r="L229" s="1">
        <f t="shared" si="18"/>
        <v>5.587787160973261</v>
      </c>
      <c r="M229">
        <v>3.1</v>
      </c>
      <c r="N229">
        <f t="shared" si="19"/>
        <v>0.19108280254777069</v>
      </c>
      <c r="O229">
        <f t="shared" si="20"/>
        <v>0.31492842535787313</v>
      </c>
      <c r="P229">
        <f t="shared" si="21"/>
        <v>1.5609738750207627</v>
      </c>
      <c r="Q229">
        <f t="shared" si="22"/>
        <v>0.7782249444562922</v>
      </c>
      <c r="R229" s="1">
        <f t="shared" si="23"/>
        <v>1.7641826507735398E-2</v>
      </c>
    </row>
    <row r="230" spans="1:18" x14ac:dyDescent="0.2">
      <c r="A230">
        <v>2.4449999999999998</v>
      </c>
      <c r="B230">
        <v>1.6850000000000001</v>
      </c>
      <c r="C230">
        <v>30</v>
      </c>
      <c r="D230">
        <v>1.103</v>
      </c>
      <c r="E230">
        <v>1.202</v>
      </c>
      <c r="F230">
        <v>0.76</v>
      </c>
      <c r="G230">
        <v>0.82</v>
      </c>
      <c r="H230" s="1">
        <v>2.206E-4</v>
      </c>
      <c r="I230">
        <v>0.77300000000000002</v>
      </c>
      <c r="J230" s="1">
        <v>6.5650000000000004</v>
      </c>
      <c r="K230" s="1">
        <v>0.42480000000000001</v>
      </c>
      <c r="L230" s="1">
        <f t="shared" si="18"/>
        <v>5.6797598250656911</v>
      </c>
      <c r="M230">
        <v>3.1</v>
      </c>
      <c r="N230">
        <f t="shared" si="19"/>
        <v>0.19108280254777069</v>
      </c>
      <c r="O230">
        <f t="shared" si="20"/>
        <v>0.31083844580777087</v>
      </c>
      <c r="P230">
        <f t="shared" si="21"/>
        <v>1.5670497927104494</v>
      </c>
      <c r="Q230">
        <f t="shared" si="22"/>
        <v>0.74973054061440214</v>
      </c>
      <c r="R230" s="1">
        <f t="shared" si="23"/>
        <v>1.1330401113129669E-2</v>
      </c>
    </row>
    <row r="231" spans="1:18" x14ac:dyDescent="0.2">
      <c r="A231">
        <v>2.4449999999999998</v>
      </c>
      <c r="B231">
        <v>1.6950000000000001</v>
      </c>
      <c r="C231">
        <v>30</v>
      </c>
      <c r="D231">
        <v>1.1100000000000001</v>
      </c>
      <c r="E231">
        <v>1.177</v>
      </c>
      <c r="F231">
        <v>0.75</v>
      </c>
      <c r="G231">
        <v>0.82199999999999995</v>
      </c>
      <c r="H231" s="1">
        <v>2.052E-4</v>
      </c>
      <c r="I231">
        <v>0.78900000000000003</v>
      </c>
      <c r="J231" s="1">
        <v>3.508</v>
      </c>
      <c r="K231" s="1">
        <v>0.2331</v>
      </c>
      <c r="L231" s="1">
        <f t="shared" si="18"/>
        <v>5.8773739575008657</v>
      </c>
      <c r="M231">
        <v>3.1</v>
      </c>
      <c r="N231">
        <f t="shared" si="19"/>
        <v>0.19108280254777069</v>
      </c>
      <c r="O231">
        <f t="shared" si="20"/>
        <v>0.30674846625766866</v>
      </c>
      <c r="P231">
        <f t="shared" si="21"/>
        <v>1.5734582921307396</v>
      </c>
      <c r="Q231">
        <f t="shared" si="22"/>
        <v>0.72058557981615068</v>
      </c>
      <c r="R231" s="1">
        <f t="shared" si="23"/>
        <v>5.9906025408363898E-3</v>
      </c>
    </row>
    <row r="232" spans="1:18" x14ac:dyDescent="0.2">
      <c r="A232">
        <v>3.2450000000000001</v>
      </c>
      <c r="B232">
        <v>1.165</v>
      </c>
      <c r="C232">
        <v>26.98</v>
      </c>
      <c r="D232">
        <v>0.82299999999999995</v>
      </c>
      <c r="E232">
        <v>3.9590000000000001</v>
      </c>
      <c r="F232">
        <v>2.08</v>
      </c>
      <c r="G232">
        <v>0.58099999999999996</v>
      </c>
      <c r="H232" s="1">
        <v>6.3230000000000003E-4</v>
      </c>
      <c r="I232">
        <v>0.21099999999999999</v>
      </c>
      <c r="J232" s="1">
        <v>65.73</v>
      </c>
      <c r="K232" s="1">
        <v>2.2629999999999999</v>
      </c>
      <c r="L232" s="1">
        <f t="shared" si="18"/>
        <v>1.497788390899021</v>
      </c>
      <c r="M232">
        <v>3.1</v>
      </c>
      <c r="N232">
        <f t="shared" si="19"/>
        <v>0.21247161143191701</v>
      </c>
      <c r="O232">
        <f t="shared" si="20"/>
        <v>0.64098613251155623</v>
      </c>
      <c r="P232">
        <f t="shared" si="21"/>
        <v>1.1680018755671451</v>
      </c>
      <c r="Q232">
        <f t="shared" si="22"/>
        <v>8.1920034373461288</v>
      </c>
      <c r="R232" s="1">
        <f t="shared" si="23"/>
        <v>0.25272602883338746</v>
      </c>
    </row>
    <row r="233" spans="1:18" x14ac:dyDescent="0.2">
      <c r="A233">
        <v>3.2450000000000001</v>
      </c>
      <c r="B233">
        <v>1.175</v>
      </c>
      <c r="C233">
        <v>26.98</v>
      </c>
      <c r="D233">
        <v>0.83</v>
      </c>
      <c r="E233">
        <v>3.9340000000000002</v>
      </c>
      <c r="F233">
        <v>2.0699999999999998</v>
      </c>
      <c r="G233">
        <v>0.58499999999999996</v>
      </c>
      <c r="H233" s="1">
        <v>6.3270000000000004E-4</v>
      </c>
      <c r="I233">
        <v>0.214</v>
      </c>
      <c r="J233" s="1">
        <v>63.69</v>
      </c>
      <c r="K233" s="1">
        <v>2.2000000000000002</v>
      </c>
      <c r="L233" s="1">
        <f t="shared" si="18"/>
        <v>1.5237174266317333</v>
      </c>
      <c r="M233">
        <v>3.1</v>
      </c>
      <c r="N233">
        <f t="shared" si="19"/>
        <v>0.21247161143191701</v>
      </c>
      <c r="O233">
        <f t="shared" si="20"/>
        <v>0.63790446841294302</v>
      </c>
      <c r="P233">
        <f t="shared" si="21"/>
        <v>1.1706222083700832</v>
      </c>
      <c r="Q233">
        <f t="shared" si="22"/>
        <v>7.9699184396826572</v>
      </c>
      <c r="R233" s="1">
        <f t="shared" si="23"/>
        <v>0.24520874496141623</v>
      </c>
    </row>
    <row r="234" spans="1:18" x14ac:dyDescent="0.2">
      <c r="A234">
        <v>3.2450000000000001</v>
      </c>
      <c r="B234">
        <v>1.1850000000000001</v>
      </c>
      <c r="C234">
        <v>26.98</v>
      </c>
      <c r="D234">
        <v>0.83699999999999997</v>
      </c>
      <c r="E234">
        <v>3.9079999999999999</v>
      </c>
      <c r="F234">
        <v>2.06</v>
      </c>
      <c r="G234">
        <v>0.58899999999999997</v>
      </c>
      <c r="H234" s="1">
        <v>6.3299999999999999E-4</v>
      </c>
      <c r="I234">
        <v>0.216</v>
      </c>
      <c r="J234" s="1">
        <v>63.95</v>
      </c>
      <c r="K234" s="1">
        <v>2.2109999999999999</v>
      </c>
      <c r="L234" s="1">
        <f t="shared" si="18"/>
        <v>1.5308611388776985</v>
      </c>
      <c r="M234">
        <v>3.1</v>
      </c>
      <c r="N234">
        <f t="shared" si="19"/>
        <v>0.21247161143191701</v>
      </c>
      <c r="O234">
        <f t="shared" si="20"/>
        <v>0.63482280431432969</v>
      </c>
      <c r="P234">
        <f t="shared" si="21"/>
        <v>1.1728840147822164</v>
      </c>
      <c r="Q234">
        <f t="shared" si="22"/>
        <v>7.7916653319470583</v>
      </c>
      <c r="R234" s="1">
        <f t="shared" si="23"/>
        <v>0.24659148078280405</v>
      </c>
    </row>
    <row r="235" spans="1:18" x14ac:dyDescent="0.2">
      <c r="A235">
        <v>3.2450000000000001</v>
      </c>
      <c r="B235">
        <v>1.1950000000000001</v>
      </c>
      <c r="C235">
        <v>26.98</v>
      </c>
      <c r="D235">
        <v>0.84399999999999997</v>
      </c>
      <c r="E235">
        <v>3.8820000000000001</v>
      </c>
      <c r="F235">
        <v>2.0499999999999998</v>
      </c>
      <c r="G235">
        <v>0.59199999999999997</v>
      </c>
      <c r="H235" s="1">
        <v>6.3310000000000005E-4</v>
      </c>
      <c r="I235">
        <v>0.219</v>
      </c>
      <c r="J235" s="1">
        <v>64.099999999999994</v>
      </c>
      <c r="K235" s="1">
        <v>2.2189999999999999</v>
      </c>
      <c r="L235" s="1">
        <f t="shared" si="18"/>
        <v>1.5407498769237014</v>
      </c>
      <c r="M235">
        <v>3.1</v>
      </c>
      <c r="N235">
        <f t="shared" si="19"/>
        <v>0.21247161143191701</v>
      </c>
      <c r="O235">
        <f t="shared" si="20"/>
        <v>0.63174114021571637</v>
      </c>
      <c r="P235">
        <f t="shared" si="21"/>
        <v>1.1755225705127961</v>
      </c>
      <c r="Q235">
        <f t="shared" si="22"/>
        <v>7.5836278446041678</v>
      </c>
      <c r="R235" s="1">
        <f t="shared" si="23"/>
        <v>0.24745185136907649</v>
      </c>
    </row>
    <row r="236" spans="1:18" x14ac:dyDescent="0.2">
      <c r="A236">
        <v>3.2450000000000001</v>
      </c>
      <c r="B236">
        <v>1.2050000000000001</v>
      </c>
      <c r="C236">
        <v>26.98</v>
      </c>
      <c r="D236">
        <v>0.85099999999999998</v>
      </c>
      <c r="E236">
        <v>3.8559999999999999</v>
      </c>
      <c r="F236">
        <v>2.04</v>
      </c>
      <c r="G236">
        <v>0.59599999999999997</v>
      </c>
      <c r="H236" s="1">
        <v>6.3330000000000005E-4</v>
      </c>
      <c r="I236">
        <v>0.222</v>
      </c>
      <c r="J236" s="1">
        <v>63.04</v>
      </c>
      <c r="K236" s="1">
        <v>2.1800000000000002</v>
      </c>
      <c r="L236" s="1">
        <f t="shared" si="18"/>
        <v>1.5325164185800915</v>
      </c>
      <c r="M236">
        <v>3.1</v>
      </c>
      <c r="N236">
        <f t="shared" si="19"/>
        <v>0.21247161143191701</v>
      </c>
      <c r="O236">
        <f t="shared" si="20"/>
        <v>0.62865947611710327</v>
      </c>
      <c r="P236">
        <f t="shared" si="21"/>
        <v>1.1781694750822802</v>
      </c>
      <c r="Q236">
        <f t="shared" si="22"/>
        <v>7.3828716376176571</v>
      </c>
      <c r="R236" s="1">
        <f t="shared" si="23"/>
        <v>0.24361469389935844</v>
      </c>
    </row>
    <row r="237" spans="1:18" x14ac:dyDescent="0.2">
      <c r="A237">
        <v>3.2450000000000001</v>
      </c>
      <c r="B237">
        <v>1.2150000000000001</v>
      </c>
      <c r="C237">
        <v>26.98</v>
      </c>
      <c r="D237">
        <v>0.85799999999999998</v>
      </c>
      <c r="E237">
        <v>3.83</v>
      </c>
      <c r="F237">
        <v>2.0299999999999998</v>
      </c>
      <c r="G237">
        <v>0.6</v>
      </c>
      <c r="H237" s="1">
        <v>6.334E-4</v>
      </c>
      <c r="I237">
        <v>0.22500000000000001</v>
      </c>
      <c r="J237" s="1">
        <v>63.31</v>
      </c>
      <c r="K237" s="1">
        <v>2.1930000000000001</v>
      </c>
      <c r="L237" s="1">
        <f t="shared" si="18"/>
        <v>1.5455280452117013</v>
      </c>
      <c r="M237">
        <v>3.1</v>
      </c>
      <c r="N237">
        <f t="shared" si="19"/>
        <v>0.21247161143191701</v>
      </c>
      <c r="O237">
        <f t="shared" si="20"/>
        <v>0.62557781201849005</v>
      </c>
      <c r="P237">
        <f t="shared" si="21"/>
        <v>1.1808247134609737</v>
      </c>
      <c r="Q237">
        <f t="shared" si="22"/>
        <v>7.1890650516179777</v>
      </c>
      <c r="R237" s="1">
        <f t="shared" si="23"/>
        <v>0.24489167198249165</v>
      </c>
    </row>
    <row r="238" spans="1:18" x14ac:dyDescent="0.2">
      <c r="A238">
        <v>3.2450000000000001</v>
      </c>
      <c r="B238">
        <v>1.2250000000000001</v>
      </c>
      <c r="C238">
        <v>26.98</v>
      </c>
      <c r="D238">
        <v>0.86499999999999999</v>
      </c>
      <c r="E238">
        <v>3.8050000000000002</v>
      </c>
      <c r="F238">
        <v>2.02</v>
      </c>
      <c r="G238">
        <v>0.60299999999999998</v>
      </c>
      <c r="H238" s="1">
        <v>6.3369999999999995E-4</v>
      </c>
      <c r="I238">
        <v>0.22800000000000001</v>
      </c>
      <c r="J238" s="1">
        <v>62.46</v>
      </c>
      <c r="K238" s="1">
        <v>2.161</v>
      </c>
      <c r="L238" s="1">
        <f t="shared" si="18"/>
        <v>1.5363316243506164</v>
      </c>
      <c r="M238">
        <v>3.1</v>
      </c>
      <c r="N238">
        <f t="shared" si="19"/>
        <v>0.21247161143191701</v>
      </c>
      <c r="O238">
        <f t="shared" si="20"/>
        <v>0.62249614791987673</v>
      </c>
      <c r="P238">
        <f t="shared" si="21"/>
        <v>1.1834882752786482</v>
      </c>
      <c r="Q238">
        <f t="shared" si="22"/>
        <v>7.0018951850806648</v>
      </c>
      <c r="R238" s="1">
        <f t="shared" si="23"/>
        <v>0.24181226046953583</v>
      </c>
    </row>
    <row r="239" spans="1:18" x14ac:dyDescent="0.2">
      <c r="A239">
        <v>3.2450000000000001</v>
      </c>
      <c r="B239">
        <v>1.2350000000000001</v>
      </c>
      <c r="C239">
        <v>26.98</v>
      </c>
      <c r="D239">
        <v>0.872</v>
      </c>
      <c r="E239">
        <v>3.7789999999999999</v>
      </c>
      <c r="F239">
        <v>2.0099999999999998</v>
      </c>
      <c r="G239">
        <v>0.60699999999999998</v>
      </c>
      <c r="H239" s="1">
        <v>6.3380000000000001E-4</v>
      </c>
      <c r="I239">
        <v>0.23100000000000001</v>
      </c>
      <c r="J239" s="1">
        <v>63.83</v>
      </c>
      <c r="K239" s="1">
        <v>2.2090000000000001</v>
      </c>
      <c r="L239" s="1">
        <f t="shared" si="18"/>
        <v>1.5384492437096735</v>
      </c>
      <c r="M239">
        <v>3.1</v>
      </c>
      <c r="N239">
        <f t="shared" si="19"/>
        <v>0.21247161143191701</v>
      </c>
      <c r="O239">
        <f t="shared" si="20"/>
        <v>0.61941448382126341</v>
      </c>
      <c r="P239">
        <f t="shared" si="21"/>
        <v>1.1861601546375238</v>
      </c>
      <c r="Q239">
        <f t="shared" si="22"/>
        <v>6.8210666242529223</v>
      </c>
      <c r="R239" s="1">
        <f t="shared" si="23"/>
        <v>0.24730698566066564</v>
      </c>
    </row>
    <row r="240" spans="1:18" x14ac:dyDescent="0.2">
      <c r="A240">
        <v>3.2450000000000001</v>
      </c>
      <c r="B240">
        <v>1.2450000000000001</v>
      </c>
      <c r="C240">
        <v>26.98</v>
      </c>
      <c r="D240">
        <v>0.879</v>
      </c>
      <c r="E240">
        <v>3.7530000000000001</v>
      </c>
      <c r="F240">
        <v>2</v>
      </c>
      <c r="G240">
        <v>0.61</v>
      </c>
      <c r="H240" s="1">
        <v>6.3380000000000001E-4</v>
      </c>
      <c r="I240">
        <v>0.23400000000000001</v>
      </c>
      <c r="J240" s="1">
        <v>62.27</v>
      </c>
      <c r="K240" s="1">
        <v>2.1589999999999998</v>
      </c>
      <c r="L240" s="1">
        <f t="shared" si="18"/>
        <v>1.5528015138149946</v>
      </c>
      <c r="M240">
        <v>3.1</v>
      </c>
      <c r="N240">
        <f t="shared" si="19"/>
        <v>0.21247161143191701</v>
      </c>
      <c r="O240">
        <f t="shared" si="20"/>
        <v>0.61633281972265019</v>
      </c>
      <c r="P240">
        <f t="shared" si="21"/>
        <v>1.1888403499341835</v>
      </c>
      <c r="Q240">
        <f t="shared" si="22"/>
        <v>6.6463002732535603</v>
      </c>
      <c r="R240" s="1">
        <f t="shared" si="23"/>
        <v>0.24142738161390417</v>
      </c>
    </row>
    <row r="241" spans="1:18" x14ac:dyDescent="0.2">
      <c r="A241">
        <v>3.2450000000000001</v>
      </c>
      <c r="B241">
        <v>1.2549999999999999</v>
      </c>
      <c r="C241">
        <v>26.98</v>
      </c>
      <c r="D241">
        <v>0.88600000000000001</v>
      </c>
      <c r="E241">
        <v>3.7269999999999999</v>
      </c>
      <c r="F241">
        <v>1.99</v>
      </c>
      <c r="G241">
        <v>0.61399999999999999</v>
      </c>
      <c r="H241" s="1">
        <v>6.3369999999999995E-4</v>
      </c>
      <c r="I241">
        <v>0.23699999999999999</v>
      </c>
      <c r="J241" s="1">
        <v>64.58</v>
      </c>
      <c r="K241" s="1">
        <v>2.2370000000000001</v>
      </c>
      <c r="L241" s="1">
        <f t="shared" si="18"/>
        <v>1.5455570982578564</v>
      </c>
      <c r="M241">
        <v>3.1</v>
      </c>
      <c r="N241">
        <f t="shared" si="19"/>
        <v>0.21247161143191701</v>
      </c>
      <c r="O241">
        <f t="shared" si="20"/>
        <v>0.61325115562403698</v>
      </c>
      <c r="P241">
        <f t="shared" si="21"/>
        <v>1.1915288636899319</v>
      </c>
      <c r="Q241">
        <f t="shared" si="22"/>
        <v>6.4773322753338567</v>
      </c>
      <c r="R241" s="1">
        <f t="shared" si="23"/>
        <v>0.25053192127067536</v>
      </c>
    </row>
    <row r="242" spans="1:18" x14ac:dyDescent="0.2">
      <c r="A242">
        <v>3.2450000000000001</v>
      </c>
      <c r="B242">
        <v>1.2649999999999999</v>
      </c>
      <c r="C242">
        <v>26.98</v>
      </c>
      <c r="D242">
        <v>0.89300000000000002</v>
      </c>
      <c r="E242">
        <v>3.7010000000000001</v>
      </c>
      <c r="F242">
        <v>1.98</v>
      </c>
      <c r="G242">
        <v>0.61699999999999999</v>
      </c>
      <c r="H242" s="1">
        <v>6.3360000000000001E-4</v>
      </c>
      <c r="I242">
        <v>0.24</v>
      </c>
      <c r="J242" s="1">
        <v>65.319999999999993</v>
      </c>
      <c r="K242" s="1">
        <v>2.258</v>
      </c>
      <c r="L242" s="1">
        <f t="shared" si="18"/>
        <v>1.5295944876350049</v>
      </c>
      <c r="M242">
        <v>3.1</v>
      </c>
      <c r="N242">
        <f t="shared" si="19"/>
        <v>0.21247161143191701</v>
      </c>
      <c r="O242">
        <f t="shared" si="20"/>
        <v>0.61016949152542377</v>
      </c>
      <c r="P242">
        <f t="shared" si="21"/>
        <v>1.1942257023891334</v>
      </c>
      <c r="Q242">
        <f t="shared" si="22"/>
        <v>6.3139130171966107</v>
      </c>
      <c r="R242" s="1">
        <f t="shared" si="23"/>
        <v>0.25353046077596353</v>
      </c>
    </row>
    <row r="243" spans="1:18" x14ac:dyDescent="0.2">
      <c r="A243">
        <v>3.2450000000000001</v>
      </c>
      <c r="B243">
        <v>1.2749999999999999</v>
      </c>
      <c r="C243">
        <v>26.98</v>
      </c>
      <c r="D243">
        <v>0.9</v>
      </c>
      <c r="E243">
        <v>3.6749999999999998</v>
      </c>
      <c r="F243">
        <v>1.97</v>
      </c>
      <c r="G243">
        <v>0.621</v>
      </c>
      <c r="H243" s="1">
        <v>6.3349999999999995E-4</v>
      </c>
      <c r="I243">
        <v>0.24399999999999999</v>
      </c>
      <c r="J243" s="1">
        <v>64.52</v>
      </c>
      <c r="K243" s="1">
        <v>2.2349999999999999</v>
      </c>
      <c r="L243" s="1">
        <f t="shared" si="18"/>
        <v>1.5458292495399464</v>
      </c>
      <c r="M243">
        <v>3.1</v>
      </c>
      <c r="N243">
        <f t="shared" si="19"/>
        <v>0.21247161143191701</v>
      </c>
      <c r="O243">
        <f t="shared" si="20"/>
        <v>0.60708782742681056</v>
      </c>
      <c r="P243">
        <f t="shared" si="21"/>
        <v>1.1972818101050335</v>
      </c>
      <c r="Q243">
        <f t="shared" si="22"/>
        <v>6.1305774951072207</v>
      </c>
      <c r="R243" s="1">
        <f t="shared" si="23"/>
        <v>0.25045622799511846</v>
      </c>
    </row>
    <row r="244" spans="1:18" x14ac:dyDescent="0.2">
      <c r="A244">
        <v>3.2450000000000001</v>
      </c>
      <c r="B244">
        <v>1.2849999999999999</v>
      </c>
      <c r="C244">
        <v>26.98</v>
      </c>
      <c r="D244">
        <v>0.90700000000000003</v>
      </c>
      <c r="E244">
        <v>3.65</v>
      </c>
      <c r="F244">
        <v>1.96</v>
      </c>
      <c r="G244">
        <v>0.624</v>
      </c>
      <c r="H244" s="1">
        <v>6.3360000000000001E-4</v>
      </c>
      <c r="I244">
        <v>0.247</v>
      </c>
      <c r="J244" s="1">
        <v>63.24</v>
      </c>
      <c r="K244" s="1">
        <v>2.1960000000000002</v>
      </c>
      <c r="L244" s="1">
        <f t="shared" si="18"/>
        <v>1.5646588805364652</v>
      </c>
      <c r="M244">
        <v>3.1</v>
      </c>
      <c r="N244">
        <f t="shared" si="19"/>
        <v>0.21247161143191701</v>
      </c>
      <c r="O244">
        <f t="shared" si="20"/>
        <v>0.60400616332819723</v>
      </c>
      <c r="P244">
        <f t="shared" si="21"/>
        <v>1.1999933453090381</v>
      </c>
      <c r="Q244">
        <f t="shared" si="22"/>
        <v>5.9784852484595579</v>
      </c>
      <c r="R244" s="1">
        <f t="shared" si="23"/>
        <v>0.24556888736274787</v>
      </c>
    </row>
    <row r="245" spans="1:18" x14ac:dyDescent="0.2">
      <c r="A245">
        <v>3.2450000000000001</v>
      </c>
      <c r="B245">
        <v>1.2949999999999999</v>
      </c>
      <c r="C245">
        <v>26.98</v>
      </c>
      <c r="D245">
        <v>0.91400000000000003</v>
      </c>
      <c r="E245">
        <v>3.6240000000000001</v>
      </c>
      <c r="F245">
        <v>1.95</v>
      </c>
      <c r="G245">
        <v>0.627</v>
      </c>
      <c r="H245" s="1">
        <v>6.3330000000000005E-4</v>
      </c>
      <c r="I245">
        <v>0.25</v>
      </c>
      <c r="J245" s="1">
        <v>62.96</v>
      </c>
      <c r="K245" s="1">
        <v>2.1850000000000001</v>
      </c>
      <c r="L245" s="1">
        <f t="shared" si="18"/>
        <v>1.5601521708745605</v>
      </c>
      <c r="M245">
        <v>3.1</v>
      </c>
      <c r="N245">
        <f t="shared" si="19"/>
        <v>0.21247161143191701</v>
      </c>
      <c r="O245">
        <f t="shared" si="20"/>
        <v>0.60092449922958402</v>
      </c>
      <c r="P245">
        <f t="shared" si="21"/>
        <v>1.2027132096534814</v>
      </c>
      <c r="Q245">
        <f t="shared" si="22"/>
        <v>5.831227774955325</v>
      </c>
      <c r="R245" s="1">
        <f t="shared" si="23"/>
        <v>0.24454155747646308</v>
      </c>
    </row>
    <row r="246" spans="1:18" x14ac:dyDescent="0.2">
      <c r="A246">
        <v>3.2450000000000001</v>
      </c>
      <c r="B246">
        <v>1.3049999999999999</v>
      </c>
      <c r="C246">
        <v>26.98</v>
      </c>
      <c r="D246">
        <v>0.92100000000000004</v>
      </c>
      <c r="E246">
        <v>3.5979999999999999</v>
      </c>
      <c r="F246">
        <v>1.94</v>
      </c>
      <c r="G246">
        <v>0.63100000000000001</v>
      </c>
      <c r="H246" s="1">
        <v>6.3310000000000005E-4</v>
      </c>
      <c r="I246">
        <v>0.253</v>
      </c>
      <c r="J246" s="1">
        <v>62.73</v>
      </c>
      <c r="K246" s="1">
        <v>2.1789999999999998</v>
      </c>
      <c r="L246" s="1">
        <f t="shared" si="18"/>
        <v>1.5671680451602477</v>
      </c>
      <c r="M246">
        <v>3.1</v>
      </c>
      <c r="N246">
        <f t="shared" si="19"/>
        <v>0.21247161143191701</v>
      </c>
      <c r="O246">
        <f t="shared" si="20"/>
        <v>0.59784283513097081</v>
      </c>
      <c r="P246">
        <f t="shared" si="21"/>
        <v>1.2054414255121542</v>
      </c>
      <c r="Q246">
        <f t="shared" si="22"/>
        <v>5.6886061782707182</v>
      </c>
      <c r="R246" s="1">
        <f t="shared" si="23"/>
        <v>0.24368705257934764</v>
      </c>
    </row>
    <row r="247" spans="1:18" x14ac:dyDescent="0.2">
      <c r="A247">
        <v>3.2450000000000001</v>
      </c>
      <c r="B247">
        <v>1.3149999999999999</v>
      </c>
      <c r="C247">
        <v>26.98</v>
      </c>
      <c r="D247">
        <v>0.92800000000000005</v>
      </c>
      <c r="E247">
        <v>3.5720000000000001</v>
      </c>
      <c r="F247">
        <v>1.93</v>
      </c>
      <c r="G247">
        <v>0.63400000000000001</v>
      </c>
      <c r="H247" s="1">
        <v>6.3279999999999999E-4</v>
      </c>
      <c r="I247">
        <v>0.25600000000000001</v>
      </c>
      <c r="J247" s="1">
        <v>62.44</v>
      </c>
      <c r="K247" s="1">
        <v>2.1779999999999999</v>
      </c>
      <c r="L247" s="1">
        <f t="shared" si="18"/>
        <v>1.599118761658691</v>
      </c>
      <c r="M247">
        <v>3.1</v>
      </c>
      <c r="N247">
        <f t="shared" si="19"/>
        <v>0.21247161143191701</v>
      </c>
      <c r="O247">
        <f t="shared" si="20"/>
        <v>0.59476117103235748</v>
      </c>
      <c r="P247">
        <f t="shared" si="21"/>
        <v>1.2081780184734394</v>
      </c>
      <c r="Q247">
        <f t="shared" si="22"/>
        <v>5.55043169426009</v>
      </c>
      <c r="R247" s="1">
        <f t="shared" si="23"/>
        <v>0.24257848207252658</v>
      </c>
    </row>
    <row r="248" spans="1:18" x14ac:dyDescent="0.2">
      <c r="A248">
        <v>3.2450000000000001</v>
      </c>
      <c r="B248">
        <v>1.325</v>
      </c>
      <c r="C248">
        <v>26.98</v>
      </c>
      <c r="D248">
        <v>0.93600000000000005</v>
      </c>
      <c r="E248">
        <v>3.5459999999999998</v>
      </c>
      <c r="F248">
        <v>1.92</v>
      </c>
      <c r="G248">
        <v>0.63800000000000001</v>
      </c>
      <c r="H248" s="1">
        <v>6.3239999999999998E-4</v>
      </c>
      <c r="I248">
        <v>0.26</v>
      </c>
      <c r="J248" s="1">
        <v>61.5</v>
      </c>
      <c r="K248" s="1">
        <v>2.1429999999999998</v>
      </c>
      <c r="L248" s="1">
        <f t="shared" si="18"/>
        <v>1.5912600457751869</v>
      </c>
      <c r="M248">
        <v>3.1</v>
      </c>
      <c r="N248">
        <f t="shared" si="19"/>
        <v>0.21247161143191701</v>
      </c>
      <c r="O248">
        <f t="shared" si="20"/>
        <v>0.59167950693374427</v>
      </c>
      <c r="P248">
        <f t="shared" si="21"/>
        <v>1.2112173839207407</v>
      </c>
      <c r="Q248">
        <f t="shared" si="22"/>
        <v>5.3956922852327498</v>
      </c>
      <c r="R248" s="1">
        <f t="shared" si="23"/>
        <v>0.23937724775589042</v>
      </c>
    </row>
    <row r="249" spans="1:18" x14ac:dyDescent="0.2">
      <c r="A249">
        <v>3.2450000000000001</v>
      </c>
      <c r="B249">
        <v>1.335</v>
      </c>
      <c r="C249">
        <v>26.98</v>
      </c>
      <c r="D249">
        <v>0.94299999999999995</v>
      </c>
      <c r="E249">
        <v>3.5209999999999999</v>
      </c>
      <c r="F249">
        <v>1.91</v>
      </c>
      <c r="G249">
        <v>0.64100000000000001</v>
      </c>
      <c r="H249" s="1">
        <v>6.3219999999999997E-4</v>
      </c>
      <c r="I249">
        <v>0.26300000000000001</v>
      </c>
      <c r="J249" s="1">
        <v>65.72</v>
      </c>
      <c r="K249" s="1">
        <v>2.17</v>
      </c>
      <c r="L249" s="1">
        <f t="shared" si="18"/>
        <v>1.1368625203490694</v>
      </c>
      <c r="M249">
        <v>3.1</v>
      </c>
      <c r="N249">
        <f t="shared" si="19"/>
        <v>0.21247161143191701</v>
      </c>
      <c r="O249">
        <f t="shared" si="20"/>
        <v>0.58859784283513095</v>
      </c>
      <c r="P249">
        <f t="shared" si="21"/>
        <v>1.2139687502854437</v>
      </c>
      <c r="Q249">
        <f t="shared" si="22"/>
        <v>5.2666144286456955</v>
      </c>
      <c r="R249" s="1">
        <f t="shared" si="23"/>
        <v>0.25577514260799278</v>
      </c>
    </row>
    <row r="250" spans="1:18" x14ac:dyDescent="0.2">
      <c r="A250">
        <v>3.2450000000000001</v>
      </c>
      <c r="B250">
        <v>1.345</v>
      </c>
      <c r="C250">
        <v>26.98</v>
      </c>
      <c r="D250">
        <v>0.95</v>
      </c>
      <c r="E250">
        <v>3.4950000000000001</v>
      </c>
      <c r="F250">
        <v>1.9</v>
      </c>
      <c r="G250">
        <v>0.64400000000000002</v>
      </c>
      <c r="H250" s="1">
        <v>6.3179999999999996E-4</v>
      </c>
      <c r="I250">
        <v>0.26600000000000001</v>
      </c>
      <c r="J250" s="1">
        <v>62.55</v>
      </c>
      <c r="K250" s="1">
        <v>2.0270000000000001</v>
      </c>
      <c r="L250" s="1">
        <f t="shared" si="18"/>
        <v>0.94421240180413379</v>
      </c>
      <c r="M250">
        <v>3.1</v>
      </c>
      <c r="N250">
        <f t="shared" si="19"/>
        <v>0.21247161143191701</v>
      </c>
      <c r="O250">
        <f t="shared" si="20"/>
        <v>0.58551617873651773</v>
      </c>
      <c r="P250">
        <f t="shared" si="21"/>
        <v>1.2167285680410445</v>
      </c>
      <c r="Q250">
        <f t="shared" si="22"/>
        <v>5.1414409416010631</v>
      </c>
      <c r="R250" s="1">
        <f t="shared" si="23"/>
        <v>0.24339123655500719</v>
      </c>
    </row>
    <row r="251" spans="1:18" x14ac:dyDescent="0.2">
      <c r="A251">
        <v>3.2450000000000001</v>
      </c>
      <c r="B251">
        <v>1.355</v>
      </c>
      <c r="C251">
        <v>26.98</v>
      </c>
      <c r="D251">
        <v>0.95699999999999996</v>
      </c>
      <c r="E251">
        <v>3.4689999999999999</v>
      </c>
      <c r="F251">
        <v>1.89</v>
      </c>
      <c r="G251">
        <v>0.64700000000000002</v>
      </c>
      <c r="H251" s="1">
        <v>6.3119999999999995E-4</v>
      </c>
      <c r="I251">
        <v>0.27</v>
      </c>
      <c r="J251" s="1">
        <v>61.98</v>
      </c>
      <c r="K251" s="1">
        <v>2.0110000000000001</v>
      </c>
      <c r="L251" s="1">
        <f t="shared" si="18"/>
        <v>0.95780839052048539</v>
      </c>
      <c r="M251">
        <v>3.1</v>
      </c>
      <c r="N251">
        <f t="shared" si="19"/>
        <v>0.21247161143191701</v>
      </c>
      <c r="O251">
        <f t="shared" si="20"/>
        <v>0.58243451463790452</v>
      </c>
      <c r="P251">
        <f t="shared" si="21"/>
        <v>1.2198330824894412</v>
      </c>
      <c r="Q251">
        <f t="shared" si="22"/>
        <v>5.0014267934497125</v>
      </c>
      <c r="R251" s="1">
        <f t="shared" si="23"/>
        <v>0.24104068342058299</v>
      </c>
    </row>
    <row r="252" spans="1:18" x14ac:dyDescent="0.2">
      <c r="A252">
        <v>3.2450000000000001</v>
      </c>
      <c r="B252">
        <v>1.375</v>
      </c>
      <c r="C252">
        <v>26.98</v>
      </c>
      <c r="D252">
        <v>0.97099999999999997</v>
      </c>
      <c r="E252">
        <v>3.4169999999999998</v>
      </c>
      <c r="F252">
        <v>1.87</v>
      </c>
      <c r="G252">
        <v>0.65400000000000003</v>
      </c>
      <c r="H252" s="1">
        <v>6.3000000000000003E-4</v>
      </c>
      <c r="I252">
        <v>0.27700000000000002</v>
      </c>
      <c r="J252" s="1">
        <v>62.03</v>
      </c>
      <c r="K252" s="1">
        <v>2.0590000000000002</v>
      </c>
      <c r="L252" s="1">
        <f t="shared" si="18"/>
        <v>1.1866597770285248</v>
      </c>
      <c r="M252">
        <v>3.1</v>
      </c>
      <c r="N252">
        <f t="shared" si="19"/>
        <v>0.21247161143191701</v>
      </c>
      <c r="O252">
        <f t="shared" si="20"/>
        <v>0.57627118644067798</v>
      </c>
      <c r="P252">
        <f t="shared" si="21"/>
        <v>1.2257235409282616</v>
      </c>
      <c r="Q252">
        <f t="shared" si="22"/>
        <v>4.753289992248134</v>
      </c>
      <c r="R252" s="1">
        <f t="shared" si="23"/>
        <v>0.24097912509860034</v>
      </c>
    </row>
    <row r="253" spans="1:18" x14ac:dyDescent="0.2">
      <c r="A253">
        <v>3.2450000000000001</v>
      </c>
      <c r="B253">
        <v>1.385</v>
      </c>
      <c r="C253">
        <v>26.98</v>
      </c>
      <c r="D253">
        <v>0.97799999999999998</v>
      </c>
      <c r="E253">
        <v>3.391</v>
      </c>
      <c r="F253">
        <v>1.86</v>
      </c>
      <c r="G253">
        <v>0.65700000000000003</v>
      </c>
      <c r="H253" s="1">
        <v>6.2929999999999995E-4</v>
      </c>
      <c r="I253">
        <v>0.28000000000000003</v>
      </c>
      <c r="J253" s="1">
        <v>61.46</v>
      </c>
      <c r="K253" s="1">
        <v>2.0390000000000001</v>
      </c>
      <c r="L253" s="1">
        <f t="shared" si="18"/>
        <v>1.1817371026406966</v>
      </c>
      <c r="M253">
        <v>3.1</v>
      </c>
      <c r="N253">
        <f t="shared" si="19"/>
        <v>0.21247161143191701</v>
      </c>
      <c r="O253">
        <f t="shared" si="20"/>
        <v>0.57318952234206477</v>
      </c>
      <c r="P253">
        <f t="shared" si="21"/>
        <v>1.2285128753446202</v>
      </c>
      <c r="Q253">
        <f t="shared" si="22"/>
        <v>4.6434450554524833</v>
      </c>
      <c r="R253" s="1">
        <f t="shared" si="23"/>
        <v>0.23864180485340603</v>
      </c>
    </row>
    <row r="254" spans="1:18" x14ac:dyDescent="0.2">
      <c r="A254">
        <v>3.2450000000000001</v>
      </c>
      <c r="B254">
        <v>1.395</v>
      </c>
      <c r="C254">
        <v>26.98</v>
      </c>
      <c r="D254">
        <v>0.98499999999999999</v>
      </c>
      <c r="E254">
        <v>3.3660000000000001</v>
      </c>
      <c r="F254">
        <v>1.85</v>
      </c>
      <c r="G254">
        <v>0.66</v>
      </c>
      <c r="H254" s="1">
        <v>6.288E-4</v>
      </c>
      <c r="I254">
        <v>0.28399999999999997</v>
      </c>
      <c r="J254" s="1">
        <v>59.75</v>
      </c>
      <c r="K254" s="1">
        <v>1.984</v>
      </c>
      <c r="L254" s="1">
        <f t="shared" si="18"/>
        <v>1.1898462687716493</v>
      </c>
      <c r="M254">
        <v>3.1</v>
      </c>
      <c r="N254">
        <f t="shared" si="19"/>
        <v>0.21247161143191701</v>
      </c>
      <c r="O254">
        <f t="shared" si="20"/>
        <v>0.57010785824345145</v>
      </c>
      <c r="P254">
        <f t="shared" si="21"/>
        <v>1.2316400592335768</v>
      </c>
      <c r="Q254">
        <f t="shared" si="22"/>
        <v>4.5207901943849729</v>
      </c>
      <c r="R254" s="1">
        <f t="shared" si="23"/>
        <v>0.2318018440275533</v>
      </c>
    </row>
    <row r="255" spans="1:18" x14ac:dyDescent="0.2">
      <c r="A255">
        <v>3.2450000000000001</v>
      </c>
      <c r="B255">
        <v>1.405</v>
      </c>
      <c r="C255">
        <v>26.98</v>
      </c>
      <c r="D255">
        <v>0.99199999999999999</v>
      </c>
      <c r="E255">
        <v>3.34</v>
      </c>
      <c r="F255">
        <v>1.84</v>
      </c>
      <c r="G255">
        <v>0.66300000000000003</v>
      </c>
      <c r="H255" s="1">
        <v>6.2799999999999998E-4</v>
      </c>
      <c r="I255">
        <v>0.28699999999999998</v>
      </c>
      <c r="J255" s="1">
        <v>60.86</v>
      </c>
      <c r="K255" s="1">
        <v>2.0209999999999999</v>
      </c>
      <c r="L255" s="1">
        <f t="shared" si="18"/>
        <v>1.1904992019948668</v>
      </c>
      <c r="M255">
        <v>3.1</v>
      </c>
      <c r="N255">
        <f t="shared" si="19"/>
        <v>0.21247161143191701</v>
      </c>
      <c r="O255">
        <f t="shared" si="20"/>
        <v>0.56702619414483824</v>
      </c>
      <c r="P255">
        <f t="shared" si="21"/>
        <v>1.2344442639768189</v>
      </c>
      <c r="Q255">
        <f t="shared" si="22"/>
        <v>4.4176852850531416</v>
      </c>
      <c r="R255" s="1">
        <f t="shared" si="23"/>
        <v>0.23594898103908046</v>
      </c>
    </row>
    <row r="256" spans="1:18" x14ac:dyDescent="0.2">
      <c r="A256">
        <v>3.2450000000000001</v>
      </c>
      <c r="B256">
        <v>1.415</v>
      </c>
      <c r="C256">
        <v>26.98</v>
      </c>
      <c r="D256">
        <v>0.999</v>
      </c>
      <c r="E256">
        <v>3.3140000000000001</v>
      </c>
      <c r="F256">
        <v>1.83</v>
      </c>
      <c r="G256">
        <v>0.66600000000000004</v>
      </c>
      <c r="H256" s="1">
        <v>6.2710000000000001E-4</v>
      </c>
      <c r="I256">
        <v>0.29099999999999998</v>
      </c>
      <c r="J256" s="1">
        <v>59.81</v>
      </c>
      <c r="K256" s="1">
        <v>1.986</v>
      </c>
      <c r="L256" s="1">
        <f t="shared" si="18"/>
        <v>1.1898821901763166</v>
      </c>
      <c r="M256">
        <v>3.1</v>
      </c>
      <c r="N256">
        <f t="shared" si="19"/>
        <v>0.21247161143191701</v>
      </c>
      <c r="O256">
        <f t="shared" si="20"/>
        <v>0.56394453004622491</v>
      </c>
      <c r="P256">
        <f t="shared" si="21"/>
        <v>1.2375826534453305</v>
      </c>
      <c r="Q256">
        <f t="shared" si="22"/>
        <v>4.3026580516201438</v>
      </c>
      <c r="R256" s="1">
        <f t="shared" si="23"/>
        <v>0.23164237889158648</v>
      </c>
    </row>
    <row r="257" spans="1:18" x14ac:dyDescent="0.2">
      <c r="A257">
        <v>3.2450000000000001</v>
      </c>
      <c r="B257">
        <v>1.425</v>
      </c>
      <c r="C257">
        <v>26.98</v>
      </c>
      <c r="D257">
        <v>1.006</v>
      </c>
      <c r="E257">
        <v>3.2879999999999998</v>
      </c>
      <c r="F257">
        <v>1.82</v>
      </c>
      <c r="G257">
        <v>0.66900000000000004</v>
      </c>
      <c r="H257" s="1">
        <v>6.2620000000000004E-4</v>
      </c>
      <c r="I257">
        <v>0.29499999999999998</v>
      </c>
      <c r="J257" s="1">
        <v>60.45</v>
      </c>
      <c r="K257" s="1">
        <v>2.008</v>
      </c>
      <c r="L257" s="1">
        <f t="shared" si="18"/>
        <v>1.193334159580016</v>
      </c>
      <c r="M257">
        <v>3.1</v>
      </c>
      <c r="N257">
        <f t="shared" si="19"/>
        <v>0.21247161143191701</v>
      </c>
      <c r="O257">
        <f t="shared" si="20"/>
        <v>0.5608628659476117</v>
      </c>
      <c r="P257">
        <f t="shared" si="21"/>
        <v>1.240725937982772</v>
      </c>
      <c r="Q257">
        <f t="shared" si="22"/>
        <v>4.1915020144688286</v>
      </c>
      <c r="R257" s="1">
        <f t="shared" si="23"/>
        <v>0.23386526886128181</v>
      </c>
    </row>
    <row r="258" spans="1:18" x14ac:dyDescent="0.2">
      <c r="A258">
        <v>3.2450000000000001</v>
      </c>
      <c r="B258">
        <v>1.4350000000000001</v>
      </c>
      <c r="C258">
        <v>26.98</v>
      </c>
      <c r="D258">
        <v>1.0129999999999999</v>
      </c>
      <c r="E258">
        <v>3.262</v>
      </c>
      <c r="F258">
        <v>1.81</v>
      </c>
      <c r="G258">
        <v>0.67200000000000004</v>
      </c>
      <c r="H258" s="1">
        <v>6.2529999999999997E-4</v>
      </c>
      <c r="I258">
        <v>0.29799999999999999</v>
      </c>
      <c r="J258" s="1">
        <v>62.02</v>
      </c>
      <c r="K258" s="1">
        <v>2.0590000000000002</v>
      </c>
      <c r="L258" s="1">
        <f t="shared" ref="L258:L321" si="24">SQRT((K258/J258*100)^2-M258^2)</f>
        <v>1.188156055543871</v>
      </c>
      <c r="M258">
        <v>3.1</v>
      </c>
      <c r="N258">
        <f t="shared" ref="N258:N321" si="25">0.1*180/3.14/C258</f>
        <v>0.21247161143191701</v>
      </c>
      <c r="O258">
        <f t="shared" ref="O258:O321" si="26">(A258-B258)/A258</f>
        <v>0.55778120184899849</v>
      </c>
      <c r="P258">
        <f t="shared" ref="P258:P321" si="27">1+(1-O258)^2+2*0.938*0.938*O258*O258*I258*I258/D258</f>
        <v>1.2435514163171879</v>
      </c>
      <c r="Q258">
        <f t="shared" ref="Q258:Q321" si="28">PI()*O258/I258/B258</f>
        <v>4.0977511541269305</v>
      </c>
      <c r="R258" s="1">
        <f t="shared" ref="R258:R321" si="29">Q258*I258*D258*D258/2/PI()*137*137/P258/389380*J258/2</f>
        <v>0.23972116577100069</v>
      </c>
    </row>
    <row r="259" spans="1:18" x14ac:dyDescent="0.2">
      <c r="A259">
        <v>3.2450000000000001</v>
      </c>
      <c r="B259">
        <v>1.4450000000000001</v>
      </c>
      <c r="C259">
        <v>26.98</v>
      </c>
      <c r="D259">
        <v>1.02</v>
      </c>
      <c r="E259">
        <v>3.2370000000000001</v>
      </c>
      <c r="F259">
        <v>1.8</v>
      </c>
      <c r="G259">
        <v>0.67500000000000004</v>
      </c>
      <c r="H259" s="1">
        <v>6.2449999999999995E-4</v>
      </c>
      <c r="I259">
        <v>0.30199999999999999</v>
      </c>
      <c r="J259" s="1">
        <v>61.99</v>
      </c>
      <c r="K259" s="1">
        <v>2.06</v>
      </c>
      <c r="L259" s="1">
        <f t="shared" si="24"/>
        <v>1.1971232801927574</v>
      </c>
      <c r="M259">
        <v>3.1</v>
      </c>
      <c r="N259">
        <f t="shared" si="25"/>
        <v>0.21247161143191701</v>
      </c>
      <c r="O259">
        <f t="shared" si="26"/>
        <v>0.55469953775038516</v>
      </c>
      <c r="P259">
        <f t="shared" si="27"/>
        <v>1.2467058360149024</v>
      </c>
      <c r="Q259">
        <f t="shared" si="28"/>
        <v>3.9933087209749627</v>
      </c>
      <c r="R259" s="1">
        <f t="shared" si="29"/>
        <v>0.23930702428342848</v>
      </c>
    </row>
    <row r="260" spans="1:18" x14ac:dyDescent="0.2">
      <c r="A260">
        <v>3.2450000000000001</v>
      </c>
      <c r="B260">
        <v>1.4550000000000001</v>
      </c>
      <c r="C260">
        <v>26.98</v>
      </c>
      <c r="D260">
        <v>1.0269999999999999</v>
      </c>
      <c r="E260">
        <v>3.2109999999999999</v>
      </c>
      <c r="F260">
        <v>1.79</v>
      </c>
      <c r="G260">
        <v>0.67800000000000005</v>
      </c>
      <c r="H260" s="1">
        <v>6.2330000000000003E-4</v>
      </c>
      <c r="I260">
        <v>0.30599999999999999</v>
      </c>
      <c r="J260" s="1">
        <v>61.4</v>
      </c>
      <c r="K260" s="1">
        <v>2.0390000000000001</v>
      </c>
      <c r="L260" s="1">
        <f t="shared" si="24"/>
        <v>1.1908082003487044</v>
      </c>
      <c r="M260">
        <v>3.1</v>
      </c>
      <c r="N260">
        <f t="shared" si="25"/>
        <v>0.21247161143191701</v>
      </c>
      <c r="O260">
        <f t="shared" si="26"/>
        <v>0.55161787365177195</v>
      </c>
      <c r="P260">
        <f t="shared" si="27"/>
        <v>1.2498650661141446</v>
      </c>
      <c r="Q260">
        <f t="shared" si="28"/>
        <v>3.8922773834944393</v>
      </c>
      <c r="R260" s="1">
        <f t="shared" si="29"/>
        <v>0.23671673793421713</v>
      </c>
    </row>
    <row r="261" spans="1:18" x14ac:dyDescent="0.2">
      <c r="A261">
        <v>3.2450000000000001</v>
      </c>
      <c r="B261">
        <v>1.4650000000000001</v>
      </c>
      <c r="C261">
        <v>26.98</v>
      </c>
      <c r="D261">
        <v>1.034</v>
      </c>
      <c r="E261">
        <v>3.1850000000000001</v>
      </c>
      <c r="F261">
        <v>1.78</v>
      </c>
      <c r="G261">
        <v>0.68100000000000005</v>
      </c>
      <c r="H261" s="1">
        <v>6.221E-4</v>
      </c>
      <c r="I261">
        <v>0.31</v>
      </c>
      <c r="J261" s="1">
        <v>59.92</v>
      </c>
      <c r="K261" s="1">
        <v>1.9910000000000001</v>
      </c>
      <c r="L261" s="1">
        <f t="shared" si="24"/>
        <v>1.1961431794639235</v>
      </c>
      <c r="M261">
        <v>3.1</v>
      </c>
      <c r="N261">
        <f t="shared" si="25"/>
        <v>0.21247161143191701</v>
      </c>
      <c r="O261">
        <f t="shared" si="26"/>
        <v>0.54853620955315874</v>
      </c>
      <c r="P261">
        <f t="shared" si="27"/>
        <v>1.2530290734979888</v>
      </c>
      <c r="Q261">
        <f t="shared" si="28"/>
        <v>3.7945113424203338</v>
      </c>
      <c r="R261" s="1">
        <f t="shared" si="29"/>
        <v>0.23068901412238862</v>
      </c>
    </row>
    <row r="262" spans="1:18" x14ac:dyDescent="0.2">
      <c r="A262">
        <v>3.2450000000000001</v>
      </c>
      <c r="B262">
        <v>1.4750000000000001</v>
      </c>
      <c r="C262">
        <v>26.98</v>
      </c>
      <c r="D262">
        <v>1.0409999999999999</v>
      </c>
      <c r="E262">
        <v>3.1589999999999998</v>
      </c>
      <c r="F262">
        <v>1.77</v>
      </c>
      <c r="G262">
        <v>0.68400000000000005</v>
      </c>
      <c r="H262" s="1">
        <v>6.2089999999999997E-4</v>
      </c>
      <c r="I262">
        <v>0.313</v>
      </c>
      <c r="J262" s="1">
        <v>61.71</v>
      </c>
      <c r="K262" s="1">
        <v>2.052</v>
      </c>
      <c r="L262" s="1">
        <f t="shared" si="24"/>
        <v>1.2029799098219855</v>
      </c>
      <c r="M262">
        <v>3.1</v>
      </c>
      <c r="N262">
        <f t="shared" si="25"/>
        <v>0.21247161143191701</v>
      </c>
      <c r="O262">
        <f t="shared" si="26"/>
        <v>0.54545454545454541</v>
      </c>
      <c r="P262">
        <f t="shared" si="27"/>
        <v>1.2558824989654893</v>
      </c>
      <c r="Q262">
        <f t="shared" si="28"/>
        <v>3.7116932752849077</v>
      </c>
      <c r="R262" s="1">
        <f t="shared" si="29"/>
        <v>0.23729142481867266</v>
      </c>
    </row>
    <row r="263" spans="1:18" x14ac:dyDescent="0.2">
      <c r="A263">
        <v>3.2450000000000001</v>
      </c>
      <c r="B263">
        <v>1.4850000000000001</v>
      </c>
      <c r="C263">
        <v>26.98</v>
      </c>
      <c r="D263">
        <v>1.0489999999999999</v>
      </c>
      <c r="E263">
        <v>3.133</v>
      </c>
      <c r="F263">
        <v>1.76</v>
      </c>
      <c r="G263">
        <v>0.68700000000000006</v>
      </c>
      <c r="H263" s="1">
        <v>6.1919999999999998E-4</v>
      </c>
      <c r="I263">
        <v>0.318</v>
      </c>
      <c r="J263" s="1">
        <v>61.68</v>
      </c>
      <c r="K263" s="1">
        <v>2.0510000000000002</v>
      </c>
      <c r="L263" s="1">
        <f t="shared" si="24"/>
        <v>1.2029690165965348</v>
      </c>
      <c r="M263">
        <v>3.1</v>
      </c>
      <c r="N263">
        <f t="shared" si="25"/>
        <v>0.21247161143191701</v>
      </c>
      <c r="O263">
        <f t="shared" si="26"/>
        <v>0.5423728813559322</v>
      </c>
      <c r="P263">
        <f t="shared" si="27"/>
        <v>1.2593237071120627</v>
      </c>
      <c r="Q263">
        <f t="shared" si="28"/>
        <v>3.6082304376556444</v>
      </c>
      <c r="R263" s="1">
        <f t="shared" si="29"/>
        <v>0.23721217605068279</v>
      </c>
    </row>
    <row r="264" spans="1:18" x14ac:dyDescent="0.2">
      <c r="A264">
        <v>3.2450000000000001</v>
      </c>
      <c r="B264">
        <v>1.4950000000000001</v>
      </c>
      <c r="C264">
        <v>26.98</v>
      </c>
      <c r="D264">
        <v>1.056</v>
      </c>
      <c r="E264">
        <v>3.1070000000000002</v>
      </c>
      <c r="F264">
        <v>1.75</v>
      </c>
      <c r="G264">
        <v>0.69</v>
      </c>
      <c r="H264" s="1">
        <v>6.1779999999999995E-4</v>
      </c>
      <c r="I264">
        <v>0.32200000000000001</v>
      </c>
      <c r="J264" s="1">
        <v>61.39</v>
      </c>
      <c r="K264" s="1">
        <v>2.0419999999999998</v>
      </c>
      <c r="L264" s="1">
        <f t="shared" si="24"/>
        <v>1.2058619176736911</v>
      </c>
      <c r="M264">
        <v>3.1</v>
      </c>
      <c r="N264">
        <f t="shared" si="25"/>
        <v>0.21247161143191701</v>
      </c>
      <c r="O264">
        <f t="shared" si="26"/>
        <v>0.53929121725731899</v>
      </c>
      <c r="P264">
        <f t="shared" si="27"/>
        <v>1.262501902922365</v>
      </c>
      <c r="Q264">
        <f t="shared" si="28"/>
        <v>3.5194609906335619</v>
      </c>
      <c r="R264" s="1">
        <f t="shared" si="29"/>
        <v>0.23571275585317281</v>
      </c>
    </row>
    <row r="265" spans="1:18" x14ac:dyDescent="0.2">
      <c r="A265">
        <v>3.2450000000000001</v>
      </c>
      <c r="B265">
        <v>1.5049999999999999</v>
      </c>
      <c r="C265">
        <v>26.98</v>
      </c>
      <c r="D265">
        <v>1.0629999999999999</v>
      </c>
      <c r="E265">
        <v>3.0819999999999999</v>
      </c>
      <c r="F265">
        <v>1.74</v>
      </c>
      <c r="G265">
        <v>0.69299999999999995</v>
      </c>
      <c r="H265" s="1">
        <v>6.1660000000000003E-4</v>
      </c>
      <c r="I265">
        <v>0.32600000000000001</v>
      </c>
      <c r="J265" s="1">
        <v>59.09</v>
      </c>
      <c r="K265" s="1">
        <v>1.968</v>
      </c>
      <c r="L265" s="1">
        <f t="shared" si="24"/>
        <v>1.2175037406748401</v>
      </c>
      <c r="M265">
        <v>3.1</v>
      </c>
      <c r="N265">
        <f t="shared" si="25"/>
        <v>0.21247161143191701</v>
      </c>
      <c r="O265">
        <f t="shared" si="26"/>
        <v>0.53620955315870578</v>
      </c>
      <c r="P265">
        <f t="shared" si="27"/>
        <v>1.2656848254105211</v>
      </c>
      <c r="Q265">
        <f t="shared" si="28"/>
        <v>3.4334467786072103</v>
      </c>
      <c r="R265" s="1">
        <f t="shared" si="29"/>
        <v>0.22649597838176894</v>
      </c>
    </row>
    <row r="266" spans="1:18" x14ac:dyDescent="0.2">
      <c r="A266">
        <v>3.2450000000000001</v>
      </c>
      <c r="B266">
        <v>1.5149999999999999</v>
      </c>
      <c r="C266">
        <v>26.98</v>
      </c>
      <c r="D266">
        <v>1.07</v>
      </c>
      <c r="E266">
        <v>3.056</v>
      </c>
      <c r="F266">
        <v>1.73</v>
      </c>
      <c r="G266">
        <v>0.69599999999999995</v>
      </c>
      <c r="H266" s="1">
        <v>6.1510000000000004E-4</v>
      </c>
      <c r="I266">
        <v>0.33</v>
      </c>
      <c r="J266" s="1">
        <v>62.44</v>
      </c>
      <c r="K266" s="1">
        <v>2.0819999999999999</v>
      </c>
      <c r="L266" s="1">
        <f t="shared" si="24"/>
        <v>1.2281002383414166</v>
      </c>
      <c r="M266">
        <v>3.1</v>
      </c>
      <c r="N266">
        <f t="shared" si="25"/>
        <v>0.21247161143191701</v>
      </c>
      <c r="O266">
        <f t="shared" si="26"/>
        <v>0.53312788906009245</v>
      </c>
      <c r="P266">
        <f t="shared" si="27"/>
        <v>1.2688724742033528</v>
      </c>
      <c r="Q266">
        <f t="shared" si="28"/>
        <v>3.3500763270227436</v>
      </c>
      <c r="R266" s="1">
        <f t="shared" si="29"/>
        <v>0.23891242959754511</v>
      </c>
    </row>
    <row r="267" spans="1:18" x14ac:dyDescent="0.2">
      <c r="A267">
        <v>3.2450000000000001</v>
      </c>
      <c r="B267">
        <v>1.5249999999999999</v>
      </c>
      <c r="C267">
        <v>26.98</v>
      </c>
      <c r="D267">
        <v>1.077</v>
      </c>
      <c r="E267">
        <v>3.03</v>
      </c>
      <c r="F267">
        <v>1.72</v>
      </c>
      <c r="G267">
        <v>0.69899999999999995</v>
      </c>
      <c r="H267" s="1">
        <v>6.1339999999999995E-4</v>
      </c>
      <c r="I267">
        <v>0.33400000000000002</v>
      </c>
      <c r="J267" s="1">
        <v>61.41</v>
      </c>
      <c r="K267" s="1">
        <v>2.0470000000000002</v>
      </c>
      <c r="L267" s="1">
        <f t="shared" si="24"/>
        <v>1.2251983966326079</v>
      </c>
      <c r="M267">
        <v>3.1</v>
      </c>
      <c r="N267">
        <f t="shared" si="25"/>
        <v>0.21247161143191701</v>
      </c>
      <c r="O267">
        <f t="shared" si="26"/>
        <v>0.53004622496147924</v>
      </c>
      <c r="P267">
        <f t="shared" si="27"/>
        <v>1.2720648548956746</v>
      </c>
      <c r="Q267">
        <f t="shared" si="28"/>
        <v>3.2692437938588119</v>
      </c>
      <c r="R267" s="1">
        <f t="shared" si="29"/>
        <v>0.23453769590936879</v>
      </c>
    </row>
    <row r="268" spans="1:18" x14ac:dyDescent="0.2">
      <c r="A268">
        <v>3.2450000000000001</v>
      </c>
      <c r="B268">
        <v>1.5349999999999999</v>
      </c>
      <c r="C268">
        <v>26.98</v>
      </c>
      <c r="D268">
        <v>1.0840000000000001</v>
      </c>
      <c r="E268">
        <v>3.004</v>
      </c>
      <c r="F268">
        <v>1.71</v>
      </c>
      <c r="G268">
        <v>0.70099999999999996</v>
      </c>
      <c r="H268" s="1">
        <v>6.1169999999999996E-4</v>
      </c>
      <c r="I268">
        <v>0.33800000000000002</v>
      </c>
      <c r="J268" s="1">
        <v>63.44</v>
      </c>
      <c r="K268" s="1">
        <v>2.13</v>
      </c>
      <c r="L268" s="1">
        <f t="shared" si="24"/>
        <v>1.2895066574543208</v>
      </c>
      <c r="M268">
        <v>3.1</v>
      </c>
      <c r="N268">
        <f t="shared" si="25"/>
        <v>0.21247161143191701</v>
      </c>
      <c r="O268">
        <f t="shared" si="26"/>
        <v>0.52696456086286603</v>
      </c>
      <c r="P268">
        <f t="shared" si="27"/>
        <v>1.2752619788576032</v>
      </c>
      <c r="Q268">
        <f t="shared" si="28"/>
        <v>3.1908486269278016</v>
      </c>
      <c r="R268" s="1">
        <f t="shared" si="29"/>
        <v>0.24182592558223273</v>
      </c>
    </row>
    <row r="269" spans="1:18" x14ac:dyDescent="0.2">
      <c r="A269">
        <v>3.2450000000000001</v>
      </c>
      <c r="B269">
        <v>1.5449999999999999</v>
      </c>
      <c r="C269">
        <v>26.98</v>
      </c>
      <c r="D269">
        <v>1.091</v>
      </c>
      <c r="E269">
        <v>2.9780000000000002</v>
      </c>
      <c r="F269">
        <v>1.7</v>
      </c>
      <c r="G269">
        <v>0.70399999999999996</v>
      </c>
      <c r="H269" s="1">
        <v>6.0990000000000003E-4</v>
      </c>
      <c r="I269">
        <v>0.34200000000000003</v>
      </c>
      <c r="J269" s="1">
        <v>61.63</v>
      </c>
      <c r="K269" s="1">
        <v>1.9950000000000001</v>
      </c>
      <c r="L269" s="1">
        <f t="shared" si="24"/>
        <v>0.93196385349654243</v>
      </c>
      <c r="M269">
        <v>3.1</v>
      </c>
      <c r="N269">
        <f t="shared" si="25"/>
        <v>0.21247161143191701</v>
      </c>
      <c r="O269">
        <f t="shared" si="26"/>
        <v>0.5238828967642527</v>
      </c>
      <c r="P269">
        <f t="shared" si="27"/>
        <v>1.2784638630492786</v>
      </c>
      <c r="Q269">
        <f t="shared" si="28"/>
        <v>3.1147952455873811</v>
      </c>
      <c r="R269" s="1">
        <f t="shared" si="29"/>
        <v>0.23445875299044169</v>
      </c>
    </row>
    <row r="270" spans="1:18" x14ac:dyDescent="0.2">
      <c r="A270">
        <v>3.2450000000000001</v>
      </c>
      <c r="B270">
        <v>1.5549999999999999</v>
      </c>
      <c r="C270">
        <v>26.98</v>
      </c>
      <c r="D270">
        <v>1.0980000000000001</v>
      </c>
      <c r="E270">
        <v>2.952</v>
      </c>
      <c r="F270">
        <v>1.69</v>
      </c>
      <c r="G270">
        <v>0.70699999999999996</v>
      </c>
      <c r="H270" s="1">
        <v>6.0800000000000003E-4</v>
      </c>
      <c r="I270">
        <v>0.34599999999999997</v>
      </c>
      <c r="J270" s="1">
        <v>62.38</v>
      </c>
      <c r="K270" s="1">
        <v>2.02</v>
      </c>
      <c r="L270" s="1">
        <f t="shared" si="24"/>
        <v>0.93597637954473867</v>
      </c>
      <c r="M270">
        <v>3.1</v>
      </c>
      <c r="N270">
        <f t="shared" si="25"/>
        <v>0.21247161143191701</v>
      </c>
      <c r="O270">
        <f t="shared" si="26"/>
        <v>0.52080123266563949</v>
      </c>
      <c r="P270">
        <f t="shared" si="27"/>
        <v>1.2816705298426789</v>
      </c>
      <c r="Q270">
        <f t="shared" si="28"/>
        <v>3.0409927448708842</v>
      </c>
      <c r="R270" s="1">
        <f t="shared" si="29"/>
        <v>0.23682239263257457</v>
      </c>
    </row>
    <row r="271" spans="1:18" x14ac:dyDescent="0.2">
      <c r="A271">
        <v>3.2450000000000001</v>
      </c>
      <c r="B271">
        <v>1.5649999999999999</v>
      </c>
      <c r="C271">
        <v>26.98</v>
      </c>
      <c r="D271">
        <v>1.105</v>
      </c>
      <c r="E271">
        <v>2.927</v>
      </c>
      <c r="F271">
        <v>1.68</v>
      </c>
      <c r="G271">
        <v>0.71</v>
      </c>
      <c r="H271" s="1">
        <v>6.0630000000000005E-4</v>
      </c>
      <c r="I271">
        <v>0.35</v>
      </c>
      <c r="J271" s="1">
        <v>62.5</v>
      </c>
      <c r="K271" s="1">
        <v>2.0539999999999998</v>
      </c>
      <c r="L271" s="1">
        <f t="shared" si="24"/>
        <v>1.0910659741738793</v>
      </c>
      <c r="M271">
        <v>3.1</v>
      </c>
      <c r="N271">
        <f t="shared" si="25"/>
        <v>0.21247161143191701</v>
      </c>
      <c r="O271">
        <f t="shared" si="26"/>
        <v>0.51771956856702628</v>
      </c>
      <c r="P271">
        <f t="shared" si="27"/>
        <v>1.2848820068502027</v>
      </c>
      <c r="Q271">
        <f t="shared" si="28"/>
        <v>2.9693546202279277</v>
      </c>
      <c r="R271" s="1">
        <f t="shared" si="29"/>
        <v>0.23677130448108932</v>
      </c>
    </row>
    <row r="272" spans="1:18" x14ac:dyDescent="0.2">
      <c r="A272">
        <v>3.2450000000000001</v>
      </c>
      <c r="B272">
        <v>1.575</v>
      </c>
      <c r="C272">
        <v>26.98</v>
      </c>
      <c r="D272">
        <v>1.1120000000000001</v>
      </c>
      <c r="E272">
        <v>2.9009999999999998</v>
      </c>
      <c r="F272">
        <v>1.67</v>
      </c>
      <c r="G272">
        <v>0.71199999999999997</v>
      </c>
      <c r="H272" s="1">
        <v>6.0420000000000005E-4</v>
      </c>
      <c r="I272">
        <v>0.35499999999999998</v>
      </c>
      <c r="J272" s="1">
        <v>59.41</v>
      </c>
      <c r="K272" s="1">
        <v>2.024</v>
      </c>
      <c r="L272" s="1">
        <f t="shared" si="24"/>
        <v>1.4129815968108337</v>
      </c>
      <c r="M272">
        <v>3.1</v>
      </c>
      <c r="N272">
        <f t="shared" si="25"/>
        <v>0.21247161143191701</v>
      </c>
      <c r="O272">
        <f t="shared" si="26"/>
        <v>0.51463790446841295</v>
      </c>
      <c r="P272">
        <f t="shared" si="27"/>
        <v>1.2883954801300355</v>
      </c>
      <c r="Q272">
        <f t="shared" si="28"/>
        <v>2.8916300647204327</v>
      </c>
      <c r="R272" s="1">
        <f t="shared" si="29"/>
        <v>0.22451669903886293</v>
      </c>
    </row>
    <row r="273" spans="1:18" x14ac:dyDescent="0.2">
      <c r="A273">
        <v>3.2450000000000001</v>
      </c>
      <c r="B273">
        <v>1.585</v>
      </c>
      <c r="C273">
        <v>26.98</v>
      </c>
      <c r="D273">
        <v>1.119</v>
      </c>
      <c r="E273">
        <v>2.875</v>
      </c>
      <c r="F273">
        <v>1.66</v>
      </c>
      <c r="G273">
        <v>0.71499999999999997</v>
      </c>
      <c r="H273" s="1">
        <v>6.02E-4</v>
      </c>
      <c r="I273">
        <v>0.35899999999999999</v>
      </c>
      <c r="J273" s="1">
        <v>60.27</v>
      </c>
      <c r="K273" s="1">
        <v>2.0569999999999999</v>
      </c>
      <c r="L273" s="1">
        <f t="shared" si="24"/>
        <v>1.4277247572772609</v>
      </c>
      <c r="M273">
        <v>3.1</v>
      </c>
      <c r="N273">
        <f t="shared" si="25"/>
        <v>0.21247161143191701</v>
      </c>
      <c r="O273">
        <f t="shared" si="26"/>
        <v>0.51155624036979974</v>
      </c>
      <c r="P273">
        <f t="shared" si="27"/>
        <v>1.2916145879757157</v>
      </c>
      <c r="Q273">
        <f t="shared" si="28"/>
        <v>2.8243566982307624</v>
      </c>
      <c r="R273" s="1">
        <f t="shared" si="29"/>
        <v>0.22724798739834448</v>
      </c>
    </row>
    <row r="274" spans="1:18" x14ac:dyDescent="0.2">
      <c r="A274">
        <v>3.2450000000000001</v>
      </c>
      <c r="B274">
        <v>1.595</v>
      </c>
      <c r="C274">
        <v>26.98</v>
      </c>
      <c r="D274">
        <v>1.1259999999999999</v>
      </c>
      <c r="E274">
        <v>2.8490000000000002</v>
      </c>
      <c r="F274">
        <v>1.65</v>
      </c>
      <c r="G274">
        <v>0.71799999999999997</v>
      </c>
      <c r="H274" s="1">
        <v>5.9980000000000005E-4</v>
      </c>
      <c r="I274">
        <v>0.36399999999999999</v>
      </c>
      <c r="J274" s="1">
        <v>58.27</v>
      </c>
      <c r="K274" s="1">
        <v>1.988</v>
      </c>
      <c r="L274" s="1">
        <f t="shared" si="24"/>
        <v>1.4246842145004603</v>
      </c>
      <c r="M274">
        <v>3.1</v>
      </c>
      <c r="N274">
        <f t="shared" si="25"/>
        <v>0.21247161143191701</v>
      </c>
      <c r="O274">
        <f t="shared" si="26"/>
        <v>0.50847457627118642</v>
      </c>
      <c r="P274">
        <f t="shared" si="27"/>
        <v>1.2951323319545893</v>
      </c>
      <c r="Q274">
        <f t="shared" si="28"/>
        <v>2.7514209813475183</v>
      </c>
      <c r="R274" s="1">
        <f t="shared" si="29"/>
        <v>0.21914103661127474</v>
      </c>
    </row>
    <row r="275" spans="1:18" x14ac:dyDescent="0.2">
      <c r="A275">
        <v>3.2450000000000001</v>
      </c>
      <c r="B275">
        <v>1.605</v>
      </c>
      <c r="C275">
        <v>26.98</v>
      </c>
      <c r="D275">
        <v>1.133</v>
      </c>
      <c r="E275">
        <v>2.823</v>
      </c>
      <c r="F275">
        <v>1.64</v>
      </c>
      <c r="G275">
        <v>0.72</v>
      </c>
      <c r="H275" s="1">
        <v>5.9739999999999999E-4</v>
      </c>
      <c r="I275">
        <v>0.36799999999999999</v>
      </c>
      <c r="J275" s="1">
        <v>57.65</v>
      </c>
      <c r="K275" s="1">
        <v>1.966</v>
      </c>
      <c r="L275" s="1">
        <f t="shared" si="24"/>
        <v>1.421160478625568</v>
      </c>
      <c r="M275">
        <v>3.1</v>
      </c>
      <c r="N275">
        <f t="shared" si="25"/>
        <v>0.21247161143191701</v>
      </c>
      <c r="O275">
        <f t="shared" si="26"/>
        <v>0.50539291217257321</v>
      </c>
      <c r="P275">
        <f t="shared" si="27"/>
        <v>1.2983591017073597</v>
      </c>
      <c r="Q275">
        <f t="shared" si="28"/>
        <v>2.6881664974565007</v>
      </c>
      <c r="R275" s="1">
        <f t="shared" si="29"/>
        <v>0.21628475900126706</v>
      </c>
    </row>
    <row r="276" spans="1:18" x14ac:dyDescent="0.2">
      <c r="A276">
        <v>3.2450000000000001</v>
      </c>
      <c r="B276">
        <v>1.615</v>
      </c>
      <c r="C276">
        <v>26.98</v>
      </c>
      <c r="D276">
        <v>1.1399999999999999</v>
      </c>
      <c r="E276">
        <v>2.798</v>
      </c>
      <c r="F276">
        <v>1.63</v>
      </c>
      <c r="G276">
        <v>0.72299999999999998</v>
      </c>
      <c r="H276" s="1">
        <v>5.953E-4</v>
      </c>
      <c r="I276">
        <v>0.373</v>
      </c>
      <c r="J276" s="1">
        <v>58.46</v>
      </c>
      <c r="K276" s="1">
        <v>1.998</v>
      </c>
      <c r="L276" s="1">
        <f t="shared" si="24"/>
        <v>1.4390345309787191</v>
      </c>
      <c r="M276">
        <v>3.1</v>
      </c>
      <c r="N276">
        <f t="shared" si="25"/>
        <v>0.21247161143191701</v>
      </c>
      <c r="O276">
        <f t="shared" si="26"/>
        <v>0.50231124807395999</v>
      </c>
      <c r="P276">
        <f t="shared" si="27"/>
        <v>1.3018809919522847</v>
      </c>
      <c r="Q276">
        <f t="shared" si="28"/>
        <v>2.6196388196526748</v>
      </c>
      <c r="R276" s="1">
        <f t="shared" si="29"/>
        <v>0.21872836486916961</v>
      </c>
    </row>
    <row r="277" spans="1:18" x14ac:dyDescent="0.2">
      <c r="A277">
        <v>3.2450000000000001</v>
      </c>
      <c r="B277">
        <v>1.625</v>
      </c>
      <c r="C277">
        <v>26.98</v>
      </c>
      <c r="D277">
        <v>1.147</v>
      </c>
      <c r="E277">
        <v>2.7719999999999998</v>
      </c>
      <c r="F277">
        <v>1.62</v>
      </c>
      <c r="G277">
        <v>0.72499999999999998</v>
      </c>
      <c r="H277" s="1">
        <v>5.9270000000000004E-4</v>
      </c>
      <c r="I277">
        <v>0.377</v>
      </c>
      <c r="J277" s="1">
        <v>56.17</v>
      </c>
      <c r="K277" s="1">
        <v>1.919</v>
      </c>
      <c r="L277" s="1">
        <f t="shared" si="24"/>
        <v>1.4359274828326241</v>
      </c>
      <c r="M277">
        <v>3.1</v>
      </c>
      <c r="N277">
        <f t="shared" si="25"/>
        <v>0.21247161143191701</v>
      </c>
      <c r="O277">
        <f t="shared" si="26"/>
        <v>0.49922958397534672</v>
      </c>
      <c r="P277">
        <f t="shared" si="27"/>
        <v>1.3051155076121916</v>
      </c>
      <c r="Q277">
        <f t="shared" si="28"/>
        <v>2.5600913992599681</v>
      </c>
      <c r="R277" s="1">
        <f t="shared" si="29"/>
        <v>0.20962195156100255</v>
      </c>
    </row>
    <row r="278" spans="1:18" x14ac:dyDescent="0.2">
      <c r="A278">
        <v>3.2450000000000001</v>
      </c>
      <c r="B278">
        <v>1.635</v>
      </c>
      <c r="C278">
        <v>26.98</v>
      </c>
      <c r="D278">
        <v>1.1539999999999999</v>
      </c>
      <c r="E278">
        <v>2.746</v>
      </c>
      <c r="F278">
        <v>1.61</v>
      </c>
      <c r="G278">
        <v>0.72799999999999998</v>
      </c>
      <c r="H278" s="1">
        <v>5.9009999999999998E-4</v>
      </c>
      <c r="I278">
        <v>0.38200000000000001</v>
      </c>
      <c r="J278" s="1">
        <v>56.26</v>
      </c>
      <c r="K278" s="1">
        <v>1.925</v>
      </c>
      <c r="L278" s="1">
        <f t="shared" si="24"/>
        <v>1.4482547849884106</v>
      </c>
      <c r="M278">
        <v>3.1</v>
      </c>
      <c r="N278">
        <f t="shared" si="25"/>
        <v>0.21247161143191701</v>
      </c>
      <c r="O278">
        <f t="shared" si="26"/>
        <v>0.49614791987673346</v>
      </c>
      <c r="P278">
        <f t="shared" si="27"/>
        <v>1.308641483894482</v>
      </c>
      <c r="Q278">
        <f t="shared" si="28"/>
        <v>2.4956284486584419</v>
      </c>
      <c r="R278" s="1">
        <f t="shared" si="29"/>
        <v>0.20935897446581855</v>
      </c>
    </row>
    <row r="279" spans="1:18" x14ac:dyDescent="0.2">
      <c r="A279">
        <v>3.2450000000000001</v>
      </c>
      <c r="B279">
        <v>1.645</v>
      </c>
      <c r="C279">
        <v>26.98</v>
      </c>
      <c r="D279">
        <v>1.161</v>
      </c>
      <c r="E279">
        <v>2.72</v>
      </c>
      <c r="F279">
        <v>1.6</v>
      </c>
      <c r="G279">
        <v>0.73099999999999998</v>
      </c>
      <c r="H279" s="1">
        <v>5.8730000000000002E-4</v>
      </c>
      <c r="I279">
        <v>0.38700000000000001</v>
      </c>
      <c r="J279" s="1">
        <v>54.19</v>
      </c>
      <c r="K279" s="1">
        <v>1.853</v>
      </c>
      <c r="L279" s="1">
        <f t="shared" si="24"/>
        <v>1.4431350839093804</v>
      </c>
      <c r="M279">
        <v>3.1</v>
      </c>
      <c r="N279">
        <f t="shared" si="25"/>
        <v>0.21247161143191701</v>
      </c>
      <c r="O279">
        <f t="shared" si="26"/>
        <v>0.49306625577812019</v>
      </c>
      <c r="P279">
        <f t="shared" si="27"/>
        <v>1.312168714235721</v>
      </c>
      <c r="Q279">
        <f t="shared" si="28"/>
        <v>2.4332026843312962</v>
      </c>
      <c r="R279" s="1">
        <f t="shared" si="29"/>
        <v>0.2010669977070928</v>
      </c>
    </row>
    <row r="280" spans="1:18" x14ac:dyDescent="0.2">
      <c r="A280">
        <v>3.2450000000000001</v>
      </c>
      <c r="B280">
        <v>1.655</v>
      </c>
      <c r="C280">
        <v>26.98</v>
      </c>
      <c r="D280">
        <v>1.169</v>
      </c>
      <c r="E280">
        <v>2.694</v>
      </c>
      <c r="F280">
        <v>1.59</v>
      </c>
      <c r="G280">
        <v>0.73299999999999998</v>
      </c>
      <c r="H280" s="1">
        <v>5.842E-4</v>
      </c>
      <c r="I280">
        <v>0.39200000000000002</v>
      </c>
      <c r="J280" s="1">
        <v>55.06</v>
      </c>
      <c r="K280" s="1">
        <v>1.8859999999999999</v>
      </c>
      <c r="L280" s="1">
        <f t="shared" si="24"/>
        <v>1.4570693584239371</v>
      </c>
      <c r="M280">
        <v>3.1</v>
      </c>
      <c r="N280">
        <f t="shared" si="25"/>
        <v>0.21247161143191701</v>
      </c>
      <c r="O280">
        <f t="shared" si="26"/>
        <v>0.48998459167950692</v>
      </c>
      <c r="P280">
        <f t="shared" si="27"/>
        <v>1.3156496126023127</v>
      </c>
      <c r="Q280">
        <f t="shared" si="28"/>
        <v>2.3727295048901493</v>
      </c>
      <c r="R280" s="1">
        <f t="shared" si="29"/>
        <v>0.20404075153016091</v>
      </c>
    </row>
    <row r="281" spans="1:18" x14ac:dyDescent="0.2">
      <c r="A281">
        <v>3.2450000000000001</v>
      </c>
      <c r="B281">
        <v>1.665</v>
      </c>
      <c r="C281">
        <v>26.98</v>
      </c>
      <c r="D281">
        <v>1.1759999999999999</v>
      </c>
      <c r="E281">
        <v>2.6680000000000001</v>
      </c>
      <c r="F281">
        <v>1.58</v>
      </c>
      <c r="G281">
        <v>0.73599999999999999</v>
      </c>
      <c r="H281" s="1">
        <v>5.8129999999999998E-4</v>
      </c>
      <c r="I281">
        <v>0.39700000000000002</v>
      </c>
      <c r="J281" s="1">
        <v>53.94</v>
      </c>
      <c r="K281" s="1">
        <v>1.8480000000000001</v>
      </c>
      <c r="L281" s="1">
        <f t="shared" si="24"/>
        <v>1.4586549172742957</v>
      </c>
      <c r="M281">
        <v>3.1</v>
      </c>
      <c r="N281">
        <f t="shared" si="25"/>
        <v>0.21247161143191701</v>
      </c>
      <c r="O281">
        <f t="shared" si="26"/>
        <v>0.48690292758089371</v>
      </c>
      <c r="P281">
        <f t="shared" si="27"/>
        <v>1.3191792035320082</v>
      </c>
      <c r="Q281">
        <f t="shared" si="28"/>
        <v>2.314128728677542</v>
      </c>
      <c r="R281" s="1">
        <f t="shared" si="29"/>
        <v>0.19927712071609949</v>
      </c>
    </row>
    <row r="282" spans="1:18" x14ac:dyDescent="0.2">
      <c r="A282">
        <v>3.2450000000000001</v>
      </c>
      <c r="B282">
        <v>1.675</v>
      </c>
      <c r="C282">
        <v>26.98</v>
      </c>
      <c r="D282">
        <v>1.1830000000000001</v>
      </c>
      <c r="E282">
        <v>2.6429999999999998</v>
      </c>
      <c r="F282">
        <v>1.57</v>
      </c>
      <c r="G282">
        <v>0.73799999999999999</v>
      </c>
      <c r="H282" s="1">
        <v>5.7850000000000002E-4</v>
      </c>
      <c r="I282">
        <v>0.40200000000000002</v>
      </c>
      <c r="J282" s="1">
        <v>52.47</v>
      </c>
      <c r="K282" s="1">
        <v>1.8</v>
      </c>
      <c r="L282" s="1">
        <f t="shared" si="24"/>
        <v>1.4691997710081655</v>
      </c>
      <c r="M282">
        <v>3.1</v>
      </c>
      <c r="N282">
        <f t="shared" si="25"/>
        <v>0.21247161143191701</v>
      </c>
      <c r="O282">
        <f t="shared" si="26"/>
        <v>0.48382126348228044</v>
      </c>
      <c r="P282">
        <f t="shared" si="27"/>
        <v>1.3227099725364062</v>
      </c>
      <c r="Q282">
        <f t="shared" si="28"/>
        <v>2.2573243142592467</v>
      </c>
      <c r="R282" s="1">
        <f t="shared" si="29"/>
        <v>0.19323845995409034</v>
      </c>
    </row>
    <row r="283" spans="1:18" x14ac:dyDescent="0.2">
      <c r="A283">
        <v>3.2450000000000001</v>
      </c>
      <c r="B283">
        <v>1.6850000000000001</v>
      </c>
      <c r="C283">
        <v>26.98</v>
      </c>
      <c r="D283">
        <v>1.19</v>
      </c>
      <c r="E283">
        <v>2.617</v>
      </c>
      <c r="F283">
        <v>1.56</v>
      </c>
      <c r="G283">
        <v>0.74</v>
      </c>
      <c r="H283" s="1">
        <v>5.754E-4</v>
      </c>
      <c r="I283">
        <v>0.40600000000000003</v>
      </c>
      <c r="J283" s="1">
        <v>51.68</v>
      </c>
      <c r="K283" s="1">
        <v>1.77</v>
      </c>
      <c r="L283" s="1">
        <f t="shared" si="24"/>
        <v>1.4560545388934258</v>
      </c>
      <c r="M283">
        <v>3.1</v>
      </c>
      <c r="N283">
        <f t="shared" si="25"/>
        <v>0.21247161143191701</v>
      </c>
      <c r="O283">
        <f t="shared" si="26"/>
        <v>0.48073959938366717</v>
      </c>
      <c r="P283">
        <f t="shared" si="27"/>
        <v>1.3259640643427368</v>
      </c>
      <c r="Q283">
        <f t="shared" si="28"/>
        <v>2.2076683482384833</v>
      </c>
      <c r="R283" s="1">
        <f t="shared" si="29"/>
        <v>0.18975890596073958</v>
      </c>
    </row>
    <row r="284" spans="1:18" x14ac:dyDescent="0.2">
      <c r="A284">
        <v>3.2450000000000001</v>
      </c>
      <c r="B284">
        <v>1.6950000000000001</v>
      </c>
      <c r="C284">
        <v>26.98</v>
      </c>
      <c r="D284">
        <v>1.1970000000000001</v>
      </c>
      <c r="E284">
        <v>2.5910000000000002</v>
      </c>
      <c r="F284">
        <v>1.55</v>
      </c>
      <c r="G284">
        <v>0.74299999999999999</v>
      </c>
      <c r="H284" s="1">
        <v>5.7209999999999997E-4</v>
      </c>
      <c r="I284">
        <v>0.41199999999999998</v>
      </c>
      <c r="J284" s="1">
        <v>51.33</v>
      </c>
      <c r="K284" s="1">
        <v>1.7649999999999999</v>
      </c>
      <c r="L284" s="1">
        <f t="shared" si="24"/>
        <v>1.4877912281498782</v>
      </c>
      <c r="M284">
        <v>3.1</v>
      </c>
      <c r="N284">
        <f t="shared" si="25"/>
        <v>0.21247161143191701</v>
      </c>
      <c r="O284">
        <f t="shared" si="26"/>
        <v>0.4776579352850539</v>
      </c>
      <c r="P284">
        <f t="shared" si="27"/>
        <v>1.3297750033024558</v>
      </c>
      <c r="Q284">
        <f t="shared" si="28"/>
        <v>2.1488195727301806</v>
      </c>
      <c r="R284" s="1">
        <f t="shared" si="29"/>
        <v>0.18781756113599382</v>
      </c>
    </row>
    <row r="285" spans="1:18" x14ac:dyDescent="0.2">
      <c r="A285">
        <v>3.2450000000000001</v>
      </c>
      <c r="B285">
        <v>1.7050000000000001</v>
      </c>
      <c r="C285">
        <v>26.98</v>
      </c>
      <c r="D285">
        <v>1.204</v>
      </c>
      <c r="E285">
        <v>2.5649999999999999</v>
      </c>
      <c r="F285">
        <v>1.54</v>
      </c>
      <c r="G285">
        <v>0.745</v>
      </c>
      <c r="H285" s="1">
        <v>5.687E-4</v>
      </c>
      <c r="I285">
        <v>0.41699999999999998</v>
      </c>
      <c r="J285" s="1">
        <v>51.24</v>
      </c>
      <c r="K285" s="1">
        <v>1.762</v>
      </c>
      <c r="L285" s="1">
        <f t="shared" si="24"/>
        <v>1.4882182368128216</v>
      </c>
      <c r="M285">
        <v>3.1</v>
      </c>
      <c r="N285">
        <f t="shared" si="25"/>
        <v>0.21247161143191701</v>
      </c>
      <c r="O285">
        <f t="shared" si="26"/>
        <v>0.47457627118644069</v>
      </c>
      <c r="P285">
        <f t="shared" si="27"/>
        <v>1.3333092657529311</v>
      </c>
      <c r="Q285">
        <f t="shared" si="28"/>
        <v>2.0969856285679156</v>
      </c>
      <c r="R285" s="1">
        <f t="shared" si="29"/>
        <v>0.18686171750411804</v>
      </c>
    </row>
    <row r="286" spans="1:18" x14ac:dyDescent="0.2">
      <c r="A286">
        <v>3.2450000000000001</v>
      </c>
      <c r="B286">
        <v>1.7150000000000001</v>
      </c>
      <c r="C286">
        <v>26.98</v>
      </c>
      <c r="D286">
        <v>1.2110000000000001</v>
      </c>
      <c r="E286">
        <v>2.5390000000000001</v>
      </c>
      <c r="F286">
        <v>1.53</v>
      </c>
      <c r="G286">
        <v>0.748</v>
      </c>
      <c r="H286" s="1">
        <v>5.6510000000000002E-4</v>
      </c>
      <c r="I286">
        <v>0.42199999999999999</v>
      </c>
      <c r="J286" s="1">
        <v>50.39</v>
      </c>
      <c r="K286" s="1">
        <v>1.7310000000000001</v>
      </c>
      <c r="L286" s="1">
        <f t="shared" si="24"/>
        <v>1.4800797700585671</v>
      </c>
      <c r="M286">
        <v>3.1</v>
      </c>
      <c r="N286">
        <f t="shared" si="25"/>
        <v>0.21247161143191701</v>
      </c>
      <c r="O286">
        <f t="shared" si="26"/>
        <v>0.47149460708782742</v>
      </c>
      <c r="P286">
        <f t="shared" si="27"/>
        <v>1.3368447071604457</v>
      </c>
      <c r="Q286">
        <f t="shared" si="28"/>
        <v>2.0466803833395391</v>
      </c>
      <c r="R286" s="1">
        <f t="shared" si="29"/>
        <v>0.1831351848756439</v>
      </c>
    </row>
    <row r="287" spans="1:18" x14ac:dyDescent="0.2">
      <c r="A287">
        <v>3.2450000000000001</v>
      </c>
      <c r="B287">
        <v>1.7250000000000001</v>
      </c>
      <c r="C287">
        <v>26.98</v>
      </c>
      <c r="D287">
        <v>1.218</v>
      </c>
      <c r="E287">
        <v>2.5139999999999998</v>
      </c>
      <c r="F287">
        <v>1.52</v>
      </c>
      <c r="G287">
        <v>0.75</v>
      </c>
      <c r="H287" s="1">
        <v>5.6179999999999999E-4</v>
      </c>
      <c r="I287">
        <v>0.42699999999999999</v>
      </c>
      <c r="J287" s="1">
        <v>50.42</v>
      </c>
      <c r="K287" s="1">
        <v>1.7350000000000001</v>
      </c>
      <c r="L287" s="1">
        <f t="shared" si="24"/>
        <v>1.4936979104566388</v>
      </c>
      <c r="M287">
        <v>3.1</v>
      </c>
      <c r="N287">
        <f t="shared" si="25"/>
        <v>0.21247161143191701</v>
      </c>
      <c r="O287">
        <f t="shared" si="26"/>
        <v>0.46841294298921415</v>
      </c>
      <c r="P287">
        <f t="shared" si="27"/>
        <v>1.3403813481921549</v>
      </c>
      <c r="Q287">
        <f t="shared" si="28"/>
        <v>1.9978449723942431</v>
      </c>
      <c r="R287" s="1">
        <f t="shared" si="29"/>
        <v>0.18260654170745877</v>
      </c>
    </row>
    <row r="288" spans="1:18" x14ac:dyDescent="0.2">
      <c r="A288">
        <v>3.2450000000000001</v>
      </c>
      <c r="B288">
        <v>1.7350000000000001</v>
      </c>
      <c r="C288">
        <v>26.98</v>
      </c>
      <c r="D288">
        <v>1.2250000000000001</v>
      </c>
      <c r="E288">
        <v>2.488</v>
      </c>
      <c r="F288">
        <v>1.51</v>
      </c>
      <c r="G288">
        <v>0.752</v>
      </c>
      <c r="H288" s="1">
        <v>5.5809999999999996E-4</v>
      </c>
      <c r="I288">
        <v>0.432</v>
      </c>
      <c r="J288" s="1">
        <v>49.36</v>
      </c>
      <c r="K288" s="1">
        <v>1.7</v>
      </c>
      <c r="L288" s="1">
        <f t="shared" si="24"/>
        <v>1.5005720640004274</v>
      </c>
      <c r="M288">
        <v>3.1</v>
      </c>
      <c r="N288">
        <f t="shared" si="25"/>
        <v>0.21247161143191701</v>
      </c>
      <c r="O288">
        <f t="shared" si="26"/>
        <v>0.46533127889060089</v>
      </c>
      <c r="P288">
        <f t="shared" si="27"/>
        <v>1.3439192172278747</v>
      </c>
      <c r="Q288">
        <f t="shared" si="28"/>
        <v>1.9504233739570056</v>
      </c>
      <c r="R288" s="1">
        <f t="shared" si="29"/>
        <v>0.17813302110657581</v>
      </c>
    </row>
    <row r="289" spans="1:18" x14ac:dyDescent="0.2">
      <c r="A289">
        <v>3.2450000000000001</v>
      </c>
      <c r="B289">
        <v>1.7450000000000001</v>
      </c>
      <c r="C289">
        <v>26.98</v>
      </c>
      <c r="D289">
        <v>1.232</v>
      </c>
      <c r="E289">
        <v>2.4620000000000002</v>
      </c>
      <c r="F289">
        <v>1.5</v>
      </c>
      <c r="G289">
        <v>0.755</v>
      </c>
      <c r="H289" s="1">
        <v>5.5420000000000003E-4</v>
      </c>
      <c r="I289">
        <v>0.438</v>
      </c>
      <c r="J289" s="1">
        <v>50.91</v>
      </c>
      <c r="K289" s="1">
        <v>1.758</v>
      </c>
      <c r="L289" s="1">
        <f t="shared" si="24"/>
        <v>1.521270203718577</v>
      </c>
      <c r="M289">
        <v>3.1</v>
      </c>
      <c r="N289">
        <f t="shared" si="25"/>
        <v>0.21247161143191701</v>
      </c>
      <c r="O289">
        <f t="shared" si="26"/>
        <v>0.46224961479198767</v>
      </c>
      <c r="P289">
        <f t="shared" si="27"/>
        <v>1.3477253961755682</v>
      </c>
      <c r="Q289">
        <f t="shared" si="28"/>
        <v>1.9000143841572399</v>
      </c>
      <c r="R289" s="1">
        <f t="shared" si="29"/>
        <v>0.18302555368540227</v>
      </c>
    </row>
    <row r="290" spans="1:18" x14ac:dyDescent="0.2">
      <c r="A290">
        <v>3.2450000000000001</v>
      </c>
      <c r="B290">
        <v>1.7549999999999999</v>
      </c>
      <c r="C290">
        <v>26.98</v>
      </c>
      <c r="D290">
        <v>1.2390000000000001</v>
      </c>
      <c r="E290">
        <v>2.4359999999999999</v>
      </c>
      <c r="F290">
        <v>1.49</v>
      </c>
      <c r="G290">
        <v>0.75700000000000001</v>
      </c>
      <c r="H290" s="1">
        <v>5.5020000000000004E-4</v>
      </c>
      <c r="I290">
        <v>0.443</v>
      </c>
      <c r="J290" s="1">
        <v>49.09</v>
      </c>
      <c r="K290" s="1">
        <v>1.696</v>
      </c>
      <c r="L290" s="1">
        <f t="shared" si="24"/>
        <v>1.5251844090431861</v>
      </c>
      <c r="M290">
        <v>3.1</v>
      </c>
      <c r="N290">
        <f t="shared" si="25"/>
        <v>0.21247161143191701</v>
      </c>
      <c r="O290">
        <f t="shared" si="26"/>
        <v>0.45916795069337446</v>
      </c>
      <c r="P290">
        <f t="shared" si="27"/>
        <v>1.35126379307499</v>
      </c>
      <c r="Q290">
        <f t="shared" si="28"/>
        <v>1.8554129905039913</v>
      </c>
      <c r="R290" s="1">
        <f t="shared" si="29"/>
        <v>0.175831812731605</v>
      </c>
    </row>
    <row r="291" spans="1:18" x14ac:dyDescent="0.2">
      <c r="A291">
        <v>3.2450000000000001</v>
      </c>
      <c r="B291">
        <v>1.7649999999999999</v>
      </c>
      <c r="C291">
        <v>26.98</v>
      </c>
      <c r="D291">
        <v>1.246</v>
      </c>
      <c r="E291">
        <v>2.41</v>
      </c>
      <c r="F291">
        <v>1.48</v>
      </c>
      <c r="G291">
        <v>0.75900000000000001</v>
      </c>
      <c r="H291" s="1">
        <v>5.4609999999999999E-4</v>
      </c>
      <c r="I291">
        <v>0.44900000000000001</v>
      </c>
      <c r="J291" s="1">
        <v>50.54</v>
      </c>
      <c r="K291" s="1">
        <v>1.7709999999999999</v>
      </c>
      <c r="L291" s="1">
        <f t="shared" si="24"/>
        <v>1.6337390053607286</v>
      </c>
      <c r="M291">
        <v>3.1</v>
      </c>
      <c r="N291">
        <f t="shared" si="25"/>
        <v>0.21247161143191701</v>
      </c>
      <c r="O291">
        <f t="shared" si="26"/>
        <v>0.45608628659476119</v>
      </c>
      <c r="P291">
        <f t="shared" si="27"/>
        <v>1.355067028247275</v>
      </c>
      <c r="Q291">
        <f t="shared" si="28"/>
        <v>1.8080308489992249</v>
      </c>
      <c r="R291" s="1">
        <f t="shared" si="29"/>
        <v>0.18031022316500028</v>
      </c>
    </row>
    <row r="292" spans="1:18" x14ac:dyDescent="0.2">
      <c r="A292">
        <v>3.2450000000000001</v>
      </c>
      <c r="B292">
        <v>1.7749999999999999</v>
      </c>
      <c r="C292">
        <v>26.98</v>
      </c>
      <c r="D292">
        <v>1.2529999999999999</v>
      </c>
      <c r="E292">
        <v>2.3839999999999999</v>
      </c>
      <c r="F292">
        <v>1.47</v>
      </c>
      <c r="G292">
        <v>0.76100000000000001</v>
      </c>
      <c r="H292" s="1">
        <v>5.4180000000000005E-4</v>
      </c>
      <c r="I292">
        <v>0.45400000000000001</v>
      </c>
      <c r="J292" s="1">
        <v>50.44</v>
      </c>
      <c r="K292" s="1">
        <v>1.661</v>
      </c>
      <c r="L292" s="1">
        <f t="shared" si="24"/>
        <v>1.1108510328175893</v>
      </c>
      <c r="M292">
        <v>3.1</v>
      </c>
      <c r="N292">
        <f t="shared" si="25"/>
        <v>0.21247161143191701</v>
      </c>
      <c r="O292">
        <f t="shared" si="26"/>
        <v>0.45300462249614798</v>
      </c>
      <c r="P292">
        <f t="shared" si="27"/>
        <v>1.3586060123463284</v>
      </c>
      <c r="Q292">
        <f t="shared" si="28"/>
        <v>1.7660308916995917</v>
      </c>
      <c r="R292" s="1">
        <f t="shared" si="29"/>
        <v>0.17926498377055167</v>
      </c>
    </row>
    <row r="293" spans="1:18" x14ac:dyDescent="0.2">
      <c r="A293">
        <v>3.2450000000000001</v>
      </c>
      <c r="B293">
        <v>1.7849999999999999</v>
      </c>
      <c r="C293">
        <v>26.98</v>
      </c>
      <c r="D293">
        <v>1.26</v>
      </c>
      <c r="E293">
        <v>2.359</v>
      </c>
      <c r="F293">
        <v>1.46</v>
      </c>
      <c r="G293">
        <v>0.76300000000000001</v>
      </c>
      <c r="H293" s="1">
        <v>5.3779999999999995E-4</v>
      </c>
      <c r="I293">
        <v>0.46</v>
      </c>
      <c r="J293" s="1">
        <v>49.46</v>
      </c>
      <c r="K293" s="1">
        <v>1.631</v>
      </c>
      <c r="L293" s="1">
        <f t="shared" si="24"/>
        <v>1.1243930071200998</v>
      </c>
      <c r="M293">
        <v>3.1</v>
      </c>
      <c r="N293">
        <f t="shared" si="25"/>
        <v>0.21247161143191701</v>
      </c>
      <c r="O293">
        <f t="shared" si="26"/>
        <v>0.44992295839753471</v>
      </c>
      <c r="P293">
        <f t="shared" si="27"/>
        <v>1.3624062243384143</v>
      </c>
      <c r="Q293">
        <f t="shared" si="28"/>
        <v>1.7214403370881517</v>
      </c>
      <c r="R293" s="1">
        <f t="shared" si="29"/>
        <v>0.17506366632363837</v>
      </c>
    </row>
    <row r="294" spans="1:18" x14ac:dyDescent="0.2">
      <c r="A294">
        <v>3.2450000000000001</v>
      </c>
      <c r="B294">
        <v>1.7949999999999999</v>
      </c>
      <c r="C294">
        <v>26.98</v>
      </c>
      <c r="D294">
        <v>1.2669999999999999</v>
      </c>
      <c r="E294">
        <v>2.3330000000000002</v>
      </c>
      <c r="F294">
        <v>1.45</v>
      </c>
      <c r="G294">
        <v>0.76600000000000001</v>
      </c>
      <c r="H294" s="1">
        <v>5.3319999999999995E-4</v>
      </c>
      <c r="I294">
        <v>0.46600000000000003</v>
      </c>
      <c r="J294" s="1">
        <v>48.82</v>
      </c>
      <c r="K294" s="1">
        <v>1.6120000000000001</v>
      </c>
      <c r="L294" s="1">
        <f t="shared" si="24"/>
        <v>1.1369747639751577</v>
      </c>
      <c r="M294">
        <v>3.1</v>
      </c>
      <c r="N294">
        <f t="shared" si="25"/>
        <v>0.21247161143191701</v>
      </c>
      <c r="O294">
        <f t="shared" si="26"/>
        <v>0.44684129429892144</v>
      </c>
      <c r="P294">
        <f t="shared" si="27"/>
        <v>1.366204101926408</v>
      </c>
      <c r="Q294">
        <f t="shared" si="28"/>
        <v>1.6782351160113886</v>
      </c>
      <c r="R294" s="1">
        <f t="shared" si="29"/>
        <v>0.17208054399034861</v>
      </c>
    </row>
    <row r="295" spans="1:18" x14ac:dyDescent="0.2">
      <c r="A295">
        <v>3.2450000000000001</v>
      </c>
      <c r="B295">
        <v>1.8049999999999999</v>
      </c>
      <c r="C295">
        <v>26.98</v>
      </c>
      <c r="D295">
        <v>1.274</v>
      </c>
      <c r="E295">
        <v>2.3069999999999999</v>
      </c>
      <c r="F295">
        <v>1.44</v>
      </c>
      <c r="G295">
        <v>0.76800000000000002</v>
      </c>
      <c r="H295" s="1">
        <v>5.2859999999999995E-4</v>
      </c>
      <c r="I295">
        <v>0.47099999999999997</v>
      </c>
      <c r="J295" s="1">
        <v>50.33</v>
      </c>
      <c r="K295" s="1">
        <v>1.734</v>
      </c>
      <c r="L295" s="1">
        <f t="shared" si="24"/>
        <v>1.5032715180629053</v>
      </c>
      <c r="M295">
        <v>3.1</v>
      </c>
      <c r="N295">
        <f t="shared" si="25"/>
        <v>0.21247161143191701</v>
      </c>
      <c r="O295">
        <f t="shared" si="26"/>
        <v>0.44375963020030823</v>
      </c>
      <c r="P295">
        <f t="shared" si="27"/>
        <v>1.3697431176301584</v>
      </c>
      <c r="Q295">
        <f t="shared" si="28"/>
        <v>1.6398327295575652</v>
      </c>
      <c r="R295" s="1">
        <f t="shared" si="29"/>
        <v>0.17668706082393207</v>
      </c>
    </row>
    <row r="296" spans="1:18" x14ac:dyDescent="0.2">
      <c r="A296">
        <v>3.2450000000000001</v>
      </c>
      <c r="B296">
        <v>1.8149999999999999</v>
      </c>
      <c r="C296">
        <v>26.98</v>
      </c>
      <c r="D296">
        <v>1.282</v>
      </c>
      <c r="E296">
        <v>2.2810000000000001</v>
      </c>
      <c r="F296">
        <v>1.43</v>
      </c>
      <c r="G296">
        <v>0.77</v>
      </c>
      <c r="H296" s="1">
        <v>5.2349999999999999E-4</v>
      </c>
      <c r="I296">
        <v>0.47799999999999998</v>
      </c>
      <c r="J296" s="1">
        <v>48.9</v>
      </c>
      <c r="K296" s="1">
        <v>1.712</v>
      </c>
      <c r="L296" s="1">
        <f t="shared" si="24"/>
        <v>1.6270090687234882</v>
      </c>
      <c r="M296">
        <v>3.1</v>
      </c>
      <c r="N296">
        <f t="shared" si="25"/>
        <v>0.21247161143191701</v>
      </c>
      <c r="O296">
        <f t="shared" si="26"/>
        <v>0.44067796610169496</v>
      </c>
      <c r="P296">
        <f t="shared" si="27"/>
        <v>1.3737451791612663</v>
      </c>
      <c r="Q296">
        <f t="shared" si="28"/>
        <v>1.5957567238424299</v>
      </c>
      <c r="R296" s="1">
        <f t="shared" si="29"/>
        <v>0.17117129536468403</v>
      </c>
    </row>
    <row r="297" spans="1:18" x14ac:dyDescent="0.2">
      <c r="A297">
        <v>3.2450000000000001</v>
      </c>
      <c r="B297">
        <v>1.825</v>
      </c>
      <c r="C297">
        <v>26.98</v>
      </c>
      <c r="D297">
        <v>1.2889999999999999</v>
      </c>
      <c r="E297">
        <v>2.2549999999999999</v>
      </c>
      <c r="F297">
        <v>1.42</v>
      </c>
      <c r="G297">
        <v>0.77200000000000002</v>
      </c>
      <c r="H297" s="1">
        <v>5.1860000000000003E-4</v>
      </c>
      <c r="I297">
        <v>0.48399999999999999</v>
      </c>
      <c r="J297" s="1">
        <v>46.78</v>
      </c>
      <c r="K297" s="1">
        <v>1.6419999999999999</v>
      </c>
      <c r="L297" s="1">
        <f t="shared" si="24"/>
        <v>1.6463384048541245</v>
      </c>
      <c r="M297">
        <v>3.1</v>
      </c>
      <c r="N297">
        <f t="shared" si="25"/>
        <v>0.21247161143191701</v>
      </c>
      <c r="O297">
        <f t="shared" si="26"/>
        <v>0.43759630200308169</v>
      </c>
      <c r="P297">
        <f t="shared" si="27"/>
        <v>1.3775358865839706</v>
      </c>
      <c r="Q297">
        <f t="shared" si="28"/>
        <v>1.5563787247944549</v>
      </c>
      <c r="R297" s="1">
        <f t="shared" si="29"/>
        <v>0.16303521000926191</v>
      </c>
    </row>
    <row r="298" spans="1:18" x14ac:dyDescent="0.2">
      <c r="A298">
        <v>3.2450000000000001</v>
      </c>
      <c r="B298">
        <v>1.835</v>
      </c>
      <c r="C298">
        <v>26.98</v>
      </c>
      <c r="D298">
        <v>1.296</v>
      </c>
      <c r="E298">
        <v>2.23</v>
      </c>
      <c r="F298">
        <v>1.41</v>
      </c>
      <c r="G298">
        <v>0.77400000000000002</v>
      </c>
      <c r="H298" s="1">
        <v>5.1389999999999997E-4</v>
      </c>
      <c r="I298">
        <v>0.49</v>
      </c>
      <c r="J298" s="1">
        <v>46.26</v>
      </c>
      <c r="K298" s="1">
        <v>1.623</v>
      </c>
      <c r="L298" s="1">
        <f t="shared" si="24"/>
        <v>1.6428893274848628</v>
      </c>
      <c r="M298">
        <v>3.1</v>
      </c>
      <c r="N298">
        <f t="shared" si="25"/>
        <v>0.21247161143191701</v>
      </c>
      <c r="O298">
        <f t="shared" si="26"/>
        <v>0.43451463790446843</v>
      </c>
      <c r="P298">
        <f t="shared" si="27"/>
        <v>1.3813242044876963</v>
      </c>
      <c r="Q298">
        <f t="shared" si="28"/>
        <v>1.518176048843805</v>
      </c>
      <c r="R298" s="1">
        <f t="shared" si="29"/>
        <v>0.16050769379355609</v>
      </c>
    </row>
    <row r="299" spans="1:18" x14ac:dyDescent="0.2">
      <c r="A299">
        <v>3.2450000000000001</v>
      </c>
      <c r="B299">
        <v>1.845</v>
      </c>
      <c r="C299">
        <v>26.98</v>
      </c>
      <c r="D299">
        <v>1.3029999999999999</v>
      </c>
      <c r="E299">
        <v>2.2040000000000002</v>
      </c>
      <c r="F299">
        <v>1.4</v>
      </c>
      <c r="G299">
        <v>0.77600000000000002</v>
      </c>
      <c r="H299" s="1">
        <v>5.0869999999999995E-4</v>
      </c>
      <c r="I299">
        <v>0.496</v>
      </c>
      <c r="J299" s="1">
        <v>44.08</v>
      </c>
      <c r="K299" s="1">
        <v>1.548</v>
      </c>
      <c r="L299" s="1">
        <f t="shared" si="24"/>
        <v>1.6500655427590956</v>
      </c>
      <c r="M299">
        <v>3.1</v>
      </c>
      <c r="N299">
        <f t="shared" si="25"/>
        <v>0.21247161143191701</v>
      </c>
      <c r="O299">
        <f t="shared" si="26"/>
        <v>0.43143297380585521</v>
      </c>
      <c r="P299">
        <f t="shared" si="27"/>
        <v>1.3851101432178037</v>
      </c>
      <c r="Q299">
        <f t="shared" si="28"/>
        <v>1.4811026543238834</v>
      </c>
      <c r="R299" s="1">
        <f t="shared" si="29"/>
        <v>0.1522546530186743</v>
      </c>
    </row>
    <row r="300" spans="1:18" x14ac:dyDescent="0.2">
      <c r="A300">
        <v>3.2450000000000001</v>
      </c>
      <c r="B300">
        <v>1.855</v>
      </c>
      <c r="C300">
        <v>26.98</v>
      </c>
      <c r="D300">
        <v>1.31</v>
      </c>
      <c r="E300">
        <v>2.1779999999999999</v>
      </c>
      <c r="F300">
        <v>1.39</v>
      </c>
      <c r="G300">
        <v>0.77800000000000002</v>
      </c>
      <c r="H300" s="1">
        <v>5.0330000000000004E-4</v>
      </c>
      <c r="I300">
        <v>0.502</v>
      </c>
      <c r="J300" s="1">
        <v>43.8</v>
      </c>
      <c r="K300" s="1">
        <v>1.5429999999999999</v>
      </c>
      <c r="L300" s="1">
        <f t="shared" si="24"/>
        <v>1.6734212286369203</v>
      </c>
      <c r="M300">
        <v>3.1</v>
      </c>
      <c r="N300">
        <f t="shared" si="25"/>
        <v>0.21247161143191701</v>
      </c>
      <c r="O300">
        <f t="shared" si="26"/>
        <v>0.42835130970724195</v>
      </c>
      <c r="P300">
        <f t="shared" si="27"/>
        <v>1.3888937239202337</v>
      </c>
      <c r="Q300">
        <f t="shared" si="28"/>
        <v>1.4451147729640337</v>
      </c>
      <c r="R300" s="1">
        <f t="shared" si="29"/>
        <v>0.15059528466236011</v>
      </c>
    </row>
    <row r="301" spans="1:18" x14ac:dyDescent="0.2">
      <c r="A301">
        <v>3.2450000000000001</v>
      </c>
      <c r="B301">
        <v>1.865</v>
      </c>
      <c r="C301">
        <v>26.98</v>
      </c>
      <c r="D301">
        <v>1.3169999999999999</v>
      </c>
      <c r="E301">
        <v>2.1520000000000001</v>
      </c>
      <c r="F301">
        <v>1.38</v>
      </c>
      <c r="G301">
        <v>0.78</v>
      </c>
      <c r="H301" s="1">
        <v>4.9770000000000001E-4</v>
      </c>
      <c r="I301">
        <v>0.50900000000000001</v>
      </c>
      <c r="J301" s="1">
        <v>41.47</v>
      </c>
      <c r="K301" s="1">
        <v>1.4590000000000001</v>
      </c>
      <c r="L301" s="1">
        <f t="shared" si="24"/>
        <v>1.6636625198498642</v>
      </c>
      <c r="M301">
        <v>3.1</v>
      </c>
      <c r="N301">
        <f t="shared" si="25"/>
        <v>0.21247161143191701</v>
      </c>
      <c r="O301">
        <f t="shared" si="26"/>
        <v>0.42526964560862868</v>
      </c>
      <c r="P301">
        <f t="shared" si="27"/>
        <v>1.3929207317030858</v>
      </c>
      <c r="Q301">
        <f t="shared" si="28"/>
        <v>1.4074003006882048</v>
      </c>
      <c r="R301" s="1">
        <f t="shared" si="29"/>
        <v>0.14189668001513658</v>
      </c>
    </row>
    <row r="302" spans="1:18" x14ac:dyDescent="0.2">
      <c r="A302">
        <v>3.2450000000000001</v>
      </c>
      <c r="B302">
        <v>1.875</v>
      </c>
      <c r="C302">
        <v>26.98</v>
      </c>
      <c r="D302">
        <v>1.3240000000000001</v>
      </c>
      <c r="E302">
        <v>2.1259999999999999</v>
      </c>
      <c r="F302">
        <v>1.37</v>
      </c>
      <c r="G302">
        <v>0.78200000000000003</v>
      </c>
      <c r="H302" s="1">
        <v>4.9209999999999998E-4</v>
      </c>
      <c r="I302">
        <v>0.51500000000000001</v>
      </c>
      <c r="J302" s="1">
        <v>39.58</v>
      </c>
      <c r="K302" s="1">
        <v>1.395</v>
      </c>
      <c r="L302" s="1">
        <f t="shared" si="24"/>
        <v>1.6769471958302533</v>
      </c>
      <c r="M302">
        <v>3.1</v>
      </c>
      <c r="N302">
        <f t="shared" si="25"/>
        <v>0.21247161143191701</v>
      </c>
      <c r="O302">
        <f t="shared" si="26"/>
        <v>0.42218798151001541</v>
      </c>
      <c r="P302">
        <f t="shared" si="27"/>
        <v>1.3966977150491655</v>
      </c>
      <c r="Q302">
        <f t="shared" si="28"/>
        <v>1.3735587429341285</v>
      </c>
      <c r="R302" s="1">
        <f t="shared" si="29"/>
        <v>0.1347911670622649</v>
      </c>
    </row>
    <row r="303" spans="1:18" x14ac:dyDescent="0.2">
      <c r="A303">
        <v>3.2450000000000001</v>
      </c>
      <c r="B303">
        <v>1.885</v>
      </c>
      <c r="C303">
        <v>26.98</v>
      </c>
      <c r="D303">
        <v>1.331</v>
      </c>
      <c r="E303">
        <v>2.1</v>
      </c>
      <c r="F303">
        <v>1.36</v>
      </c>
      <c r="G303">
        <v>0.78400000000000003</v>
      </c>
      <c r="H303" s="1">
        <v>4.862E-4</v>
      </c>
      <c r="I303">
        <v>0.52200000000000002</v>
      </c>
      <c r="J303" s="1">
        <v>39.29</v>
      </c>
      <c r="K303" s="1">
        <v>1.3879999999999999</v>
      </c>
      <c r="L303" s="1">
        <f t="shared" si="24"/>
        <v>1.6941098879570573</v>
      </c>
      <c r="M303">
        <v>3.1</v>
      </c>
      <c r="N303">
        <f t="shared" si="25"/>
        <v>0.21247161143191701</v>
      </c>
      <c r="O303">
        <f t="shared" si="26"/>
        <v>0.4191063174114022</v>
      </c>
      <c r="P303">
        <f t="shared" si="27"/>
        <v>1.4007146389889993</v>
      </c>
      <c r="Q303">
        <f t="shared" si="28"/>
        <v>1.3381112512096234</v>
      </c>
      <c r="R303" s="1">
        <f t="shared" si="29"/>
        <v>0.13314008415754383</v>
      </c>
    </row>
    <row r="304" spans="1:18" x14ac:dyDescent="0.2">
      <c r="A304">
        <v>3.2450000000000001</v>
      </c>
      <c r="B304">
        <v>1.895</v>
      </c>
      <c r="C304">
        <v>26.98</v>
      </c>
      <c r="D304">
        <v>1.3380000000000001</v>
      </c>
      <c r="E304">
        <v>2.0750000000000002</v>
      </c>
      <c r="F304">
        <v>1.35</v>
      </c>
      <c r="G304">
        <v>0.78600000000000003</v>
      </c>
      <c r="H304" s="1">
        <v>4.8060000000000003E-4</v>
      </c>
      <c r="I304">
        <v>0.52800000000000002</v>
      </c>
      <c r="J304" s="1">
        <v>37.64</v>
      </c>
      <c r="K304" s="1">
        <v>1.33</v>
      </c>
      <c r="L304" s="1">
        <f t="shared" si="24"/>
        <v>1.6957139391348006</v>
      </c>
      <c r="M304">
        <v>3.1</v>
      </c>
      <c r="N304">
        <f t="shared" si="25"/>
        <v>0.21247161143191701</v>
      </c>
      <c r="O304">
        <f t="shared" si="26"/>
        <v>0.41602465331278893</v>
      </c>
      <c r="P304">
        <f t="shared" si="27"/>
        <v>1.4044850825682695</v>
      </c>
      <c r="Q304">
        <f t="shared" si="28"/>
        <v>1.3062484954022731</v>
      </c>
      <c r="R304" s="1">
        <f t="shared" si="29"/>
        <v>0.12692935293000129</v>
      </c>
    </row>
    <row r="305" spans="1:18" x14ac:dyDescent="0.2">
      <c r="A305">
        <v>3.2450000000000001</v>
      </c>
      <c r="B305">
        <v>1.905</v>
      </c>
      <c r="C305">
        <v>26.98</v>
      </c>
      <c r="D305">
        <v>1.345</v>
      </c>
      <c r="E305">
        <v>2.0489999999999999</v>
      </c>
      <c r="F305">
        <v>1.34</v>
      </c>
      <c r="G305">
        <v>0.78800000000000003</v>
      </c>
      <c r="H305" s="1">
        <v>4.7449999999999999E-4</v>
      </c>
      <c r="I305">
        <v>0.53500000000000003</v>
      </c>
      <c r="J305" s="1">
        <v>36.130000000000003</v>
      </c>
      <c r="K305" s="1">
        <v>1.2809999999999999</v>
      </c>
      <c r="L305" s="1">
        <f t="shared" si="24"/>
        <v>1.720692650298614</v>
      </c>
      <c r="M305">
        <v>3.1</v>
      </c>
      <c r="N305">
        <f t="shared" si="25"/>
        <v>0.21247161143191701</v>
      </c>
      <c r="O305">
        <f t="shared" si="26"/>
        <v>0.41294298921417566</v>
      </c>
      <c r="P305">
        <f t="shared" si="27"/>
        <v>1.408491851006767</v>
      </c>
      <c r="Q305">
        <f t="shared" si="28"/>
        <v>1.2728909767867769</v>
      </c>
      <c r="R305" s="1">
        <f t="shared" si="29"/>
        <v>0.12121624068944854</v>
      </c>
    </row>
    <row r="306" spans="1:18" x14ac:dyDescent="0.2">
      <c r="A306">
        <v>3.2450000000000001</v>
      </c>
      <c r="B306">
        <v>1.915</v>
      </c>
      <c r="C306">
        <v>26.98</v>
      </c>
      <c r="D306">
        <v>1.3520000000000001</v>
      </c>
      <c r="E306">
        <v>2.0230000000000001</v>
      </c>
      <c r="F306">
        <v>1.33</v>
      </c>
      <c r="G306">
        <v>0.79</v>
      </c>
      <c r="H306" s="1">
        <v>4.682E-4</v>
      </c>
      <c r="I306">
        <v>0.54200000000000004</v>
      </c>
      <c r="J306" s="1">
        <v>35.700000000000003</v>
      </c>
      <c r="K306" s="1">
        <v>1.2669999999999999</v>
      </c>
      <c r="L306" s="1">
        <f t="shared" si="24"/>
        <v>1.7278715741787785</v>
      </c>
      <c r="M306">
        <v>3.1</v>
      </c>
      <c r="N306">
        <f t="shared" si="25"/>
        <v>0.21247161143191701</v>
      </c>
      <c r="O306">
        <f t="shared" si="26"/>
        <v>0.40986132511556239</v>
      </c>
      <c r="P306">
        <f t="shared" si="27"/>
        <v>1.4124926959905566</v>
      </c>
      <c r="Q306">
        <f t="shared" si="28"/>
        <v>1.2405627816650722</v>
      </c>
      <c r="R306" s="1">
        <f t="shared" si="29"/>
        <v>0.11915466563217086</v>
      </c>
    </row>
    <row r="307" spans="1:18" x14ac:dyDescent="0.2">
      <c r="A307">
        <v>3.2450000000000001</v>
      </c>
      <c r="B307">
        <v>1.925</v>
      </c>
      <c r="C307">
        <v>26.98</v>
      </c>
      <c r="D307">
        <v>1.359</v>
      </c>
      <c r="E307">
        <v>1.9970000000000001</v>
      </c>
      <c r="F307">
        <v>1.32</v>
      </c>
      <c r="G307">
        <v>0.79200000000000004</v>
      </c>
      <c r="H307" s="1">
        <v>4.617E-4</v>
      </c>
      <c r="I307">
        <v>0.54900000000000004</v>
      </c>
      <c r="J307" s="1">
        <v>34.39</v>
      </c>
      <c r="K307" s="1">
        <v>1.224</v>
      </c>
      <c r="L307" s="1">
        <f t="shared" si="24"/>
        <v>1.7486339906303514</v>
      </c>
      <c r="M307">
        <v>3.1</v>
      </c>
      <c r="N307">
        <f t="shared" si="25"/>
        <v>0.21247161143191701</v>
      </c>
      <c r="O307">
        <f t="shared" si="26"/>
        <v>0.40677966101694918</v>
      </c>
      <c r="P307">
        <f t="shared" si="27"/>
        <v>1.4164875935110981</v>
      </c>
      <c r="Q307">
        <f t="shared" si="28"/>
        <v>1.209221956975463</v>
      </c>
      <c r="R307" s="1">
        <f t="shared" si="29"/>
        <v>0.11418112367786325</v>
      </c>
    </row>
    <row r="308" spans="1:18" x14ac:dyDescent="0.2">
      <c r="A308">
        <v>3.2450000000000001</v>
      </c>
      <c r="B308">
        <v>1.9350000000000001</v>
      </c>
      <c r="C308">
        <v>26.98</v>
      </c>
      <c r="D308">
        <v>1.3660000000000001</v>
      </c>
      <c r="E308">
        <v>1.9710000000000001</v>
      </c>
      <c r="F308">
        <v>1.31</v>
      </c>
      <c r="G308">
        <v>0.79400000000000004</v>
      </c>
      <c r="H308" s="1">
        <v>4.55E-4</v>
      </c>
      <c r="I308">
        <v>0.55600000000000005</v>
      </c>
      <c r="J308" s="1">
        <v>32.96</v>
      </c>
      <c r="K308" s="1">
        <v>1.17</v>
      </c>
      <c r="L308" s="1">
        <f t="shared" si="24"/>
        <v>1.7293862373516706</v>
      </c>
      <c r="M308">
        <v>3.1</v>
      </c>
      <c r="N308">
        <f t="shared" si="25"/>
        <v>0.21247161143191701</v>
      </c>
      <c r="O308">
        <f t="shared" si="26"/>
        <v>0.40369799691833591</v>
      </c>
      <c r="P308">
        <f t="shared" si="27"/>
        <v>1.4204765344387293</v>
      </c>
      <c r="Q308">
        <f t="shared" si="28"/>
        <v>1.1788287150628882</v>
      </c>
      <c r="R308" s="1">
        <f t="shared" si="29"/>
        <v>0.10885231387839203</v>
      </c>
    </row>
    <row r="309" spans="1:18" x14ac:dyDescent="0.2">
      <c r="A309">
        <v>3.2450000000000001</v>
      </c>
      <c r="B309">
        <v>1.9450000000000001</v>
      </c>
      <c r="C309">
        <v>26.98</v>
      </c>
      <c r="D309">
        <v>1.373</v>
      </c>
      <c r="E309">
        <v>1.9450000000000001</v>
      </c>
      <c r="F309">
        <v>1.3</v>
      </c>
      <c r="G309">
        <v>0.79600000000000004</v>
      </c>
      <c r="H309" s="1">
        <v>4.482E-4</v>
      </c>
      <c r="I309">
        <v>0.56299999999999994</v>
      </c>
      <c r="J309" s="1">
        <v>32.979999999999997</v>
      </c>
      <c r="K309" s="1">
        <v>1.175</v>
      </c>
      <c r="L309" s="1">
        <f t="shared" si="24"/>
        <v>1.7559318524939616</v>
      </c>
      <c r="M309">
        <v>3.1</v>
      </c>
      <c r="N309">
        <f t="shared" si="25"/>
        <v>0.21247161143191701</v>
      </c>
      <c r="O309">
        <f t="shared" si="26"/>
        <v>0.40061633281972264</v>
      </c>
      <c r="P309">
        <f t="shared" si="27"/>
        <v>1.4244595241433806</v>
      </c>
      <c r="Q309">
        <f t="shared" si="28"/>
        <v>1.149345297725209</v>
      </c>
      <c r="R309" s="1">
        <f t="shared" si="29"/>
        <v>0.10833234899901027</v>
      </c>
    </row>
    <row r="310" spans="1:18" x14ac:dyDescent="0.2">
      <c r="A310">
        <v>3.2450000000000001</v>
      </c>
      <c r="B310">
        <v>1.9550000000000001</v>
      </c>
      <c r="C310">
        <v>26.98</v>
      </c>
      <c r="D310">
        <v>1.38</v>
      </c>
      <c r="E310">
        <v>1.92</v>
      </c>
      <c r="F310">
        <v>1.29</v>
      </c>
      <c r="G310">
        <v>0.79800000000000004</v>
      </c>
      <c r="H310" s="1">
        <v>4.417E-4</v>
      </c>
      <c r="I310">
        <v>0.56999999999999995</v>
      </c>
      <c r="J310" s="1">
        <v>32.450000000000003</v>
      </c>
      <c r="K310" s="1">
        <v>1.1599999999999999</v>
      </c>
      <c r="L310" s="1">
        <f t="shared" si="24"/>
        <v>1.780083454955709</v>
      </c>
      <c r="M310">
        <v>3.1</v>
      </c>
      <c r="N310">
        <f t="shared" si="25"/>
        <v>0.21247161143191701</v>
      </c>
      <c r="O310">
        <f t="shared" si="26"/>
        <v>0.39753466872110937</v>
      </c>
      <c r="P310">
        <f t="shared" si="27"/>
        <v>1.4284365821268314</v>
      </c>
      <c r="Q310">
        <f t="shared" si="28"/>
        <v>1.1207358503176645</v>
      </c>
      <c r="R310" s="1">
        <f t="shared" si="29"/>
        <v>0.10601020141885757</v>
      </c>
    </row>
    <row r="311" spans="1:18" x14ac:dyDescent="0.2">
      <c r="A311">
        <v>3.2450000000000001</v>
      </c>
      <c r="B311">
        <v>1.9650000000000001</v>
      </c>
      <c r="C311">
        <v>26.98</v>
      </c>
      <c r="D311">
        <v>1.387</v>
      </c>
      <c r="E311">
        <v>1.8939999999999999</v>
      </c>
      <c r="F311">
        <v>1.28</v>
      </c>
      <c r="G311">
        <v>0.79900000000000004</v>
      </c>
      <c r="H311" s="1">
        <v>4.3449999999999999E-4</v>
      </c>
      <c r="I311">
        <v>0.57699999999999996</v>
      </c>
      <c r="J311" s="1">
        <v>32.39</v>
      </c>
      <c r="K311" s="1">
        <v>1.157</v>
      </c>
      <c r="L311" s="1">
        <f t="shared" si="24"/>
        <v>1.7747754925287231</v>
      </c>
      <c r="M311">
        <v>3.1</v>
      </c>
      <c r="N311">
        <f t="shared" si="25"/>
        <v>0.21247161143191701</v>
      </c>
      <c r="O311">
        <f t="shared" si="26"/>
        <v>0.39445300462249616</v>
      </c>
      <c r="P311">
        <f t="shared" si="27"/>
        <v>1.4324077416661014</v>
      </c>
      <c r="Q311">
        <f t="shared" si="28"/>
        <v>1.092966305059913</v>
      </c>
      <c r="R311" s="1">
        <f t="shared" si="29"/>
        <v>0.10522948055722058</v>
      </c>
    </row>
    <row r="312" spans="1:18" x14ac:dyDescent="0.2">
      <c r="A312">
        <v>3.2450000000000001</v>
      </c>
      <c r="B312">
        <v>1.9750000000000001</v>
      </c>
      <c r="C312">
        <v>26.98</v>
      </c>
      <c r="D312">
        <v>1.395</v>
      </c>
      <c r="E312">
        <v>1.8680000000000001</v>
      </c>
      <c r="F312">
        <v>1.27</v>
      </c>
      <c r="G312">
        <v>0.80100000000000005</v>
      </c>
      <c r="H312" s="1">
        <v>4.2700000000000002E-4</v>
      </c>
      <c r="I312">
        <v>0.58499999999999996</v>
      </c>
      <c r="J312" s="1">
        <v>30.53</v>
      </c>
      <c r="K312" s="1">
        <v>1.0920000000000001</v>
      </c>
      <c r="L312" s="1">
        <f t="shared" si="24"/>
        <v>1.7842554741336112</v>
      </c>
      <c r="M312">
        <v>3.1</v>
      </c>
      <c r="N312">
        <f t="shared" si="25"/>
        <v>0.21247161143191701</v>
      </c>
      <c r="O312">
        <f t="shared" si="26"/>
        <v>0.39137134052388289</v>
      </c>
      <c r="P312">
        <f t="shared" si="27"/>
        <v>1.4365516452773055</v>
      </c>
      <c r="Q312">
        <f t="shared" si="28"/>
        <v>1.0641820432460629</v>
      </c>
      <c r="R312" s="1">
        <f t="shared" si="29"/>
        <v>9.8760526768761944E-2</v>
      </c>
    </row>
    <row r="313" spans="1:18" x14ac:dyDescent="0.2">
      <c r="A313">
        <v>3.2450000000000001</v>
      </c>
      <c r="B313">
        <v>1.9850000000000001</v>
      </c>
      <c r="C313">
        <v>26.98</v>
      </c>
      <c r="D313">
        <v>1.4019999999999999</v>
      </c>
      <c r="E313">
        <v>1.8420000000000001</v>
      </c>
      <c r="F313">
        <v>1.26</v>
      </c>
      <c r="G313">
        <v>0.80300000000000005</v>
      </c>
      <c r="H313" s="1">
        <v>4.1950000000000001E-4</v>
      </c>
      <c r="I313">
        <v>0.59299999999999997</v>
      </c>
      <c r="J313" s="1">
        <v>31.8</v>
      </c>
      <c r="K313" s="1">
        <v>1.137</v>
      </c>
      <c r="L313" s="1">
        <f t="shared" si="24"/>
        <v>1.7815717397872428</v>
      </c>
      <c r="M313">
        <v>3.1</v>
      </c>
      <c r="N313">
        <f t="shared" si="25"/>
        <v>0.21247161143191701</v>
      </c>
      <c r="O313">
        <f t="shared" si="26"/>
        <v>0.38828967642526963</v>
      </c>
      <c r="P313">
        <f t="shared" si="27"/>
        <v>1.4407334939906691</v>
      </c>
      <c r="Q313">
        <f t="shared" si="28"/>
        <v>1.0363119644571934</v>
      </c>
      <c r="R313" s="1">
        <f t="shared" si="29"/>
        <v>0.10226860444509815</v>
      </c>
    </row>
    <row r="314" spans="1:18" x14ac:dyDescent="0.2">
      <c r="A314">
        <v>3.2450000000000001</v>
      </c>
      <c r="B314">
        <v>1.9950000000000001</v>
      </c>
      <c r="C314">
        <v>26.98</v>
      </c>
      <c r="D314">
        <v>1.409</v>
      </c>
      <c r="E314">
        <v>1.8160000000000001</v>
      </c>
      <c r="F314">
        <v>1.25</v>
      </c>
      <c r="G314">
        <v>0.80500000000000005</v>
      </c>
      <c r="H314" s="1">
        <v>4.1179999999999998E-4</v>
      </c>
      <c r="I314">
        <v>0.60099999999999998</v>
      </c>
      <c r="J314" s="1">
        <v>29.64</v>
      </c>
      <c r="K314" s="1">
        <v>1.0620000000000001</v>
      </c>
      <c r="L314" s="1">
        <f t="shared" si="24"/>
        <v>1.7966246096139957</v>
      </c>
      <c r="M314">
        <v>3.1</v>
      </c>
      <c r="N314">
        <f t="shared" si="25"/>
        <v>0.21247161143191701</v>
      </c>
      <c r="O314">
        <f t="shared" si="26"/>
        <v>0.38520801232665636</v>
      </c>
      <c r="P314">
        <f t="shared" si="27"/>
        <v>1.4449058803029813</v>
      </c>
      <c r="Q314">
        <f t="shared" si="28"/>
        <v>1.0093175214486716</v>
      </c>
      <c r="R314" s="1">
        <f t="shared" si="29"/>
        <v>9.4759015739406718E-2</v>
      </c>
    </row>
    <row r="315" spans="1:18" x14ac:dyDescent="0.2">
      <c r="A315">
        <v>3.2450000000000001</v>
      </c>
      <c r="B315">
        <v>2.0049999999999999</v>
      </c>
      <c r="C315">
        <v>26.98</v>
      </c>
      <c r="D315">
        <v>1.4159999999999999</v>
      </c>
      <c r="E315">
        <v>1.7909999999999999</v>
      </c>
      <c r="F315">
        <v>1.24</v>
      </c>
      <c r="G315">
        <v>0.80600000000000005</v>
      </c>
      <c r="H315" s="1">
        <v>4.0440000000000002E-4</v>
      </c>
      <c r="I315">
        <v>0.60899999999999999</v>
      </c>
      <c r="J315" s="1">
        <v>30.81</v>
      </c>
      <c r="K315" s="1">
        <v>1.111</v>
      </c>
      <c r="L315" s="1">
        <f t="shared" si="24"/>
        <v>1.8420191888558384</v>
      </c>
      <c r="M315">
        <v>3.1</v>
      </c>
      <c r="N315">
        <f t="shared" si="25"/>
        <v>0.21247161143191701</v>
      </c>
      <c r="O315">
        <f t="shared" si="26"/>
        <v>0.3821263482280432</v>
      </c>
      <c r="P315">
        <f t="shared" si="27"/>
        <v>1.4490687651124932</v>
      </c>
      <c r="Q315">
        <f t="shared" si="28"/>
        <v>0.98316223262559166</v>
      </c>
      <c r="R315" s="1">
        <f t="shared" si="29"/>
        <v>9.7910511416270551E-2</v>
      </c>
    </row>
    <row r="316" spans="1:18" x14ac:dyDescent="0.2">
      <c r="A316">
        <v>3.2450000000000001</v>
      </c>
      <c r="B316">
        <v>2.0150000000000001</v>
      </c>
      <c r="C316">
        <v>26.98</v>
      </c>
      <c r="D316">
        <v>1.423</v>
      </c>
      <c r="E316">
        <v>1.7649999999999999</v>
      </c>
      <c r="F316">
        <v>1.23</v>
      </c>
      <c r="G316">
        <v>0.80800000000000005</v>
      </c>
      <c r="H316" s="1">
        <v>3.9639999999999999E-4</v>
      </c>
      <c r="I316">
        <v>0.61599999999999999</v>
      </c>
      <c r="J316" s="1">
        <v>29.72</v>
      </c>
      <c r="K316" s="1">
        <v>1.069</v>
      </c>
      <c r="L316" s="1">
        <f t="shared" si="24"/>
        <v>1.8242043638113565</v>
      </c>
      <c r="M316">
        <v>3.1</v>
      </c>
      <c r="N316">
        <f t="shared" si="25"/>
        <v>0.21247161143191701</v>
      </c>
      <c r="O316">
        <f t="shared" si="26"/>
        <v>0.37904468412942988</v>
      </c>
      <c r="P316">
        <f t="shared" si="27"/>
        <v>1.4530030622808139</v>
      </c>
      <c r="Q316">
        <f t="shared" si="28"/>
        <v>0.95936643601824023</v>
      </c>
      <c r="R316" s="1">
        <f t="shared" si="29"/>
        <v>9.3889048473470404E-2</v>
      </c>
    </row>
    <row r="317" spans="1:18" x14ac:dyDescent="0.2">
      <c r="A317">
        <v>3.2450000000000001</v>
      </c>
      <c r="B317">
        <v>2.0249999999999999</v>
      </c>
      <c r="C317">
        <v>26.98</v>
      </c>
      <c r="D317">
        <v>1.43</v>
      </c>
      <c r="E317">
        <v>1.7390000000000001</v>
      </c>
      <c r="F317">
        <v>1.22</v>
      </c>
      <c r="G317">
        <v>0.81</v>
      </c>
      <c r="H317" s="1">
        <v>3.881E-4</v>
      </c>
      <c r="I317">
        <v>0.625</v>
      </c>
      <c r="J317" s="1">
        <v>30.22</v>
      </c>
      <c r="K317" s="1">
        <v>1.0289999999999999</v>
      </c>
      <c r="L317" s="1">
        <f t="shared" si="24"/>
        <v>1.4086262150030284</v>
      </c>
      <c r="M317">
        <v>3.1</v>
      </c>
      <c r="N317">
        <f t="shared" si="25"/>
        <v>0.21247161143191701</v>
      </c>
      <c r="O317">
        <f t="shared" si="26"/>
        <v>0.37596302003081666</v>
      </c>
      <c r="P317">
        <f t="shared" si="27"/>
        <v>1.4573659673936381</v>
      </c>
      <c r="Q317">
        <f t="shared" si="28"/>
        <v>0.93323272039525618</v>
      </c>
      <c r="R317" s="1">
        <f t="shared" si="29"/>
        <v>9.4869260548877843E-2</v>
      </c>
    </row>
    <row r="318" spans="1:18" x14ac:dyDescent="0.2">
      <c r="A318">
        <v>3.2450000000000001</v>
      </c>
      <c r="B318">
        <v>2.0350000000000001</v>
      </c>
      <c r="C318">
        <v>26.98</v>
      </c>
      <c r="D318">
        <v>1.4370000000000001</v>
      </c>
      <c r="E318">
        <v>1.7130000000000001</v>
      </c>
      <c r="F318">
        <v>1.21</v>
      </c>
      <c r="G318">
        <v>0.81100000000000005</v>
      </c>
      <c r="H318" s="1">
        <v>3.7970000000000001E-4</v>
      </c>
      <c r="I318">
        <v>0.63300000000000001</v>
      </c>
      <c r="J318" s="1">
        <v>30.03</v>
      </c>
      <c r="K318" s="1">
        <v>0.99550000000000005</v>
      </c>
      <c r="L318" s="1">
        <f t="shared" si="24"/>
        <v>1.1744558011721298</v>
      </c>
      <c r="M318">
        <v>3.1</v>
      </c>
      <c r="N318">
        <f t="shared" si="25"/>
        <v>0.21247161143191701</v>
      </c>
      <c r="O318">
        <f t="shared" si="26"/>
        <v>0.37288135593220334</v>
      </c>
      <c r="P318">
        <f t="shared" si="27"/>
        <v>1.4615002988717734</v>
      </c>
      <c r="Q318">
        <f t="shared" si="28"/>
        <v>0.90939469897427783</v>
      </c>
      <c r="R318" s="1">
        <f t="shared" si="29"/>
        <v>9.3687946028895269E-2</v>
      </c>
    </row>
    <row r="319" spans="1:18" x14ac:dyDescent="0.2">
      <c r="A319">
        <v>3.2450000000000001</v>
      </c>
      <c r="B319">
        <v>2.0449999999999999</v>
      </c>
      <c r="C319">
        <v>26.98</v>
      </c>
      <c r="D319">
        <v>1.444</v>
      </c>
      <c r="E319">
        <v>1.6870000000000001</v>
      </c>
      <c r="F319">
        <v>1.2</v>
      </c>
      <c r="G319">
        <v>0.81299999999999994</v>
      </c>
      <c r="H319" s="1">
        <v>3.7110000000000002E-4</v>
      </c>
      <c r="I319">
        <v>0.64100000000000001</v>
      </c>
      <c r="J319" s="1">
        <v>29.53</v>
      </c>
      <c r="K319" s="1">
        <v>0.9798</v>
      </c>
      <c r="L319" s="1">
        <f t="shared" si="24"/>
        <v>1.1827944247408007</v>
      </c>
      <c r="M319">
        <v>3.1</v>
      </c>
      <c r="N319">
        <f t="shared" si="25"/>
        <v>0.21247161143191701</v>
      </c>
      <c r="O319">
        <f t="shared" si="26"/>
        <v>0.36979969183359018</v>
      </c>
      <c r="P319">
        <f t="shared" si="27"/>
        <v>1.4656251559793669</v>
      </c>
      <c r="Q319">
        <f t="shared" si="28"/>
        <v>0.88626801426879342</v>
      </c>
      <c r="R319" s="1">
        <f t="shared" si="29"/>
        <v>9.1549432723869437E-2</v>
      </c>
    </row>
    <row r="320" spans="1:18" x14ac:dyDescent="0.2">
      <c r="A320">
        <v>3.2450000000000001</v>
      </c>
      <c r="B320">
        <v>2.0550000000000002</v>
      </c>
      <c r="C320">
        <v>26.98</v>
      </c>
      <c r="D320">
        <v>1.4510000000000001</v>
      </c>
      <c r="E320">
        <v>1.661</v>
      </c>
      <c r="F320">
        <v>1.19</v>
      </c>
      <c r="G320">
        <v>0.81499999999999995</v>
      </c>
      <c r="H320" s="1">
        <v>3.6230000000000002E-4</v>
      </c>
      <c r="I320">
        <v>0.65</v>
      </c>
      <c r="J320" s="1">
        <v>30.81</v>
      </c>
      <c r="K320" s="1">
        <v>1.0229999999999999</v>
      </c>
      <c r="L320" s="1">
        <f t="shared" si="24"/>
        <v>1.1894232547177974</v>
      </c>
      <c r="M320">
        <v>3.1</v>
      </c>
      <c r="N320">
        <f t="shared" si="25"/>
        <v>0.21247161143191701</v>
      </c>
      <c r="O320">
        <f t="shared" si="26"/>
        <v>0.36671802773497686</v>
      </c>
      <c r="P320">
        <f t="shared" si="27"/>
        <v>1.4699524457490449</v>
      </c>
      <c r="Q320">
        <f t="shared" si="28"/>
        <v>0.86249572290558951</v>
      </c>
      <c r="R320" s="1">
        <f t="shared" si="29"/>
        <v>9.4896713989209847E-2</v>
      </c>
    </row>
    <row r="321" spans="1:18" x14ac:dyDescent="0.2">
      <c r="A321">
        <v>3.2450000000000001</v>
      </c>
      <c r="B321">
        <v>2.0649999999999999</v>
      </c>
      <c r="C321">
        <v>26.98</v>
      </c>
      <c r="D321">
        <v>1.458</v>
      </c>
      <c r="E321">
        <v>1.6359999999999999</v>
      </c>
      <c r="F321">
        <v>1.18</v>
      </c>
      <c r="G321">
        <v>0.81599999999999995</v>
      </c>
      <c r="H321" s="1">
        <v>3.5379999999999998E-4</v>
      </c>
      <c r="I321">
        <v>0.65800000000000003</v>
      </c>
      <c r="J321" s="1">
        <v>30.07</v>
      </c>
      <c r="K321" s="1">
        <v>0.99960000000000004</v>
      </c>
      <c r="L321" s="1">
        <f t="shared" si="24"/>
        <v>1.2002476390903989</v>
      </c>
      <c r="M321">
        <v>3.1</v>
      </c>
      <c r="N321">
        <f t="shared" si="25"/>
        <v>0.21247161143191701</v>
      </c>
      <c r="O321">
        <f t="shared" si="26"/>
        <v>0.36363636363636365</v>
      </c>
      <c r="P321">
        <f t="shared" si="27"/>
        <v>1.4740565298535977</v>
      </c>
      <c r="Q321">
        <f t="shared" si="28"/>
        <v>0.84075842753233188</v>
      </c>
      <c r="R321" s="1">
        <f t="shared" si="29"/>
        <v>9.2021453649861307E-2</v>
      </c>
    </row>
    <row r="322" spans="1:18" x14ac:dyDescent="0.2">
      <c r="A322">
        <v>3.2450000000000001</v>
      </c>
      <c r="B322">
        <v>2.0750000000000002</v>
      </c>
      <c r="C322">
        <v>26.98</v>
      </c>
      <c r="D322">
        <v>1.4650000000000001</v>
      </c>
      <c r="E322">
        <v>1.61</v>
      </c>
      <c r="F322">
        <v>1.17</v>
      </c>
      <c r="G322">
        <v>0.81799999999999995</v>
      </c>
      <c r="H322" s="1">
        <v>3.4459999999999997E-4</v>
      </c>
      <c r="I322">
        <v>0.66700000000000004</v>
      </c>
      <c r="J322" s="1">
        <v>32.69</v>
      </c>
      <c r="K322" s="1">
        <v>1.127</v>
      </c>
      <c r="L322" s="1">
        <f t="shared" ref="L322:L385" si="30">SQRT((K322/J322*100)^2-M322^2)</f>
        <v>1.5084809012210161</v>
      </c>
      <c r="M322">
        <v>3.1</v>
      </c>
      <c r="N322">
        <f t="shared" ref="N322:N385" si="31">0.1*180/3.14/C322</f>
        <v>0.21247161143191701</v>
      </c>
      <c r="O322">
        <f t="shared" ref="O322:O385" si="32">(A322-B322)/A322</f>
        <v>0.36055469953775038</v>
      </c>
      <c r="P322">
        <f t="shared" ref="P322:P385" si="33">1+(1-O322)^2+2*0.938*0.938*O322*O322*I322*I322/D322</f>
        <v>1.4783594505613973</v>
      </c>
      <c r="Q322">
        <f t="shared" ref="Q322:Q385" si="34">PI()*O322/I322/B322</f>
        <v>0.81842162915053673</v>
      </c>
      <c r="R322" s="1">
        <f t="shared" ref="R322:R385" si="35">Q322*I322*D322*D322/2/PI()*137*137/P322/389380*J322/2</f>
        <v>9.937352370075897E-2</v>
      </c>
    </row>
    <row r="323" spans="1:18" x14ac:dyDescent="0.2">
      <c r="A323">
        <v>3.2450000000000001</v>
      </c>
      <c r="B323">
        <v>2.085</v>
      </c>
      <c r="C323">
        <v>26.98</v>
      </c>
      <c r="D323">
        <v>1.472</v>
      </c>
      <c r="E323">
        <v>1.5840000000000001</v>
      </c>
      <c r="F323">
        <v>1.1599999999999999</v>
      </c>
      <c r="G323">
        <v>0.81899999999999995</v>
      </c>
      <c r="H323" s="1">
        <v>3.3520000000000002E-4</v>
      </c>
      <c r="I323">
        <v>0.67600000000000005</v>
      </c>
      <c r="J323" s="1">
        <v>31.97</v>
      </c>
      <c r="K323" s="1">
        <v>1.109</v>
      </c>
      <c r="L323" s="1">
        <f t="shared" si="30"/>
        <v>1.5566335928593094</v>
      </c>
      <c r="M323">
        <v>3.1</v>
      </c>
      <c r="N323">
        <f t="shared" si="31"/>
        <v>0.21247161143191701</v>
      </c>
      <c r="O323">
        <f t="shared" si="32"/>
        <v>0.35747303543913717</v>
      </c>
      <c r="P323">
        <f t="shared" si="33"/>
        <v>1.482649323710616</v>
      </c>
      <c r="Q323">
        <f t="shared" si="34"/>
        <v>0.79678363486160442</v>
      </c>
      <c r="R323" s="1">
        <f t="shared" si="35"/>
        <v>9.6530497270508969E-2</v>
      </c>
    </row>
    <row r="324" spans="1:18" x14ac:dyDescent="0.2">
      <c r="A324">
        <v>3.2450000000000001</v>
      </c>
      <c r="B324">
        <v>2.0950000000000002</v>
      </c>
      <c r="C324">
        <v>26.98</v>
      </c>
      <c r="D324">
        <v>1.4790000000000001</v>
      </c>
      <c r="E324">
        <v>1.5580000000000001</v>
      </c>
      <c r="F324">
        <v>1.1499999999999999</v>
      </c>
      <c r="G324">
        <v>0.82099999999999995</v>
      </c>
      <c r="H324" s="1">
        <v>3.256E-4</v>
      </c>
      <c r="I324">
        <v>0.68500000000000005</v>
      </c>
      <c r="J324" s="1">
        <v>33.14</v>
      </c>
      <c r="K324" s="1">
        <v>1.151</v>
      </c>
      <c r="L324" s="1">
        <f t="shared" si="30"/>
        <v>1.5661196914776729</v>
      </c>
      <c r="M324">
        <v>3.1</v>
      </c>
      <c r="N324">
        <f t="shared" si="31"/>
        <v>0.21247161143191701</v>
      </c>
      <c r="O324">
        <f t="shared" si="32"/>
        <v>0.35439137134052384</v>
      </c>
      <c r="P324">
        <f t="shared" si="33"/>
        <v>1.486926144194495</v>
      </c>
      <c r="Q324">
        <f t="shared" si="34"/>
        <v>0.77581543034266631</v>
      </c>
      <c r="R324" s="1">
        <f t="shared" si="35"/>
        <v>9.9381619263638907E-2</v>
      </c>
    </row>
    <row r="325" spans="1:18" x14ac:dyDescent="0.2">
      <c r="A325">
        <v>3.2450000000000001</v>
      </c>
      <c r="B325">
        <v>2.105</v>
      </c>
      <c r="C325">
        <v>26.98</v>
      </c>
      <c r="D325">
        <v>1.486</v>
      </c>
      <c r="E325">
        <v>1.532</v>
      </c>
      <c r="F325">
        <v>1.1399999999999999</v>
      </c>
      <c r="G325">
        <v>0.82299999999999995</v>
      </c>
      <c r="H325" s="1">
        <v>3.1579999999999998E-4</v>
      </c>
      <c r="I325">
        <v>0.69499999999999995</v>
      </c>
      <c r="J325" s="1">
        <v>33.75</v>
      </c>
      <c r="K325" s="1">
        <v>1.171</v>
      </c>
      <c r="L325" s="1">
        <f t="shared" si="30"/>
        <v>1.55830990717631</v>
      </c>
      <c r="M325">
        <v>3.1</v>
      </c>
      <c r="N325">
        <f t="shared" si="31"/>
        <v>0.21247161143191701</v>
      </c>
      <c r="O325">
        <f t="shared" si="32"/>
        <v>0.35130970724191068</v>
      </c>
      <c r="P325">
        <f t="shared" si="33"/>
        <v>1.4913929304399884</v>
      </c>
      <c r="Q325">
        <f t="shared" si="34"/>
        <v>0.75440249861136899</v>
      </c>
      <c r="R325" s="1">
        <f t="shared" si="35"/>
        <v>0.10049972378749364</v>
      </c>
    </row>
    <row r="326" spans="1:18" x14ac:dyDescent="0.2">
      <c r="A326">
        <v>3.2450000000000001</v>
      </c>
      <c r="B326">
        <v>2.1150000000000002</v>
      </c>
      <c r="C326">
        <v>26.98</v>
      </c>
      <c r="D326">
        <v>1.4930000000000001</v>
      </c>
      <c r="E326">
        <v>1.5069999999999999</v>
      </c>
      <c r="F326">
        <v>1.1299999999999999</v>
      </c>
      <c r="G326">
        <v>0.82399999999999995</v>
      </c>
      <c r="H326" s="1">
        <v>3.0630000000000002E-4</v>
      </c>
      <c r="I326">
        <v>0.70399999999999996</v>
      </c>
      <c r="J326" s="1">
        <v>34.17</v>
      </c>
      <c r="K326" s="1">
        <v>1.1879999999999999</v>
      </c>
      <c r="L326" s="1">
        <f t="shared" si="30"/>
        <v>1.5740645310878763</v>
      </c>
      <c r="M326">
        <v>3.1</v>
      </c>
      <c r="N326">
        <f t="shared" si="31"/>
        <v>0.21247161143191701</v>
      </c>
      <c r="O326">
        <f t="shared" si="32"/>
        <v>0.34822804314329736</v>
      </c>
      <c r="P326">
        <f t="shared" si="33"/>
        <v>1.4956418092425943</v>
      </c>
      <c r="Q326">
        <f t="shared" si="34"/>
        <v>0.73473475587855441</v>
      </c>
      <c r="R326" s="1">
        <f t="shared" si="35"/>
        <v>0.10104105452919596</v>
      </c>
    </row>
    <row r="327" spans="1:18" x14ac:dyDescent="0.2">
      <c r="A327">
        <v>3.2450000000000001</v>
      </c>
      <c r="B327">
        <v>2.125</v>
      </c>
      <c r="C327">
        <v>26.98</v>
      </c>
      <c r="D327">
        <v>1.5</v>
      </c>
      <c r="E327">
        <v>1.4810000000000001</v>
      </c>
      <c r="F327">
        <v>1.1200000000000001</v>
      </c>
      <c r="G327">
        <v>0.82599999999999996</v>
      </c>
      <c r="H327" s="1">
        <v>2.9609999999999999E-4</v>
      </c>
      <c r="I327">
        <v>0.71399999999999997</v>
      </c>
      <c r="J327" s="1">
        <v>35.03</v>
      </c>
      <c r="K327" s="1">
        <v>1.2230000000000001</v>
      </c>
      <c r="L327" s="1">
        <f t="shared" si="30"/>
        <v>1.6059663912106861</v>
      </c>
      <c r="M327">
        <v>3.1</v>
      </c>
      <c r="N327">
        <f t="shared" si="31"/>
        <v>0.21247161143191701</v>
      </c>
      <c r="O327">
        <f t="shared" si="32"/>
        <v>0.34514637904468415</v>
      </c>
      <c r="P327">
        <f t="shared" si="33"/>
        <v>1.5000771311835157</v>
      </c>
      <c r="Q327">
        <f t="shared" si="34"/>
        <v>0.71465436073151956</v>
      </c>
      <c r="R327" s="1">
        <f t="shared" si="35"/>
        <v>0.10283973634048588</v>
      </c>
    </row>
    <row r="328" spans="1:18" x14ac:dyDescent="0.2">
      <c r="A328">
        <v>3.2450000000000001</v>
      </c>
      <c r="B328">
        <v>2.1349999999999998</v>
      </c>
      <c r="C328">
        <v>26.98</v>
      </c>
      <c r="D328">
        <v>1.5069999999999999</v>
      </c>
      <c r="E328">
        <v>1.4550000000000001</v>
      </c>
      <c r="F328">
        <v>1.1100000000000001</v>
      </c>
      <c r="G328">
        <v>0.82699999999999996</v>
      </c>
      <c r="H328" s="1">
        <v>2.8570000000000001E-4</v>
      </c>
      <c r="I328">
        <v>0.72299999999999998</v>
      </c>
      <c r="J328" s="1">
        <v>32.92</v>
      </c>
      <c r="K328" s="1">
        <v>1.153</v>
      </c>
      <c r="L328" s="1">
        <f t="shared" si="30"/>
        <v>1.6300358404498507</v>
      </c>
      <c r="M328">
        <v>3.1</v>
      </c>
      <c r="N328">
        <f t="shared" si="31"/>
        <v>0.21247161143191701</v>
      </c>
      <c r="O328">
        <f t="shared" si="32"/>
        <v>0.34206471494607099</v>
      </c>
      <c r="P328">
        <f t="shared" si="33"/>
        <v>1.5042981361546488</v>
      </c>
      <c r="Q328">
        <f t="shared" si="34"/>
        <v>0.69618069099728452</v>
      </c>
      <c r="R328" s="1">
        <f t="shared" si="35"/>
        <v>9.5955597541609927E-2</v>
      </c>
    </row>
    <row r="329" spans="1:18" x14ac:dyDescent="0.2">
      <c r="A329">
        <v>3.2450000000000001</v>
      </c>
      <c r="B329">
        <v>2.145</v>
      </c>
      <c r="C329">
        <v>26.98</v>
      </c>
      <c r="D329">
        <v>1.5149999999999999</v>
      </c>
      <c r="E329">
        <v>1.429</v>
      </c>
      <c r="F329">
        <v>1.1000000000000001</v>
      </c>
      <c r="G329">
        <v>0.82799999999999996</v>
      </c>
      <c r="H329" s="1">
        <v>2.7500000000000002E-4</v>
      </c>
      <c r="I329">
        <v>0.73399999999999999</v>
      </c>
      <c r="J329" s="1">
        <v>31.97</v>
      </c>
      <c r="K329" s="1">
        <v>1.1200000000000001</v>
      </c>
      <c r="L329" s="1">
        <f t="shared" si="30"/>
        <v>1.6318704269110365</v>
      </c>
      <c r="M329">
        <v>3.1</v>
      </c>
      <c r="N329">
        <f t="shared" si="31"/>
        <v>0.21247161143191701</v>
      </c>
      <c r="O329">
        <f t="shared" si="32"/>
        <v>0.33898305084745767</v>
      </c>
      <c r="P329">
        <f t="shared" si="33"/>
        <v>1.5088504000028822</v>
      </c>
      <c r="Q329">
        <f t="shared" si="34"/>
        <v>0.6764014038311188</v>
      </c>
      <c r="R329" s="1">
        <f t="shared" si="35"/>
        <v>9.2614696807035518E-2</v>
      </c>
    </row>
    <row r="330" spans="1:18" x14ac:dyDescent="0.2">
      <c r="A330">
        <v>3.2450000000000001</v>
      </c>
      <c r="B330">
        <v>2.1549999999999998</v>
      </c>
      <c r="C330">
        <v>26.98</v>
      </c>
      <c r="D330">
        <v>1.522</v>
      </c>
      <c r="E330">
        <v>1.403</v>
      </c>
      <c r="F330">
        <v>1.0900000000000001</v>
      </c>
      <c r="G330">
        <v>0.83</v>
      </c>
      <c r="H330" s="1">
        <v>2.6420000000000003E-4</v>
      </c>
      <c r="I330">
        <v>0.74399999999999999</v>
      </c>
      <c r="J330" s="1">
        <v>28.49</v>
      </c>
      <c r="K330" s="1">
        <v>1.0029999999999999</v>
      </c>
      <c r="L330" s="1">
        <f t="shared" si="30"/>
        <v>1.6685791168536612</v>
      </c>
      <c r="M330">
        <v>3.1</v>
      </c>
      <c r="N330">
        <f t="shared" si="31"/>
        <v>0.21247161143191701</v>
      </c>
      <c r="O330">
        <f t="shared" si="32"/>
        <v>0.33590138674884445</v>
      </c>
      <c r="P330">
        <f t="shared" si="33"/>
        <v>1.5132358274701543</v>
      </c>
      <c r="Q330">
        <f t="shared" si="34"/>
        <v>0.65817511721976507</v>
      </c>
      <c r="R330" s="1">
        <f t="shared" si="35"/>
        <v>8.1919475589999333E-2</v>
      </c>
    </row>
    <row r="331" spans="1:18" x14ac:dyDescent="0.2">
      <c r="A331">
        <v>3.2450000000000001</v>
      </c>
      <c r="B331">
        <v>2.165</v>
      </c>
      <c r="C331">
        <v>26.98</v>
      </c>
      <c r="D331">
        <v>1.5289999999999999</v>
      </c>
      <c r="E331">
        <v>1.377</v>
      </c>
      <c r="F331">
        <v>1.08</v>
      </c>
      <c r="G331">
        <v>0.83099999999999996</v>
      </c>
      <c r="H331" s="1">
        <v>2.5310000000000003E-4</v>
      </c>
      <c r="I331">
        <v>0.754</v>
      </c>
      <c r="J331" s="1">
        <v>23.5</v>
      </c>
      <c r="K331" s="1">
        <v>1.375</v>
      </c>
      <c r="L331" s="1">
        <f t="shared" si="30"/>
        <v>4.9623530648518415</v>
      </c>
      <c r="M331">
        <v>3.1</v>
      </c>
      <c r="N331">
        <f t="shared" si="31"/>
        <v>0.21247161143191701</v>
      </c>
      <c r="O331">
        <f t="shared" si="32"/>
        <v>0.33281972265023113</v>
      </c>
      <c r="P331">
        <f t="shared" si="33"/>
        <v>1.5176046498846167</v>
      </c>
      <c r="Q331">
        <f t="shared" si="34"/>
        <v>0.64051555408736693</v>
      </c>
      <c r="R331" s="1">
        <f t="shared" si="35"/>
        <v>6.7062978865368661E-2</v>
      </c>
    </row>
    <row r="332" spans="1:18" x14ac:dyDescent="0.2">
      <c r="A332">
        <v>3.2450000000000001</v>
      </c>
      <c r="B332">
        <v>2.1749999999999998</v>
      </c>
      <c r="C332">
        <v>26.98</v>
      </c>
      <c r="D332">
        <v>1.536</v>
      </c>
      <c r="E332">
        <v>1.3520000000000001</v>
      </c>
      <c r="F332">
        <v>1.07</v>
      </c>
      <c r="G332">
        <v>0.83299999999999996</v>
      </c>
      <c r="H332" s="1">
        <v>2.4240000000000001E-4</v>
      </c>
      <c r="I332">
        <v>0.76500000000000001</v>
      </c>
      <c r="J332" s="1">
        <v>19.829999999999998</v>
      </c>
      <c r="K332" s="1">
        <v>1.163</v>
      </c>
      <c r="L332" s="1">
        <f t="shared" si="30"/>
        <v>4.9786022149360942</v>
      </c>
      <c r="M332">
        <v>3.1</v>
      </c>
      <c r="N332">
        <f t="shared" si="31"/>
        <v>0.21247161143191701</v>
      </c>
      <c r="O332">
        <f t="shared" si="32"/>
        <v>0.32973805855161797</v>
      </c>
      <c r="P332">
        <f t="shared" si="33"/>
        <v>1.522147369273618</v>
      </c>
      <c r="Q332">
        <f t="shared" si="34"/>
        <v>0.62258442632693212</v>
      </c>
      <c r="R332" s="1">
        <f t="shared" si="35"/>
        <v>5.6152068814224694E-2</v>
      </c>
    </row>
    <row r="333" spans="1:18" x14ac:dyDescent="0.2">
      <c r="A333">
        <v>3.2450000000000001</v>
      </c>
      <c r="B333">
        <v>2.1850000000000001</v>
      </c>
      <c r="C333">
        <v>26.98</v>
      </c>
      <c r="D333">
        <v>1.5429999999999999</v>
      </c>
      <c r="E333">
        <v>1.3260000000000001</v>
      </c>
      <c r="F333">
        <v>1.06</v>
      </c>
      <c r="G333">
        <v>0.83399999999999996</v>
      </c>
      <c r="H333" s="1">
        <v>2.309E-4</v>
      </c>
      <c r="I333">
        <v>0.77600000000000002</v>
      </c>
      <c r="J333" s="1">
        <v>15.45</v>
      </c>
      <c r="K333" s="1">
        <v>0.90880000000000005</v>
      </c>
      <c r="L333" s="1">
        <f t="shared" si="30"/>
        <v>4.9990283510397111</v>
      </c>
      <c r="M333">
        <v>3.1</v>
      </c>
      <c r="N333">
        <f t="shared" si="31"/>
        <v>0.21247161143191701</v>
      </c>
      <c r="O333">
        <f t="shared" si="32"/>
        <v>0.32665639445300465</v>
      </c>
      <c r="P333">
        <f t="shared" si="33"/>
        <v>1.5266699333446454</v>
      </c>
      <c r="Q333">
        <f t="shared" si="34"/>
        <v>0.60524035071698379</v>
      </c>
      <c r="R333" s="1">
        <f t="shared" si="35"/>
        <v>4.3407263563225919E-2</v>
      </c>
    </row>
    <row r="334" spans="1:18" x14ac:dyDescent="0.2">
      <c r="A334">
        <v>3.2450000000000001</v>
      </c>
      <c r="B334">
        <v>2.1949999999999998</v>
      </c>
      <c r="C334">
        <v>26.98</v>
      </c>
      <c r="D334">
        <v>1.55</v>
      </c>
      <c r="E334">
        <v>1.3</v>
      </c>
      <c r="F334">
        <v>1.05</v>
      </c>
      <c r="G334">
        <v>0.83499999999999996</v>
      </c>
      <c r="H334" s="1">
        <v>2.1929999999999999E-4</v>
      </c>
      <c r="I334">
        <v>0.78700000000000003</v>
      </c>
      <c r="J334" s="1">
        <v>11.69</v>
      </c>
      <c r="K334" s="1">
        <v>0.68959999999999999</v>
      </c>
      <c r="L334" s="1">
        <f t="shared" si="30"/>
        <v>5.0188541897691294</v>
      </c>
      <c r="M334">
        <v>3.1</v>
      </c>
      <c r="N334">
        <f t="shared" si="31"/>
        <v>0.21247161143191701</v>
      </c>
      <c r="O334">
        <f t="shared" si="32"/>
        <v>0.32357473035439144</v>
      </c>
      <c r="P334">
        <f t="shared" si="33"/>
        <v>1.5311723018181345</v>
      </c>
      <c r="Q334">
        <f t="shared" si="34"/>
        <v>0.58845765081703783</v>
      </c>
      <c r="R334" s="1">
        <f t="shared" si="35"/>
        <v>3.2583776543549131E-2</v>
      </c>
    </row>
    <row r="335" spans="1:18" x14ac:dyDescent="0.2">
      <c r="A335">
        <v>3.2450000000000001</v>
      </c>
      <c r="B335">
        <v>2.2050000000000001</v>
      </c>
      <c r="C335">
        <v>26.98</v>
      </c>
      <c r="D335">
        <v>1.5569999999999999</v>
      </c>
      <c r="E335">
        <v>1.274</v>
      </c>
      <c r="F335">
        <v>1.04</v>
      </c>
      <c r="G335">
        <v>0.83699999999999997</v>
      </c>
      <c r="H335" s="1">
        <v>2.074E-4</v>
      </c>
      <c r="I335">
        <v>0.79800000000000004</v>
      </c>
      <c r="J335" s="1">
        <v>8.4870000000000001</v>
      </c>
      <c r="K335" s="1">
        <v>0.50249999999999995</v>
      </c>
      <c r="L335" s="1">
        <f t="shared" si="30"/>
        <v>5.0444137809340059</v>
      </c>
      <c r="M335">
        <v>3.1</v>
      </c>
      <c r="N335">
        <f t="shared" si="31"/>
        <v>0.21247161143191701</v>
      </c>
      <c r="O335">
        <f t="shared" si="32"/>
        <v>0.32049306625577811</v>
      </c>
      <c r="P335">
        <f t="shared" si="33"/>
        <v>1.5356544663072631</v>
      </c>
      <c r="Q335">
        <f t="shared" si="34"/>
        <v>0.57221208490365316</v>
      </c>
      <c r="R335" s="1">
        <f t="shared" si="35"/>
        <v>2.3466886167658473E-2</v>
      </c>
    </row>
    <row r="336" spans="1:18" x14ac:dyDescent="0.2">
      <c r="A336">
        <v>3.2450000000000001</v>
      </c>
      <c r="B336">
        <v>2.2149999999999999</v>
      </c>
      <c r="C336">
        <v>26.98</v>
      </c>
      <c r="D336">
        <v>1.5640000000000001</v>
      </c>
      <c r="E336">
        <v>1.248</v>
      </c>
      <c r="F336">
        <v>1.03</v>
      </c>
      <c r="G336">
        <v>0.83799999999999997</v>
      </c>
      <c r="H336" s="1">
        <v>1.953E-4</v>
      </c>
      <c r="I336">
        <v>0.80900000000000005</v>
      </c>
      <c r="J336" s="1">
        <v>5.399</v>
      </c>
      <c r="K336" s="1">
        <v>0.32129999999999997</v>
      </c>
      <c r="L336" s="1">
        <f t="shared" si="30"/>
        <v>5.079922802579687</v>
      </c>
      <c r="M336">
        <v>3.1</v>
      </c>
      <c r="N336">
        <f t="shared" si="31"/>
        <v>0.21247161143191701</v>
      </c>
      <c r="O336">
        <f t="shared" si="32"/>
        <v>0.31741140215716496</v>
      </c>
      <c r="P336">
        <f t="shared" si="33"/>
        <v>1.5401164496042383</v>
      </c>
      <c r="Q336">
        <f t="shared" si="34"/>
        <v>0.55648074800848524</v>
      </c>
      <c r="R336" s="1">
        <f t="shared" si="35"/>
        <v>1.4807766606914179E-2</v>
      </c>
    </row>
    <row r="337" spans="1:18" x14ac:dyDescent="0.2">
      <c r="A337">
        <v>3.2450000000000001</v>
      </c>
      <c r="B337">
        <v>2.2250000000000001</v>
      </c>
      <c r="C337">
        <v>26.98</v>
      </c>
      <c r="D337">
        <v>1.571</v>
      </c>
      <c r="E337">
        <v>1.222</v>
      </c>
      <c r="F337">
        <v>1.02</v>
      </c>
      <c r="G337">
        <v>0.83899999999999997</v>
      </c>
      <c r="H337" s="1">
        <v>1.829E-4</v>
      </c>
      <c r="I337">
        <v>0.82099999999999995</v>
      </c>
      <c r="J337" s="1">
        <v>3.5619999999999998</v>
      </c>
      <c r="K337" s="1">
        <v>0.21360000000000001</v>
      </c>
      <c r="L337" s="1">
        <f t="shared" si="30"/>
        <v>5.1331846472621523</v>
      </c>
      <c r="M337">
        <v>3.1</v>
      </c>
      <c r="N337">
        <f t="shared" si="31"/>
        <v>0.21247161143191701</v>
      </c>
      <c r="O337">
        <f t="shared" si="32"/>
        <v>0.31432973805855163</v>
      </c>
      <c r="P337">
        <f t="shared" si="33"/>
        <v>1.5447399146725673</v>
      </c>
      <c r="Q337">
        <f t="shared" si="34"/>
        <v>0.5405827346149803</v>
      </c>
      <c r="R337" s="1">
        <f t="shared" si="35"/>
        <v>9.6884404508086382E-3</v>
      </c>
    </row>
    <row r="338" spans="1:18" x14ac:dyDescent="0.2">
      <c r="A338">
        <v>3.2450000000000001</v>
      </c>
      <c r="B338">
        <v>2.2349999999999999</v>
      </c>
      <c r="C338">
        <v>26.98</v>
      </c>
      <c r="D338">
        <v>1.5780000000000001</v>
      </c>
      <c r="E338">
        <v>1.1970000000000001</v>
      </c>
      <c r="F338">
        <v>1.01</v>
      </c>
      <c r="G338">
        <v>0.84099999999999997</v>
      </c>
      <c r="H338" s="1">
        <v>1.7090000000000001E-4</v>
      </c>
      <c r="I338">
        <v>0.83299999999999996</v>
      </c>
      <c r="J338" s="1">
        <v>2.1269999999999998</v>
      </c>
      <c r="K338" s="1">
        <v>0.12859999999999999</v>
      </c>
      <c r="L338" s="1">
        <f t="shared" si="30"/>
        <v>5.1908587185444945</v>
      </c>
      <c r="M338">
        <v>3.1</v>
      </c>
      <c r="N338">
        <f t="shared" si="31"/>
        <v>0.21247161143191701</v>
      </c>
      <c r="O338">
        <f t="shared" si="32"/>
        <v>0.31124807395993842</v>
      </c>
      <c r="P338">
        <f t="shared" si="33"/>
        <v>1.549339637425005</v>
      </c>
      <c r="Q338">
        <f t="shared" si="34"/>
        <v>0.52521124562389543</v>
      </c>
      <c r="R338" s="1">
        <f t="shared" si="35"/>
        <v>5.7368236948526947E-3</v>
      </c>
    </row>
    <row r="339" spans="1:18" x14ac:dyDescent="0.2">
      <c r="A339">
        <v>3.2450000000000001</v>
      </c>
      <c r="B339">
        <v>2.2450000000000001</v>
      </c>
      <c r="C339">
        <v>26.98</v>
      </c>
      <c r="D339">
        <v>1.585</v>
      </c>
      <c r="E339">
        <v>1.171</v>
      </c>
      <c r="F339">
        <v>1</v>
      </c>
      <c r="G339">
        <v>0.84199999999999997</v>
      </c>
      <c r="H339" s="1">
        <v>1.5809999999999999E-4</v>
      </c>
      <c r="I339">
        <v>0.84499999999999997</v>
      </c>
      <c r="J339" s="1">
        <v>1.109</v>
      </c>
      <c r="K339" s="1">
        <v>6.7909999999999998E-2</v>
      </c>
      <c r="L339" s="1">
        <f t="shared" si="30"/>
        <v>5.2808784702520173</v>
      </c>
      <c r="M339">
        <v>3.1</v>
      </c>
      <c r="N339">
        <f t="shared" si="31"/>
        <v>0.21247161143191701</v>
      </c>
      <c r="O339">
        <f t="shared" si="32"/>
        <v>0.3081664098613251</v>
      </c>
      <c r="P339">
        <f t="shared" si="33"/>
        <v>1.5539155904442905</v>
      </c>
      <c r="Q339">
        <f t="shared" si="34"/>
        <v>0.51034294714275252</v>
      </c>
      <c r="R339" s="1">
        <f t="shared" si="35"/>
        <v>2.9657812213150425E-3</v>
      </c>
    </row>
    <row r="340" spans="1:18" x14ac:dyDescent="0.2">
      <c r="A340">
        <v>4.0540000000000003</v>
      </c>
      <c r="B340">
        <v>1.7450000000000001</v>
      </c>
      <c r="C340">
        <v>24.03</v>
      </c>
      <c r="D340">
        <v>1.226</v>
      </c>
      <c r="E340">
        <v>3.9860000000000002</v>
      </c>
      <c r="F340">
        <v>2.3090000000000002</v>
      </c>
      <c r="G340">
        <v>0.67400000000000004</v>
      </c>
      <c r="H340" s="1">
        <v>6.5830000000000001E-4</v>
      </c>
      <c r="I340">
        <v>0.28299999999999997</v>
      </c>
      <c r="J340" s="1">
        <v>48.63</v>
      </c>
      <c r="K340" s="1">
        <v>1.7410000000000001</v>
      </c>
      <c r="L340" s="1">
        <f t="shared" si="30"/>
        <v>1.7908314511277688</v>
      </c>
      <c r="M340">
        <v>3.1</v>
      </c>
      <c r="N340">
        <f t="shared" si="31"/>
        <v>0.23855530904840286</v>
      </c>
      <c r="O340">
        <f t="shared" si="32"/>
        <v>0.56956092747903309</v>
      </c>
      <c r="P340">
        <f t="shared" si="33"/>
        <v>1.2225683160936518</v>
      </c>
      <c r="Q340">
        <f t="shared" si="34"/>
        <v>3.6233325413142432</v>
      </c>
      <c r="R340" s="1">
        <f t="shared" si="35"/>
        <v>0.23516047725598885</v>
      </c>
    </row>
    <row r="341" spans="1:18" x14ac:dyDescent="0.2">
      <c r="A341">
        <v>4.0540000000000003</v>
      </c>
      <c r="B341">
        <v>1.7549999999999999</v>
      </c>
      <c r="C341">
        <v>24.03</v>
      </c>
      <c r="D341">
        <v>1.2330000000000001</v>
      </c>
      <c r="E341">
        <v>3.96</v>
      </c>
      <c r="F341">
        <v>2.2989999999999999</v>
      </c>
      <c r="G341">
        <v>0.67600000000000005</v>
      </c>
      <c r="H341" s="1">
        <v>6.579E-4</v>
      </c>
      <c r="I341">
        <v>0.28599999999999998</v>
      </c>
      <c r="J341" s="1">
        <v>47.14</v>
      </c>
      <c r="K341" s="1">
        <v>1.6930000000000001</v>
      </c>
      <c r="L341" s="1">
        <f t="shared" si="30"/>
        <v>1.8133857534171101</v>
      </c>
      <c r="M341">
        <v>3.1</v>
      </c>
      <c r="N341">
        <f t="shared" si="31"/>
        <v>0.23855530904840286</v>
      </c>
      <c r="O341">
        <f t="shared" si="32"/>
        <v>0.56709422792303898</v>
      </c>
      <c r="P341">
        <f t="shared" si="33"/>
        <v>1.2249492095894745</v>
      </c>
      <c r="Q341">
        <f t="shared" si="34"/>
        <v>3.5494572158193276</v>
      </c>
      <c r="R341" s="1">
        <f t="shared" si="35"/>
        <v>0.22781549413906543</v>
      </c>
    </row>
    <row r="342" spans="1:18" x14ac:dyDescent="0.2">
      <c r="A342">
        <v>4.0540000000000003</v>
      </c>
      <c r="B342">
        <v>1.7649999999999999</v>
      </c>
      <c r="C342">
        <v>24.03</v>
      </c>
      <c r="D342">
        <v>1.24</v>
      </c>
      <c r="E342">
        <v>3.9340000000000002</v>
      </c>
      <c r="F342">
        <v>2.2890000000000001</v>
      </c>
      <c r="G342">
        <v>0.67900000000000005</v>
      </c>
      <c r="H342" s="1">
        <v>6.5749999999999999E-4</v>
      </c>
      <c r="I342">
        <v>0.28899999999999998</v>
      </c>
      <c r="J342" s="1">
        <v>47.92</v>
      </c>
      <c r="K342" s="1">
        <v>1.7230000000000001</v>
      </c>
      <c r="L342" s="1">
        <f t="shared" si="30"/>
        <v>1.8215835099302229</v>
      </c>
      <c r="M342">
        <v>3.1</v>
      </c>
      <c r="N342">
        <f t="shared" si="31"/>
        <v>0.23855530904840286</v>
      </c>
      <c r="O342">
        <f t="shared" si="32"/>
        <v>0.564627528367045</v>
      </c>
      <c r="P342">
        <f t="shared" si="33"/>
        <v>1.2273354369502949</v>
      </c>
      <c r="Q342">
        <f t="shared" si="34"/>
        <v>3.4775178551270303</v>
      </c>
      <c r="R342" s="1">
        <f t="shared" si="35"/>
        <v>0.23143111444818726</v>
      </c>
    </row>
    <row r="343" spans="1:18" x14ac:dyDescent="0.2">
      <c r="A343">
        <v>4.0540000000000003</v>
      </c>
      <c r="B343">
        <v>1.7749999999999999</v>
      </c>
      <c r="C343">
        <v>24.03</v>
      </c>
      <c r="D343">
        <v>1.2470000000000001</v>
      </c>
      <c r="E343">
        <v>3.9089999999999998</v>
      </c>
      <c r="F343">
        <v>2.2789999999999999</v>
      </c>
      <c r="G343">
        <v>0.68100000000000005</v>
      </c>
      <c r="H343" s="1">
        <v>6.5740000000000004E-4</v>
      </c>
      <c r="I343">
        <v>0.29199999999999998</v>
      </c>
      <c r="J343" s="1">
        <v>47.26</v>
      </c>
      <c r="K343" s="1">
        <v>1.6970000000000001</v>
      </c>
      <c r="L343" s="1">
        <f t="shared" si="30"/>
        <v>1.8120874906388893</v>
      </c>
      <c r="M343">
        <v>3.1</v>
      </c>
      <c r="N343">
        <f t="shared" si="31"/>
        <v>0.23855530904840286</v>
      </c>
      <c r="O343">
        <f t="shared" si="32"/>
        <v>0.56216082881105089</v>
      </c>
      <c r="P343">
        <f t="shared" si="33"/>
        <v>1.22972698942837</v>
      </c>
      <c r="Q343">
        <f t="shared" si="34"/>
        <v>3.4074480608310767</v>
      </c>
      <c r="R343" s="1">
        <f t="shared" si="35"/>
        <v>0.22808023148052375</v>
      </c>
    </row>
    <row r="344" spans="1:18" x14ac:dyDescent="0.2">
      <c r="A344">
        <v>4.0540000000000003</v>
      </c>
      <c r="B344">
        <v>1.7849999999999999</v>
      </c>
      <c r="C344">
        <v>24.03</v>
      </c>
      <c r="D344">
        <v>1.254</v>
      </c>
      <c r="E344">
        <v>3.883</v>
      </c>
      <c r="F344">
        <v>2.2690000000000001</v>
      </c>
      <c r="G344">
        <v>0.68400000000000005</v>
      </c>
      <c r="H344" s="1">
        <v>6.5689999999999998E-4</v>
      </c>
      <c r="I344">
        <v>0.29499999999999998</v>
      </c>
      <c r="J344" s="1">
        <v>48.35</v>
      </c>
      <c r="K344" s="1">
        <v>1.7390000000000001</v>
      </c>
      <c r="L344" s="1">
        <f t="shared" si="30"/>
        <v>1.8237830693437003</v>
      </c>
      <c r="M344">
        <v>3.1</v>
      </c>
      <c r="N344">
        <f t="shared" si="31"/>
        <v>0.23855530904840286</v>
      </c>
      <c r="O344">
        <f t="shared" si="32"/>
        <v>0.55969412925505668</v>
      </c>
      <c r="P344">
        <f t="shared" si="33"/>
        <v>1.2321238603155513</v>
      </c>
      <c r="Q344">
        <f t="shared" si="34"/>
        <v>3.3391842847173194</v>
      </c>
      <c r="R344" s="1">
        <f t="shared" si="35"/>
        <v>0.2331617019895656</v>
      </c>
    </row>
    <row r="345" spans="1:18" x14ac:dyDescent="0.2">
      <c r="A345">
        <v>4.0540000000000003</v>
      </c>
      <c r="B345">
        <v>1.7949999999999999</v>
      </c>
      <c r="C345">
        <v>24.03</v>
      </c>
      <c r="D345">
        <v>1.2609999999999999</v>
      </c>
      <c r="E345">
        <v>3.8570000000000002</v>
      </c>
      <c r="F345">
        <v>2.2589999999999999</v>
      </c>
      <c r="G345">
        <v>0.68600000000000005</v>
      </c>
      <c r="H345" s="1">
        <v>6.5640000000000002E-4</v>
      </c>
      <c r="I345">
        <v>0.29699999999999999</v>
      </c>
      <c r="J345" s="1">
        <v>47.18</v>
      </c>
      <c r="K345" s="1">
        <v>1.6919999999999999</v>
      </c>
      <c r="L345" s="1">
        <f t="shared" si="30"/>
        <v>1.8031359572295573</v>
      </c>
      <c r="M345">
        <v>3.1</v>
      </c>
      <c r="N345">
        <f t="shared" si="31"/>
        <v>0.23855530904840286</v>
      </c>
      <c r="O345">
        <f t="shared" si="32"/>
        <v>0.55722742969906269</v>
      </c>
      <c r="P345">
        <f t="shared" si="33"/>
        <v>1.2342682332447861</v>
      </c>
      <c r="Q345">
        <f t="shared" si="34"/>
        <v>3.283684757550057</v>
      </c>
      <c r="R345" s="1">
        <f t="shared" si="35"/>
        <v>0.22738095908303388</v>
      </c>
    </row>
    <row r="346" spans="1:18" x14ac:dyDescent="0.2">
      <c r="A346">
        <v>4.0540000000000003</v>
      </c>
      <c r="B346">
        <v>1.8049999999999999</v>
      </c>
      <c r="C346">
        <v>24.03</v>
      </c>
      <c r="D346">
        <v>1.268</v>
      </c>
      <c r="E346">
        <v>3.831</v>
      </c>
      <c r="F346">
        <v>2.2490000000000001</v>
      </c>
      <c r="G346">
        <v>0.68899999999999995</v>
      </c>
      <c r="H346" s="1">
        <v>6.5589999999999995E-4</v>
      </c>
      <c r="I346">
        <v>0.3</v>
      </c>
      <c r="J346" s="1">
        <v>46.04</v>
      </c>
      <c r="K346" s="1">
        <v>1.659</v>
      </c>
      <c r="L346" s="1">
        <f t="shared" si="30"/>
        <v>1.836956084996803</v>
      </c>
      <c r="M346">
        <v>3.1</v>
      </c>
      <c r="N346">
        <f t="shared" si="31"/>
        <v>0.23855530904840286</v>
      </c>
      <c r="O346">
        <f t="shared" si="32"/>
        <v>0.5547607301430687</v>
      </c>
      <c r="P346">
        <f t="shared" si="33"/>
        <v>1.2366768542675532</v>
      </c>
      <c r="Q346">
        <f t="shared" si="34"/>
        <v>3.2185267485089097</v>
      </c>
      <c r="R346" s="1">
        <f t="shared" si="35"/>
        <v>0.22169382497393939</v>
      </c>
    </row>
    <row r="347" spans="1:18" x14ac:dyDescent="0.2">
      <c r="A347">
        <v>4.0540000000000003</v>
      </c>
      <c r="B347">
        <v>1.8149999999999999</v>
      </c>
      <c r="C347">
        <v>24.03</v>
      </c>
      <c r="D347">
        <v>1.2749999999999999</v>
      </c>
      <c r="E347">
        <v>3.8050000000000002</v>
      </c>
      <c r="F347">
        <v>2.2389999999999999</v>
      </c>
      <c r="G347">
        <v>0.69099999999999995</v>
      </c>
      <c r="H347" s="1">
        <v>6.5530000000000004E-4</v>
      </c>
      <c r="I347">
        <v>0.30299999999999999</v>
      </c>
      <c r="J347" s="1">
        <v>47.55</v>
      </c>
      <c r="K347" s="1">
        <v>1.714</v>
      </c>
      <c r="L347" s="1">
        <f t="shared" si="30"/>
        <v>1.839384057034519</v>
      </c>
      <c r="M347">
        <v>3.1</v>
      </c>
      <c r="N347">
        <f t="shared" si="31"/>
        <v>0.23855530904840286</v>
      </c>
      <c r="O347">
        <f t="shared" si="32"/>
        <v>0.55229403058707449</v>
      </c>
      <c r="P347">
        <f t="shared" si="33"/>
        <v>1.2390908081298002</v>
      </c>
      <c r="Q347">
        <f t="shared" si="34"/>
        <v>3.1550116268242276</v>
      </c>
      <c r="R347" s="1">
        <f t="shared" si="35"/>
        <v>0.22875414784287548</v>
      </c>
    </row>
    <row r="348" spans="1:18" x14ac:dyDescent="0.2">
      <c r="A348">
        <v>4.0540000000000003</v>
      </c>
      <c r="B348">
        <v>1.825</v>
      </c>
      <c r="C348">
        <v>24.03</v>
      </c>
      <c r="D348">
        <v>1.282</v>
      </c>
      <c r="E348">
        <v>3.78</v>
      </c>
      <c r="F348">
        <v>2.2290000000000001</v>
      </c>
      <c r="G348">
        <v>0.69399999999999995</v>
      </c>
      <c r="H348" s="1">
        <v>6.5490000000000004E-4</v>
      </c>
      <c r="I348">
        <v>0.30599999999999999</v>
      </c>
      <c r="J348" s="1">
        <v>46.62</v>
      </c>
      <c r="K348" s="1">
        <v>1.681</v>
      </c>
      <c r="L348" s="1">
        <f t="shared" si="30"/>
        <v>1.8415816592967069</v>
      </c>
      <c r="M348">
        <v>3.1</v>
      </c>
      <c r="N348">
        <f t="shared" si="31"/>
        <v>0.23855530904840286</v>
      </c>
      <c r="O348">
        <f t="shared" si="32"/>
        <v>0.54982733103108039</v>
      </c>
      <c r="P348">
        <f t="shared" si="33"/>
        <v>1.2415100950586857</v>
      </c>
      <c r="Q348">
        <f t="shared" si="34"/>
        <v>3.0930853324561296</v>
      </c>
      <c r="R348" s="1">
        <f t="shared" si="35"/>
        <v>0.22406241975485447</v>
      </c>
    </row>
    <row r="349" spans="1:18" x14ac:dyDescent="0.2">
      <c r="A349">
        <v>4.0540000000000003</v>
      </c>
      <c r="B349">
        <v>1.835</v>
      </c>
      <c r="C349">
        <v>24.03</v>
      </c>
      <c r="D349">
        <v>1.2889999999999999</v>
      </c>
      <c r="E349">
        <v>3.754</v>
      </c>
      <c r="F349">
        <v>2.2189999999999999</v>
      </c>
      <c r="G349">
        <v>0.69599999999999995</v>
      </c>
      <c r="H349" s="1">
        <v>6.5419999999999996E-4</v>
      </c>
      <c r="I349">
        <v>0.31</v>
      </c>
      <c r="J349" s="1">
        <v>48.12</v>
      </c>
      <c r="K349" s="1">
        <v>1.73</v>
      </c>
      <c r="L349" s="1">
        <f t="shared" si="30"/>
        <v>1.8207992826735506</v>
      </c>
      <c r="M349">
        <v>3.1</v>
      </c>
      <c r="N349">
        <f t="shared" si="31"/>
        <v>0.23855530904840286</v>
      </c>
      <c r="O349">
        <f t="shared" si="32"/>
        <v>0.5473606314750864</v>
      </c>
      <c r="P349">
        <f t="shared" si="33"/>
        <v>1.2441878918964322</v>
      </c>
      <c r="Q349">
        <f t="shared" si="34"/>
        <v>3.0229131382726582</v>
      </c>
      <c r="R349" s="1">
        <f t="shared" si="35"/>
        <v>0.23098856150618088</v>
      </c>
    </row>
    <row r="350" spans="1:18" x14ac:dyDescent="0.2">
      <c r="A350">
        <v>4.0540000000000003</v>
      </c>
      <c r="B350">
        <v>1.845</v>
      </c>
      <c r="C350">
        <v>24.03</v>
      </c>
      <c r="D350">
        <v>1.296</v>
      </c>
      <c r="E350">
        <v>3.7280000000000002</v>
      </c>
      <c r="F350">
        <v>2.2090000000000001</v>
      </c>
      <c r="G350">
        <v>0.69799999999999995</v>
      </c>
      <c r="H350" s="1">
        <v>6.535E-4</v>
      </c>
      <c r="I350">
        <v>0.313</v>
      </c>
      <c r="J350" s="1">
        <v>46.73</v>
      </c>
      <c r="K350" s="1">
        <v>1.6830000000000001</v>
      </c>
      <c r="L350" s="1">
        <f t="shared" si="30"/>
        <v>1.8333291820900122</v>
      </c>
      <c r="M350">
        <v>3.1</v>
      </c>
      <c r="N350">
        <f t="shared" si="31"/>
        <v>0.23855530904840286</v>
      </c>
      <c r="O350">
        <f t="shared" si="32"/>
        <v>0.5448939319190923</v>
      </c>
      <c r="P350">
        <f t="shared" si="33"/>
        <v>1.2466166396817862</v>
      </c>
      <c r="Q350">
        <f t="shared" si="34"/>
        <v>2.964293052638038</v>
      </c>
      <c r="R350" s="1">
        <f t="shared" si="35"/>
        <v>0.22407632224239785</v>
      </c>
    </row>
    <row r="351" spans="1:18" x14ac:dyDescent="0.2">
      <c r="A351">
        <v>4.0540000000000003</v>
      </c>
      <c r="B351">
        <v>1.855</v>
      </c>
      <c r="C351">
        <v>24.03</v>
      </c>
      <c r="D351">
        <v>1.3029999999999999</v>
      </c>
      <c r="E351">
        <v>3.702</v>
      </c>
      <c r="F351">
        <v>2.1989999999999998</v>
      </c>
      <c r="G351">
        <v>0.70099999999999996</v>
      </c>
      <c r="H351" s="1">
        <v>6.5269999999999998E-4</v>
      </c>
      <c r="I351">
        <v>0.316</v>
      </c>
      <c r="J351" s="1">
        <v>46.02</v>
      </c>
      <c r="K351" s="1">
        <v>1.66</v>
      </c>
      <c r="L351" s="1">
        <f t="shared" si="30"/>
        <v>1.8442797015886869</v>
      </c>
      <c r="M351">
        <v>3.1</v>
      </c>
      <c r="N351">
        <f t="shared" si="31"/>
        <v>0.23855530904840286</v>
      </c>
      <c r="O351">
        <f t="shared" si="32"/>
        <v>0.5424272323630982</v>
      </c>
      <c r="P351">
        <f t="shared" si="33"/>
        <v>1.249050711499998</v>
      </c>
      <c r="Q351">
        <f t="shared" si="34"/>
        <v>2.9071026106297606</v>
      </c>
      <c r="R351" s="1">
        <f t="shared" si="35"/>
        <v>0.22042479619249403</v>
      </c>
    </row>
    <row r="352" spans="1:18" x14ac:dyDescent="0.2">
      <c r="A352">
        <v>4.0540000000000003</v>
      </c>
      <c r="B352">
        <v>1.865</v>
      </c>
      <c r="C352">
        <v>24.03</v>
      </c>
      <c r="D352">
        <v>1.31</v>
      </c>
      <c r="E352">
        <v>3.677</v>
      </c>
      <c r="F352">
        <v>2.1890000000000001</v>
      </c>
      <c r="G352">
        <v>0.70299999999999996</v>
      </c>
      <c r="H352" s="1">
        <v>6.5209999999999997E-4</v>
      </c>
      <c r="I352">
        <v>0.31900000000000001</v>
      </c>
      <c r="J352" s="1">
        <v>47.14</v>
      </c>
      <c r="K352" s="1">
        <v>1.7</v>
      </c>
      <c r="L352" s="1">
        <f t="shared" si="30"/>
        <v>1.8426202649173995</v>
      </c>
      <c r="M352">
        <v>3.1</v>
      </c>
      <c r="N352">
        <f t="shared" si="31"/>
        <v>0.23855530904840286</v>
      </c>
      <c r="O352">
        <f t="shared" si="32"/>
        <v>0.5399605328071041</v>
      </c>
      <c r="P352">
        <f t="shared" si="33"/>
        <v>1.2514901150705078</v>
      </c>
      <c r="Q352">
        <f t="shared" si="34"/>
        <v>2.8512964325434358</v>
      </c>
      <c r="R352" s="1">
        <f t="shared" si="35"/>
        <v>0.22552538303177627</v>
      </c>
    </row>
    <row r="353" spans="1:18" x14ac:dyDescent="0.2">
      <c r="A353">
        <v>4.0540000000000003</v>
      </c>
      <c r="B353">
        <v>1.875</v>
      </c>
      <c r="C353">
        <v>24.03</v>
      </c>
      <c r="D353">
        <v>1.3169999999999999</v>
      </c>
      <c r="E353">
        <v>3.6509999999999998</v>
      </c>
      <c r="F353">
        <v>2.1789999999999998</v>
      </c>
      <c r="G353">
        <v>0.70599999999999996</v>
      </c>
      <c r="H353" s="1">
        <v>6.5129999999999995E-4</v>
      </c>
      <c r="I353">
        <v>0.32200000000000001</v>
      </c>
      <c r="J353" s="1">
        <v>45.72</v>
      </c>
      <c r="K353" s="1">
        <v>1.6519999999999999</v>
      </c>
      <c r="L353" s="1">
        <f t="shared" si="30"/>
        <v>1.8563202518105135</v>
      </c>
      <c r="M353">
        <v>3.1</v>
      </c>
      <c r="N353">
        <f t="shared" si="31"/>
        <v>0.23855530904840286</v>
      </c>
      <c r="O353">
        <f t="shared" si="32"/>
        <v>0.53749383325111</v>
      </c>
      <c r="P353">
        <f t="shared" si="33"/>
        <v>1.2539348597046829</v>
      </c>
      <c r="Q353">
        <f t="shared" si="34"/>
        <v>2.7968309364662596</v>
      </c>
      <c r="R353" s="1">
        <f t="shared" si="35"/>
        <v>0.21846532320909684</v>
      </c>
    </row>
    <row r="354" spans="1:18" x14ac:dyDescent="0.2">
      <c r="A354">
        <v>4.0540000000000003</v>
      </c>
      <c r="B354">
        <v>1.885</v>
      </c>
      <c r="C354">
        <v>24.03</v>
      </c>
      <c r="D354">
        <v>1.3240000000000001</v>
      </c>
      <c r="E354">
        <v>3.625</v>
      </c>
      <c r="F354">
        <v>2.169</v>
      </c>
      <c r="G354">
        <v>0.70799999999999996</v>
      </c>
      <c r="H354" s="1">
        <v>6.5039999999999998E-4</v>
      </c>
      <c r="I354">
        <v>0.32500000000000001</v>
      </c>
      <c r="J354" s="1">
        <v>44.9</v>
      </c>
      <c r="K354" s="1">
        <v>1.619</v>
      </c>
      <c r="L354" s="1">
        <f t="shared" si="30"/>
        <v>1.8416639709550107</v>
      </c>
      <c r="M354">
        <v>3.1</v>
      </c>
      <c r="N354">
        <f t="shared" si="31"/>
        <v>0.23855530904840286</v>
      </c>
      <c r="O354">
        <f t="shared" si="32"/>
        <v>0.53502713369511601</v>
      </c>
      <c r="P354">
        <f t="shared" si="33"/>
        <v>1.2563849562637368</v>
      </c>
      <c r="Q354">
        <f t="shared" si="34"/>
        <v>2.7436642524999475</v>
      </c>
      <c r="R354" s="1">
        <f t="shared" si="35"/>
        <v>0.21427501734910304</v>
      </c>
    </row>
    <row r="355" spans="1:18" x14ac:dyDescent="0.2">
      <c r="A355">
        <v>4.0540000000000003</v>
      </c>
      <c r="B355">
        <v>1.895</v>
      </c>
      <c r="C355">
        <v>24.03</v>
      </c>
      <c r="D355">
        <v>1.331</v>
      </c>
      <c r="E355">
        <v>3.5990000000000002</v>
      </c>
      <c r="F355">
        <v>2.1589999999999998</v>
      </c>
      <c r="G355">
        <v>0.71</v>
      </c>
      <c r="H355" s="1">
        <v>6.4939999999999996E-4</v>
      </c>
      <c r="I355">
        <v>0.32900000000000001</v>
      </c>
      <c r="J355" s="1">
        <v>45.41</v>
      </c>
      <c r="K355" s="1">
        <v>1.64</v>
      </c>
      <c r="L355" s="1">
        <f t="shared" si="30"/>
        <v>1.8528940004765801</v>
      </c>
      <c r="M355">
        <v>3.1</v>
      </c>
      <c r="N355">
        <f t="shared" si="31"/>
        <v>0.23855530904840286</v>
      </c>
      <c r="O355">
        <f t="shared" si="32"/>
        <v>0.53256043413912191</v>
      </c>
      <c r="P355">
        <f t="shared" si="33"/>
        <v>1.2590867717783931</v>
      </c>
      <c r="Q355">
        <f t="shared" si="34"/>
        <v>2.6835745121685703</v>
      </c>
      <c r="R355" s="1">
        <f t="shared" si="35"/>
        <v>0.21638100698142793</v>
      </c>
    </row>
    <row r="356" spans="1:18" x14ac:dyDescent="0.2">
      <c r="A356">
        <v>4.0540000000000003</v>
      </c>
      <c r="B356">
        <v>1.905</v>
      </c>
      <c r="C356">
        <v>24.03</v>
      </c>
      <c r="D356">
        <v>1.3380000000000001</v>
      </c>
      <c r="E356">
        <v>3.573</v>
      </c>
      <c r="F356">
        <v>2.149</v>
      </c>
      <c r="G356">
        <v>0.71299999999999997</v>
      </c>
      <c r="H356" s="1">
        <v>6.4840000000000004E-4</v>
      </c>
      <c r="I356">
        <v>0.33200000000000002</v>
      </c>
      <c r="J356" s="1">
        <v>46.35</v>
      </c>
      <c r="K356" s="1">
        <v>1.675</v>
      </c>
      <c r="L356" s="1">
        <f t="shared" si="30"/>
        <v>1.857312072893379</v>
      </c>
      <c r="M356">
        <v>3.1</v>
      </c>
      <c r="N356">
        <f t="shared" si="31"/>
        <v>0.23855530904840286</v>
      </c>
      <c r="O356">
        <f t="shared" si="32"/>
        <v>0.5300937345831277</v>
      </c>
      <c r="P356">
        <f t="shared" si="33"/>
        <v>1.2615462743550581</v>
      </c>
      <c r="Q356">
        <f t="shared" si="34"/>
        <v>2.6331128961204371</v>
      </c>
      <c r="R356" s="1">
        <f t="shared" si="35"/>
        <v>0.22055858826835961</v>
      </c>
    </row>
    <row r="357" spans="1:18" x14ac:dyDescent="0.2">
      <c r="A357">
        <v>4.0540000000000003</v>
      </c>
      <c r="B357">
        <v>1.915</v>
      </c>
      <c r="C357">
        <v>24.03</v>
      </c>
      <c r="D357">
        <v>1.345</v>
      </c>
      <c r="E357">
        <v>3.548</v>
      </c>
      <c r="F357">
        <v>2.1389999999999998</v>
      </c>
      <c r="G357">
        <v>0.71499999999999997</v>
      </c>
      <c r="H357" s="1">
        <v>6.4760000000000002E-4</v>
      </c>
      <c r="I357">
        <v>0.33500000000000002</v>
      </c>
      <c r="J357" s="1">
        <v>47.51</v>
      </c>
      <c r="K357" s="1">
        <v>1.7170000000000001</v>
      </c>
      <c r="L357" s="1">
        <f t="shared" si="30"/>
        <v>1.8576389759822791</v>
      </c>
      <c r="M357">
        <v>3.1</v>
      </c>
      <c r="N357">
        <f t="shared" si="31"/>
        <v>0.23855530904840286</v>
      </c>
      <c r="O357">
        <f t="shared" si="32"/>
        <v>0.52762703502713371</v>
      </c>
      <c r="P357">
        <f t="shared" si="33"/>
        <v>1.2640111537468925</v>
      </c>
      <c r="Q357">
        <f t="shared" si="34"/>
        <v>2.583826377891131</v>
      </c>
      <c r="R357" s="1">
        <f t="shared" si="35"/>
        <v>0.22575867993384641</v>
      </c>
    </row>
    <row r="358" spans="1:18" x14ac:dyDescent="0.2">
      <c r="A358">
        <v>4.0540000000000003</v>
      </c>
      <c r="B358">
        <v>1.925</v>
      </c>
      <c r="C358">
        <v>24.03</v>
      </c>
      <c r="D358">
        <v>1.3520000000000001</v>
      </c>
      <c r="E358">
        <v>3.5219999999999998</v>
      </c>
      <c r="F358">
        <v>2.129</v>
      </c>
      <c r="G358">
        <v>0.71699999999999997</v>
      </c>
      <c r="H358" s="1">
        <v>6.4639999999999999E-4</v>
      </c>
      <c r="I358">
        <v>0.33800000000000002</v>
      </c>
      <c r="J358" s="1">
        <v>45.34</v>
      </c>
      <c r="K358" s="1">
        <v>1.6379999999999999</v>
      </c>
      <c r="L358" s="1">
        <f t="shared" si="30"/>
        <v>1.8551631447413877</v>
      </c>
      <c r="M358">
        <v>3.1</v>
      </c>
      <c r="N358">
        <f t="shared" si="31"/>
        <v>0.23855530904840286</v>
      </c>
      <c r="O358">
        <f t="shared" si="32"/>
        <v>0.52516033547113972</v>
      </c>
      <c r="P358">
        <f t="shared" si="33"/>
        <v>1.2664814271623095</v>
      </c>
      <c r="Q358">
        <f t="shared" si="34"/>
        <v>2.5356794772502633</v>
      </c>
      <c r="R358" s="1">
        <f t="shared" si="35"/>
        <v>0.21513187340963699</v>
      </c>
    </row>
    <row r="359" spans="1:18" x14ac:dyDescent="0.2">
      <c r="A359">
        <v>4.0540000000000003</v>
      </c>
      <c r="B359">
        <v>1.9350000000000001</v>
      </c>
      <c r="C359">
        <v>24.03</v>
      </c>
      <c r="D359">
        <v>1.359</v>
      </c>
      <c r="E359">
        <v>3.496</v>
      </c>
      <c r="F359">
        <v>2.1190000000000002</v>
      </c>
      <c r="G359">
        <v>0.71899999999999997</v>
      </c>
      <c r="H359" s="1">
        <v>6.4530000000000002E-4</v>
      </c>
      <c r="I359">
        <v>0.34200000000000003</v>
      </c>
      <c r="J359" s="1">
        <v>45.26</v>
      </c>
      <c r="K359" s="1">
        <v>1.639</v>
      </c>
      <c r="L359" s="1">
        <f t="shared" si="30"/>
        <v>1.8718460431245705</v>
      </c>
      <c r="M359">
        <v>3.1</v>
      </c>
      <c r="N359">
        <f t="shared" si="31"/>
        <v>0.23855530904840286</v>
      </c>
      <c r="O359">
        <f t="shared" si="32"/>
        <v>0.5226936359151455</v>
      </c>
      <c r="P359">
        <f t="shared" si="33"/>
        <v>1.2691987323024421</v>
      </c>
      <c r="Q359">
        <f t="shared" si="34"/>
        <v>2.4813613289649865</v>
      </c>
      <c r="R359" s="1">
        <f t="shared" si="35"/>
        <v>0.21438657130435379</v>
      </c>
    </row>
    <row r="360" spans="1:18" x14ac:dyDescent="0.2">
      <c r="A360">
        <v>4.0540000000000003</v>
      </c>
      <c r="B360">
        <v>1.9450000000000001</v>
      </c>
      <c r="C360">
        <v>24.03</v>
      </c>
      <c r="D360">
        <v>1.3660000000000001</v>
      </c>
      <c r="E360">
        <v>3.47</v>
      </c>
      <c r="F360">
        <v>2.109</v>
      </c>
      <c r="G360">
        <v>0.72199999999999998</v>
      </c>
      <c r="H360" s="1">
        <v>6.4400000000000004E-4</v>
      </c>
      <c r="I360">
        <v>0.34499999999999997</v>
      </c>
      <c r="J360" s="1">
        <v>45.03</v>
      </c>
      <c r="K360" s="1">
        <v>1.631</v>
      </c>
      <c r="L360" s="1">
        <f t="shared" si="30"/>
        <v>1.8732590764218251</v>
      </c>
      <c r="M360">
        <v>3.1</v>
      </c>
      <c r="N360">
        <f t="shared" si="31"/>
        <v>0.23855530904840286</v>
      </c>
      <c r="O360">
        <f t="shared" si="32"/>
        <v>0.5202269363591514</v>
      </c>
      <c r="P360">
        <f t="shared" si="33"/>
        <v>1.2716784409257547</v>
      </c>
      <c r="Q360">
        <f t="shared" si="34"/>
        <v>2.4355890189865281</v>
      </c>
      <c r="R360" s="1">
        <f t="shared" si="35"/>
        <v>0.21296428126333378</v>
      </c>
    </row>
    <row r="361" spans="1:18" x14ac:dyDescent="0.2">
      <c r="A361">
        <v>4.0540000000000003</v>
      </c>
      <c r="B361">
        <v>1.9550000000000001</v>
      </c>
      <c r="C361">
        <v>24.03</v>
      </c>
      <c r="D361">
        <v>1.373</v>
      </c>
      <c r="E361">
        <v>3.444</v>
      </c>
      <c r="F361">
        <v>2.0990000000000002</v>
      </c>
      <c r="G361">
        <v>0.72399999999999998</v>
      </c>
      <c r="H361" s="1">
        <v>6.4280000000000001E-4</v>
      </c>
      <c r="I361">
        <v>0.34899999999999998</v>
      </c>
      <c r="J361" s="1">
        <v>45.6</v>
      </c>
      <c r="K361" s="1">
        <v>1.6519999999999999</v>
      </c>
      <c r="L361" s="1">
        <f t="shared" si="30"/>
        <v>1.8747615011955612</v>
      </c>
      <c r="M361">
        <v>3.1</v>
      </c>
      <c r="N361">
        <f t="shared" si="31"/>
        <v>0.23855530904840286</v>
      </c>
      <c r="O361">
        <f t="shared" si="32"/>
        <v>0.51776023680315741</v>
      </c>
      <c r="P361">
        <f t="shared" si="33"/>
        <v>1.2744030611029971</v>
      </c>
      <c r="Q361">
        <f t="shared" si="34"/>
        <v>2.3840006980290211</v>
      </c>
      <c r="R361" s="1">
        <f t="shared" si="35"/>
        <v>0.21527249577656307</v>
      </c>
    </row>
    <row r="362" spans="1:18" x14ac:dyDescent="0.2">
      <c r="A362">
        <v>4.0540000000000003</v>
      </c>
      <c r="B362">
        <v>1.9750000000000001</v>
      </c>
      <c r="C362">
        <v>24.03</v>
      </c>
      <c r="D362">
        <v>1.387</v>
      </c>
      <c r="E362">
        <v>3.3929999999999998</v>
      </c>
      <c r="F362">
        <v>2.0790000000000002</v>
      </c>
      <c r="G362">
        <v>0.72799999999999998</v>
      </c>
      <c r="H362" s="1">
        <v>6.4019999999999995E-4</v>
      </c>
      <c r="I362">
        <v>0.35599999999999998</v>
      </c>
      <c r="J362" s="1">
        <v>45.08</v>
      </c>
      <c r="K362" s="1">
        <v>1.5229999999999999</v>
      </c>
      <c r="L362" s="1">
        <f t="shared" si="30"/>
        <v>1.3430731782533987</v>
      </c>
      <c r="M362">
        <v>3.1</v>
      </c>
      <c r="N362">
        <f t="shared" si="31"/>
        <v>0.23855530904840286</v>
      </c>
      <c r="O362">
        <f t="shared" si="32"/>
        <v>0.51282683769116921</v>
      </c>
      <c r="P362">
        <f t="shared" si="33"/>
        <v>1.2796240884813115</v>
      </c>
      <c r="Q362">
        <f t="shared" si="34"/>
        <v>2.2914137759269839</v>
      </c>
      <c r="R362" s="1">
        <f t="shared" si="35"/>
        <v>0.21206332658862401</v>
      </c>
    </row>
    <row r="363" spans="1:18" x14ac:dyDescent="0.2">
      <c r="A363">
        <v>4.0540000000000003</v>
      </c>
      <c r="B363">
        <v>1.9850000000000001</v>
      </c>
      <c r="C363">
        <v>24.03</v>
      </c>
      <c r="D363">
        <v>1.3939999999999999</v>
      </c>
      <c r="E363">
        <v>3.367</v>
      </c>
      <c r="F363">
        <v>2.069</v>
      </c>
      <c r="G363">
        <v>0.73099999999999998</v>
      </c>
      <c r="H363" s="1">
        <v>6.3880000000000002E-4</v>
      </c>
      <c r="I363">
        <v>0.35899999999999999</v>
      </c>
      <c r="J363" s="1">
        <v>43.26</v>
      </c>
      <c r="K363" s="1">
        <v>1.464</v>
      </c>
      <c r="L363" s="1">
        <f t="shared" si="30"/>
        <v>1.3574728956731259</v>
      </c>
      <c r="M363">
        <v>3.1</v>
      </c>
      <c r="N363">
        <f t="shared" si="31"/>
        <v>0.23855530904840286</v>
      </c>
      <c r="O363">
        <f t="shared" si="32"/>
        <v>0.51036013813517511</v>
      </c>
      <c r="P363">
        <f t="shared" si="33"/>
        <v>1.2821227385115539</v>
      </c>
      <c r="Q363">
        <f t="shared" si="34"/>
        <v>2.2499437433263942</v>
      </c>
      <c r="R363" s="1">
        <f t="shared" si="35"/>
        <v>0.20314502807908069</v>
      </c>
    </row>
    <row r="364" spans="1:18" x14ac:dyDescent="0.2">
      <c r="A364">
        <v>4.0540000000000003</v>
      </c>
      <c r="B364">
        <v>1.9950000000000001</v>
      </c>
      <c r="C364">
        <v>24.03</v>
      </c>
      <c r="D364">
        <v>1.401</v>
      </c>
      <c r="E364">
        <v>3.3410000000000002</v>
      </c>
      <c r="F364">
        <v>2.0590000000000002</v>
      </c>
      <c r="G364">
        <v>0.73299999999999998</v>
      </c>
      <c r="H364" s="1">
        <v>6.3730000000000004E-4</v>
      </c>
      <c r="I364">
        <v>0.36299999999999999</v>
      </c>
      <c r="J364" s="1">
        <v>43.07</v>
      </c>
      <c r="K364" s="1">
        <v>1.458</v>
      </c>
      <c r="L364" s="1">
        <f t="shared" si="30"/>
        <v>1.3599596986833267</v>
      </c>
      <c r="M364">
        <v>3.1</v>
      </c>
      <c r="N364">
        <f t="shared" si="31"/>
        <v>0.23855530904840286</v>
      </c>
      <c r="O364">
        <f t="shared" si="32"/>
        <v>0.50789343857918101</v>
      </c>
      <c r="P364">
        <f t="shared" si="33"/>
        <v>1.2848618007852264</v>
      </c>
      <c r="Q364">
        <f t="shared" si="34"/>
        <v>2.2032965270570557</v>
      </c>
      <c r="R364" s="1">
        <f t="shared" si="35"/>
        <v>0.20185147585185603</v>
      </c>
    </row>
    <row r="365" spans="1:18" x14ac:dyDescent="0.2">
      <c r="A365">
        <v>4.0540000000000003</v>
      </c>
      <c r="B365">
        <v>2.0049999999999999</v>
      </c>
      <c r="C365">
        <v>24.03</v>
      </c>
      <c r="D365">
        <v>1.4079999999999999</v>
      </c>
      <c r="E365">
        <v>3.3159999999999998</v>
      </c>
      <c r="F365">
        <v>2.0489999999999999</v>
      </c>
      <c r="G365">
        <v>0.73499999999999999</v>
      </c>
      <c r="H365" s="1">
        <v>6.3590000000000001E-4</v>
      </c>
      <c r="I365">
        <v>0.36599999999999999</v>
      </c>
      <c r="J365" s="1">
        <v>42.74</v>
      </c>
      <c r="K365" s="1">
        <v>1.4470000000000001</v>
      </c>
      <c r="L365" s="1">
        <f t="shared" si="30"/>
        <v>1.3609559785282948</v>
      </c>
      <c r="M365">
        <v>3.1</v>
      </c>
      <c r="N365">
        <f t="shared" si="31"/>
        <v>0.23855530904840286</v>
      </c>
      <c r="O365">
        <f t="shared" si="32"/>
        <v>0.50542673902318702</v>
      </c>
      <c r="P365">
        <f t="shared" si="33"/>
        <v>1.2873699891435508</v>
      </c>
      <c r="Q365">
        <f t="shared" si="34"/>
        <v>2.1637776191258058</v>
      </c>
      <c r="R365" s="1">
        <f t="shared" si="35"/>
        <v>0.1999345207447048</v>
      </c>
    </row>
    <row r="366" spans="1:18" x14ac:dyDescent="0.2">
      <c r="A366">
        <v>4.0540000000000003</v>
      </c>
      <c r="B366">
        <v>2.0150000000000001</v>
      </c>
      <c r="C366">
        <v>24.03</v>
      </c>
      <c r="D366">
        <v>1.415</v>
      </c>
      <c r="E366">
        <v>3.29</v>
      </c>
      <c r="F366">
        <v>2.0390000000000001</v>
      </c>
      <c r="G366">
        <v>0.73699999999999999</v>
      </c>
      <c r="H366" s="1">
        <v>6.3429999999999997E-4</v>
      </c>
      <c r="I366">
        <v>0.37</v>
      </c>
      <c r="J366" s="1">
        <v>41.68</v>
      </c>
      <c r="K366" s="1">
        <v>1.4139999999999999</v>
      </c>
      <c r="L366" s="1">
        <f t="shared" si="30"/>
        <v>1.3780979366329331</v>
      </c>
      <c r="M366">
        <v>3.1</v>
      </c>
      <c r="N366">
        <f t="shared" si="31"/>
        <v>0.23855530904840286</v>
      </c>
      <c r="O366">
        <f t="shared" si="32"/>
        <v>0.50296003946719292</v>
      </c>
      <c r="P366">
        <f t="shared" si="33"/>
        <v>1.2901162204970646</v>
      </c>
      <c r="Q366">
        <f t="shared" si="34"/>
        <v>2.1193690095089068</v>
      </c>
      <c r="R366" s="1">
        <f t="shared" si="35"/>
        <v>0.19457081030356968</v>
      </c>
    </row>
    <row r="367" spans="1:18" x14ac:dyDescent="0.2">
      <c r="A367">
        <v>4.0540000000000003</v>
      </c>
      <c r="B367">
        <v>2.0249999999999999</v>
      </c>
      <c r="C367">
        <v>24.03</v>
      </c>
      <c r="D367">
        <v>1.4219999999999999</v>
      </c>
      <c r="E367">
        <v>3.2639999999999998</v>
      </c>
      <c r="F367">
        <v>2.0289999999999999</v>
      </c>
      <c r="G367">
        <v>0.73899999999999999</v>
      </c>
      <c r="H367" s="1">
        <v>6.3250000000000003E-4</v>
      </c>
      <c r="I367">
        <v>0.373</v>
      </c>
      <c r="J367" s="1">
        <v>42.27</v>
      </c>
      <c r="K367" s="1">
        <v>1.4330000000000001</v>
      </c>
      <c r="L367" s="1">
        <f t="shared" si="30"/>
        <v>1.372171228511474</v>
      </c>
      <c r="M367">
        <v>3.1</v>
      </c>
      <c r="N367">
        <f t="shared" si="31"/>
        <v>0.23855530904840286</v>
      </c>
      <c r="O367">
        <f t="shared" si="32"/>
        <v>0.50049333991119882</v>
      </c>
      <c r="P367">
        <f t="shared" si="33"/>
        <v>1.2926340123288838</v>
      </c>
      <c r="Q367">
        <f t="shared" si="34"/>
        <v>2.0816816599948917</v>
      </c>
      <c r="R367" s="1">
        <f t="shared" si="35"/>
        <v>0.19694122677250109</v>
      </c>
    </row>
    <row r="368" spans="1:18" x14ac:dyDescent="0.2">
      <c r="A368">
        <v>4.0540000000000003</v>
      </c>
      <c r="B368">
        <v>2.0449999999999999</v>
      </c>
      <c r="C368">
        <v>24.03</v>
      </c>
      <c r="D368">
        <v>1.4359999999999999</v>
      </c>
      <c r="E368">
        <v>3.2120000000000002</v>
      </c>
      <c r="F368">
        <v>2.0089999999999999</v>
      </c>
      <c r="G368">
        <v>0.74299999999999999</v>
      </c>
      <c r="H368" s="1">
        <v>6.2890000000000005E-4</v>
      </c>
      <c r="I368">
        <v>0.38100000000000001</v>
      </c>
      <c r="J368" s="1">
        <v>40.950000000000003</v>
      </c>
      <c r="K368" s="1">
        <v>1.496</v>
      </c>
      <c r="L368" s="1">
        <f t="shared" si="30"/>
        <v>1.9329073278541125</v>
      </c>
      <c r="M368">
        <v>3.1</v>
      </c>
      <c r="N368">
        <f t="shared" si="31"/>
        <v>0.23855530904840286</v>
      </c>
      <c r="O368">
        <f t="shared" si="32"/>
        <v>0.49555994079921073</v>
      </c>
      <c r="P368">
        <f t="shared" si="33"/>
        <v>1.2981438910342342</v>
      </c>
      <c r="Q368">
        <f t="shared" si="34"/>
        <v>1.998148572381512</v>
      </c>
      <c r="R368" s="1">
        <f t="shared" si="35"/>
        <v>0.18995482709256195</v>
      </c>
    </row>
    <row r="369" spans="1:18" x14ac:dyDescent="0.2">
      <c r="A369">
        <v>4.0540000000000003</v>
      </c>
      <c r="B369">
        <v>2.0550000000000002</v>
      </c>
      <c r="C369">
        <v>24.03</v>
      </c>
      <c r="D369">
        <v>1.444</v>
      </c>
      <c r="E369">
        <v>3.1869999999999998</v>
      </c>
      <c r="F369">
        <v>1.9990000000000001</v>
      </c>
      <c r="G369">
        <v>0.746</v>
      </c>
      <c r="H369" s="1">
        <v>6.2710000000000001E-4</v>
      </c>
      <c r="I369">
        <v>0.38500000000000001</v>
      </c>
      <c r="J369" s="1">
        <v>41.1</v>
      </c>
      <c r="K369" s="1">
        <v>1.504</v>
      </c>
      <c r="L369" s="1">
        <f t="shared" si="30"/>
        <v>1.9444715845835241</v>
      </c>
      <c r="M369">
        <v>3.1</v>
      </c>
      <c r="N369">
        <f t="shared" si="31"/>
        <v>0.23855530904840286</v>
      </c>
      <c r="O369">
        <f t="shared" si="32"/>
        <v>0.49309324124321657</v>
      </c>
      <c r="P369">
        <f t="shared" si="33"/>
        <v>1.3008730165803832</v>
      </c>
      <c r="Q369">
        <f t="shared" si="34"/>
        <v>1.9579715034277736</v>
      </c>
      <c r="R369" s="1">
        <f t="shared" si="35"/>
        <v>0.19048730114254042</v>
      </c>
    </row>
    <row r="370" spans="1:18" x14ac:dyDescent="0.2">
      <c r="A370">
        <v>4.0540000000000003</v>
      </c>
      <c r="B370">
        <v>2.0649999999999999</v>
      </c>
      <c r="C370">
        <v>24.03</v>
      </c>
      <c r="D370">
        <v>1.4510000000000001</v>
      </c>
      <c r="E370">
        <v>3.161</v>
      </c>
      <c r="F370">
        <v>1.9890000000000001</v>
      </c>
      <c r="G370">
        <v>0.748</v>
      </c>
      <c r="H370" s="1">
        <v>6.2509999999999996E-4</v>
      </c>
      <c r="I370">
        <v>0.38900000000000001</v>
      </c>
      <c r="J370" s="1">
        <v>42.6</v>
      </c>
      <c r="K370" s="1">
        <v>1.56</v>
      </c>
      <c r="L370" s="1">
        <f t="shared" si="30"/>
        <v>1.9493685364584956</v>
      </c>
      <c r="M370">
        <v>3.1</v>
      </c>
      <c r="N370">
        <f t="shared" si="31"/>
        <v>0.23855530904840286</v>
      </c>
      <c r="O370">
        <f t="shared" si="32"/>
        <v>0.49062654168722253</v>
      </c>
      <c r="P370">
        <f t="shared" si="33"/>
        <v>1.3036356061906844</v>
      </c>
      <c r="Q370">
        <f t="shared" si="34"/>
        <v>1.9188068232579281</v>
      </c>
      <c r="R370" s="1">
        <f t="shared" si="35"/>
        <v>0.1969820691685327</v>
      </c>
    </row>
    <row r="371" spans="1:18" x14ac:dyDescent="0.2">
      <c r="A371">
        <v>4.0540000000000003</v>
      </c>
      <c r="B371">
        <v>2.0750000000000002</v>
      </c>
      <c r="C371">
        <v>24.03</v>
      </c>
      <c r="D371">
        <v>1.458</v>
      </c>
      <c r="E371">
        <v>3.1349999999999998</v>
      </c>
      <c r="F371">
        <v>1.9790000000000001</v>
      </c>
      <c r="G371">
        <v>0.75</v>
      </c>
      <c r="H371" s="1">
        <v>6.2299999999999996E-4</v>
      </c>
      <c r="I371">
        <v>0.39300000000000002</v>
      </c>
      <c r="J371" s="1">
        <v>40.659999999999997</v>
      </c>
      <c r="K371" s="1">
        <v>1.4910000000000001</v>
      </c>
      <c r="L371" s="1">
        <f t="shared" si="30"/>
        <v>1.9587877163659893</v>
      </c>
      <c r="M371">
        <v>3.1</v>
      </c>
      <c r="N371">
        <f t="shared" si="31"/>
        <v>0.23855530904840286</v>
      </c>
      <c r="O371">
        <f t="shared" si="32"/>
        <v>0.48815984213122843</v>
      </c>
      <c r="P371">
        <f t="shared" si="33"/>
        <v>1.3064012467431358</v>
      </c>
      <c r="Q371">
        <f t="shared" si="34"/>
        <v>1.8806209556602229</v>
      </c>
      <c r="R371" s="1">
        <f t="shared" si="35"/>
        <v>0.18756736919649081</v>
      </c>
    </row>
    <row r="372" spans="1:18" x14ac:dyDescent="0.2">
      <c r="A372">
        <v>4.0540000000000003</v>
      </c>
      <c r="B372">
        <v>2.085</v>
      </c>
      <c r="C372">
        <v>24.03</v>
      </c>
      <c r="D372">
        <v>1.4650000000000001</v>
      </c>
      <c r="E372">
        <v>3.109</v>
      </c>
      <c r="F372">
        <v>1.9690000000000001</v>
      </c>
      <c r="G372">
        <v>0.752</v>
      </c>
      <c r="H372" s="1">
        <v>6.2089999999999997E-4</v>
      </c>
      <c r="I372">
        <v>0.39600000000000002</v>
      </c>
      <c r="J372" s="1">
        <v>41.51</v>
      </c>
      <c r="K372" s="1">
        <v>1.5189999999999999</v>
      </c>
      <c r="L372" s="1">
        <f t="shared" si="30"/>
        <v>1.9444561413182517</v>
      </c>
      <c r="M372">
        <v>3.1</v>
      </c>
      <c r="N372">
        <f t="shared" si="31"/>
        <v>0.23855530904840286</v>
      </c>
      <c r="O372">
        <f t="shared" si="32"/>
        <v>0.48569314257523438</v>
      </c>
      <c r="P372">
        <f t="shared" si="33"/>
        <v>1.3089452317914272</v>
      </c>
      <c r="Q372">
        <f t="shared" si="34"/>
        <v>1.8480367325694551</v>
      </c>
      <c r="R372" s="1">
        <f t="shared" si="35"/>
        <v>0.19106006538116926</v>
      </c>
    </row>
    <row r="373" spans="1:18" x14ac:dyDescent="0.2">
      <c r="A373">
        <v>4.0540000000000003</v>
      </c>
      <c r="B373">
        <v>2.0950000000000002</v>
      </c>
      <c r="C373">
        <v>24.03</v>
      </c>
      <c r="D373">
        <v>1.472</v>
      </c>
      <c r="E373">
        <v>3.0830000000000002</v>
      </c>
      <c r="F373">
        <v>1.9590000000000001</v>
      </c>
      <c r="G373">
        <v>0.754</v>
      </c>
      <c r="H373" s="1">
        <v>6.1870000000000002E-4</v>
      </c>
      <c r="I373">
        <v>0.4</v>
      </c>
      <c r="J373" s="1">
        <v>41.79</v>
      </c>
      <c r="K373" s="1">
        <v>1.5329999999999999</v>
      </c>
      <c r="L373" s="1">
        <f t="shared" si="30"/>
        <v>1.9613084639174101</v>
      </c>
      <c r="M373">
        <v>3.1</v>
      </c>
      <c r="N373">
        <f t="shared" si="31"/>
        <v>0.23855530904840286</v>
      </c>
      <c r="O373">
        <f t="shared" si="32"/>
        <v>0.48322644301924023</v>
      </c>
      <c r="P373">
        <f t="shared" si="33"/>
        <v>1.311718046713896</v>
      </c>
      <c r="Q373">
        <f t="shared" si="34"/>
        <v>1.811575946789465</v>
      </c>
      <c r="R373" s="1">
        <f t="shared" si="35"/>
        <v>0.19187644525941513</v>
      </c>
    </row>
    <row r="374" spans="1:18" x14ac:dyDescent="0.2">
      <c r="A374">
        <v>4.0540000000000003</v>
      </c>
      <c r="B374">
        <v>2.105</v>
      </c>
      <c r="C374">
        <v>24.03</v>
      </c>
      <c r="D374">
        <v>1.4790000000000001</v>
      </c>
      <c r="E374">
        <v>3.0579999999999998</v>
      </c>
      <c r="F374">
        <v>1.9490000000000001</v>
      </c>
      <c r="G374">
        <v>0.75600000000000001</v>
      </c>
      <c r="H374" s="1">
        <v>6.1660000000000003E-4</v>
      </c>
      <c r="I374">
        <v>0.40400000000000003</v>
      </c>
      <c r="J374" s="1">
        <v>40.130000000000003</v>
      </c>
      <c r="K374" s="1">
        <v>1.472</v>
      </c>
      <c r="L374" s="1">
        <f t="shared" si="30"/>
        <v>1.9608165831571878</v>
      </c>
      <c r="M374">
        <v>3.1</v>
      </c>
      <c r="N374">
        <f t="shared" si="31"/>
        <v>0.23855530904840286</v>
      </c>
      <c r="O374">
        <f t="shared" si="32"/>
        <v>0.48075974346324624</v>
      </c>
      <c r="P374">
        <f t="shared" si="33"/>
        <v>1.3144939132585614</v>
      </c>
      <c r="Q374">
        <f t="shared" si="34"/>
        <v>1.7760063006583193</v>
      </c>
      <c r="R374" s="1">
        <f t="shared" si="35"/>
        <v>0.18379361718634957</v>
      </c>
    </row>
    <row r="375" spans="1:18" x14ac:dyDescent="0.2">
      <c r="A375">
        <v>4.0540000000000003</v>
      </c>
      <c r="B375">
        <v>2.1150000000000002</v>
      </c>
      <c r="C375">
        <v>24.03</v>
      </c>
      <c r="D375">
        <v>1.486</v>
      </c>
      <c r="E375">
        <v>3.032</v>
      </c>
      <c r="F375">
        <v>1.9390000000000001</v>
      </c>
      <c r="G375">
        <v>0.75800000000000001</v>
      </c>
      <c r="H375" s="1">
        <v>6.1430000000000002E-4</v>
      </c>
      <c r="I375">
        <v>0.40799999999999997</v>
      </c>
      <c r="J375" s="1">
        <v>42.79</v>
      </c>
      <c r="K375" s="1">
        <v>1.5680000000000001</v>
      </c>
      <c r="L375" s="1">
        <f t="shared" si="30"/>
        <v>1.9539403401137518</v>
      </c>
      <c r="M375">
        <v>3.1</v>
      </c>
      <c r="N375">
        <f t="shared" si="31"/>
        <v>0.23855530904840286</v>
      </c>
      <c r="O375">
        <f t="shared" si="32"/>
        <v>0.47829304390725208</v>
      </c>
      <c r="P375">
        <f t="shared" si="33"/>
        <v>1.3172728289887738</v>
      </c>
      <c r="Q375">
        <f t="shared" si="34"/>
        <v>1.7412992085038281</v>
      </c>
      <c r="R375" s="1">
        <f t="shared" si="35"/>
        <v>0.1954768656176063</v>
      </c>
    </row>
    <row r="376" spans="1:18" x14ac:dyDescent="0.2">
      <c r="A376">
        <v>4.0540000000000003</v>
      </c>
      <c r="B376">
        <v>2.125</v>
      </c>
      <c r="C376">
        <v>24.03</v>
      </c>
      <c r="D376">
        <v>1.4930000000000001</v>
      </c>
      <c r="E376">
        <v>3.0059999999999998</v>
      </c>
      <c r="F376">
        <v>1.929</v>
      </c>
      <c r="G376">
        <v>0.76</v>
      </c>
      <c r="H376" s="1">
        <v>6.1180000000000002E-4</v>
      </c>
      <c r="I376">
        <v>0.41199999999999998</v>
      </c>
      <c r="J376" s="1">
        <v>40.549999999999997</v>
      </c>
      <c r="K376" s="1">
        <v>1.49</v>
      </c>
      <c r="L376" s="1">
        <f t="shared" si="30"/>
        <v>1.9727578534525341</v>
      </c>
      <c r="M376">
        <v>3.1</v>
      </c>
      <c r="N376">
        <f t="shared" si="31"/>
        <v>0.23855530904840286</v>
      </c>
      <c r="O376">
        <f t="shared" si="32"/>
        <v>0.47582634435125803</v>
      </c>
      <c r="P376">
        <f t="shared" si="33"/>
        <v>1.320054794267427</v>
      </c>
      <c r="Q376">
        <f t="shared" si="34"/>
        <v>1.7074272390615644</v>
      </c>
      <c r="R376" s="1">
        <f t="shared" si="35"/>
        <v>0.18476323869949482</v>
      </c>
    </row>
    <row r="377" spans="1:18" x14ac:dyDescent="0.2">
      <c r="A377">
        <v>4.0540000000000003</v>
      </c>
      <c r="B377">
        <v>2.1349999999999998</v>
      </c>
      <c r="C377">
        <v>24.03</v>
      </c>
      <c r="D377">
        <v>1.5</v>
      </c>
      <c r="E377">
        <v>2.98</v>
      </c>
      <c r="F377">
        <v>1.919</v>
      </c>
      <c r="G377">
        <v>0.76200000000000001</v>
      </c>
      <c r="H377" s="1">
        <v>6.0930000000000001E-4</v>
      </c>
      <c r="I377">
        <v>0.41699999999999998</v>
      </c>
      <c r="J377" s="1">
        <v>41.62</v>
      </c>
      <c r="K377" s="1">
        <v>1.528</v>
      </c>
      <c r="L377" s="1">
        <f t="shared" si="30"/>
        <v>1.9668581142563728</v>
      </c>
      <c r="M377">
        <v>3.1</v>
      </c>
      <c r="N377">
        <f t="shared" si="31"/>
        <v>0.23855530904840286</v>
      </c>
      <c r="O377">
        <f t="shared" si="32"/>
        <v>0.47335964479526405</v>
      </c>
      <c r="P377">
        <f t="shared" si="33"/>
        <v>1.3230587757668255</v>
      </c>
      <c r="Q377">
        <f t="shared" si="34"/>
        <v>1.6703487974150992</v>
      </c>
      <c r="R377" s="1">
        <f t="shared" si="35"/>
        <v>0.18910643585279155</v>
      </c>
    </row>
    <row r="378" spans="1:18" x14ac:dyDescent="0.2">
      <c r="A378">
        <v>4.0540000000000003</v>
      </c>
      <c r="B378">
        <v>2.145</v>
      </c>
      <c r="C378">
        <v>24.03</v>
      </c>
      <c r="D378">
        <v>1.5069999999999999</v>
      </c>
      <c r="E378">
        <v>2.9550000000000001</v>
      </c>
      <c r="F378">
        <v>1.909</v>
      </c>
      <c r="G378">
        <v>0.76400000000000001</v>
      </c>
      <c r="H378" s="1">
        <v>6.0700000000000001E-4</v>
      </c>
      <c r="I378">
        <v>0.42099999999999999</v>
      </c>
      <c r="J378" s="1">
        <v>41</v>
      </c>
      <c r="K378" s="1">
        <v>1.5029999999999999</v>
      </c>
      <c r="L378" s="1">
        <f t="shared" si="30"/>
        <v>1.9566509770028135</v>
      </c>
      <c r="M378">
        <v>3.1</v>
      </c>
      <c r="N378">
        <f t="shared" si="31"/>
        <v>0.23855530904840286</v>
      </c>
      <c r="O378">
        <f t="shared" si="32"/>
        <v>0.47089294523926989</v>
      </c>
      <c r="P378">
        <f t="shared" si="33"/>
        <v>1.3258456408458015</v>
      </c>
      <c r="Q378">
        <f t="shared" si="34"/>
        <v>1.6381839414325434</v>
      </c>
      <c r="R378" s="1">
        <f t="shared" si="35"/>
        <v>0.18578890966213951</v>
      </c>
    </row>
    <row r="379" spans="1:18" x14ac:dyDescent="0.2">
      <c r="A379">
        <v>4.0540000000000003</v>
      </c>
      <c r="B379">
        <v>2.1549999999999998</v>
      </c>
      <c r="C379">
        <v>24.03</v>
      </c>
      <c r="D379">
        <v>1.514</v>
      </c>
      <c r="E379">
        <v>2.9289999999999998</v>
      </c>
      <c r="F379">
        <v>1.899</v>
      </c>
      <c r="G379">
        <v>0.76500000000000001</v>
      </c>
      <c r="H379" s="1">
        <v>6.043E-4</v>
      </c>
      <c r="I379">
        <v>0.42499999999999999</v>
      </c>
      <c r="J379" s="1">
        <v>41.43</v>
      </c>
      <c r="K379" s="1">
        <v>1.522</v>
      </c>
      <c r="L379" s="1">
        <f t="shared" si="30"/>
        <v>1.9712496047798551</v>
      </c>
      <c r="M379">
        <v>3.1</v>
      </c>
      <c r="N379">
        <f t="shared" si="31"/>
        <v>0.23855530904840286</v>
      </c>
      <c r="O379">
        <f t="shared" si="32"/>
        <v>0.46842624568327584</v>
      </c>
      <c r="P379">
        <f t="shared" si="33"/>
        <v>1.3286355526091809</v>
      </c>
      <c r="Q379">
        <f t="shared" si="34"/>
        <v>1.6067743438648583</v>
      </c>
      <c r="R379" s="1">
        <f t="shared" si="35"/>
        <v>0.18722432016305088</v>
      </c>
    </row>
    <row r="380" spans="1:18" x14ac:dyDescent="0.2">
      <c r="A380">
        <v>4.0540000000000003</v>
      </c>
      <c r="B380">
        <v>2.165</v>
      </c>
      <c r="C380">
        <v>24.03</v>
      </c>
      <c r="D380">
        <v>1.5209999999999999</v>
      </c>
      <c r="E380">
        <v>2.903</v>
      </c>
      <c r="F380">
        <v>1.889</v>
      </c>
      <c r="G380">
        <v>0.76700000000000002</v>
      </c>
      <c r="H380" s="1">
        <v>6.0159999999999999E-4</v>
      </c>
      <c r="I380">
        <v>0.42899999999999999</v>
      </c>
      <c r="J380" s="1">
        <v>40.44</v>
      </c>
      <c r="K380" s="1">
        <v>1.4890000000000001</v>
      </c>
      <c r="L380" s="1">
        <f t="shared" si="30"/>
        <v>1.9867333571089052</v>
      </c>
      <c r="M380">
        <v>3.1</v>
      </c>
      <c r="N380">
        <f t="shared" si="31"/>
        <v>0.23855530904840286</v>
      </c>
      <c r="O380">
        <f t="shared" si="32"/>
        <v>0.46595954612728174</v>
      </c>
      <c r="P380">
        <f t="shared" si="33"/>
        <v>1.3314285225982054</v>
      </c>
      <c r="Q380">
        <f t="shared" si="34"/>
        <v>1.5760968221746721</v>
      </c>
      <c r="R380" s="1">
        <f t="shared" si="35"/>
        <v>0.18224244514167248</v>
      </c>
    </row>
    <row r="381" spans="1:18" x14ac:dyDescent="0.2">
      <c r="A381">
        <v>4.0540000000000003</v>
      </c>
      <c r="B381">
        <v>2.1749999999999998</v>
      </c>
      <c r="C381">
        <v>24.03</v>
      </c>
      <c r="D381">
        <v>1.528</v>
      </c>
      <c r="E381">
        <v>2.8769999999999998</v>
      </c>
      <c r="F381">
        <v>1.879</v>
      </c>
      <c r="G381">
        <v>0.76900000000000002</v>
      </c>
      <c r="H381" s="1">
        <v>5.9869999999999997E-4</v>
      </c>
      <c r="I381">
        <v>0.433</v>
      </c>
      <c r="J381" s="1">
        <v>40.479999999999997</v>
      </c>
      <c r="K381" s="1">
        <v>1.4930000000000001</v>
      </c>
      <c r="L381" s="1">
        <f t="shared" si="30"/>
        <v>1.9982798756166527</v>
      </c>
      <c r="M381">
        <v>3.1</v>
      </c>
      <c r="N381">
        <f t="shared" si="31"/>
        <v>0.23855530904840286</v>
      </c>
      <c r="O381">
        <f t="shared" si="32"/>
        <v>0.4634928465712877</v>
      </c>
      <c r="P381">
        <f t="shared" si="33"/>
        <v>1.3342245648333926</v>
      </c>
      <c r="Q381">
        <f t="shared" si="34"/>
        <v>1.5461290879241631</v>
      </c>
      <c r="R381" s="1">
        <f t="shared" si="35"/>
        <v>0.18190706076907276</v>
      </c>
    </row>
    <row r="382" spans="1:18" x14ac:dyDescent="0.2">
      <c r="A382">
        <v>4.0540000000000003</v>
      </c>
      <c r="B382">
        <v>2.1850000000000001</v>
      </c>
      <c r="C382">
        <v>24.03</v>
      </c>
      <c r="D382">
        <v>1.5349999999999999</v>
      </c>
      <c r="E382">
        <v>2.851</v>
      </c>
      <c r="F382">
        <v>1.869</v>
      </c>
      <c r="G382">
        <v>0.77100000000000002</v>
      </c>
      <c r="H382" s="1">
        <v>5.9579999999999995E-4</v>
      </c>
      <c r="I382">
        <v>0.438</v>
      </c>
      <c r="J382" s="1">
        <v>40.65</v>
      </c>
      <c r="K382" s="1">
        <v>1.4970000000000001</v>
      </c>
      <c r="L382" s="1">
        <f t="shared" si="30"/>
        <v>1.9879540493356105</v>
      </c>
      <c r="M382">
        <v>3.1</v>
      </c>
      <c r="N382">
        <f t="shared" si="31"/>
        <v>0.23855530904840286</v>
      </c>
      <c r="O382">
        <f t="shared" si="32"/>
        <v>0.46102614701529354</v>
      </c>
      <c r="P382">
        <f t="shared" si="33"/>
        <v>1.3372368953944012</v>
      </c>
      <c r="Q382">
        <f t="shared" si="34"/>
        <v>1.5133865778252031</v>
      </c>
      <c r="R382" s="1">
        <f t="shared" si="35"/>
        <v>0.18211703743684049</v>
      </c>
    </row>
    <row r="383" spans="1:18" x14ac:dyDescent="0.2">
      <c r="A383">
        <v>4.0540000000000003</v>
      </c>
      <c r="B383">
        <v>2.1949999999999998</v>
      </c>
      <c r="C383">
        <v>24.03</v>
      </c>
      <c r="D383">
        <v>1.542</v>
      </c>
      <c r="E383">
        <v>2.8260000000000001</v>
      </c>
      <c r="F383">
        <v>1.859</v>
      </c>
      <c r="G383">
        <v>0.77300000000000002</v>
      </c>
      <c r="H383" s="1">
        <v>5.9310000000000005E-4</v>
      </c>
      <c r="I383">
        <v>0.442</v>
      </c>
      <c r="J383" s="1">
        <v>39.51</v>
      </c>
      <c r="K383" s="1">
        <v>1.456</v>
      </c>
      <c r="L383" s="1">
        <f t="shared" si="30"/>
        <v>1.9925558821541136</v>
      </c>
      <c r="M383">
        <v>3.1</v>
      </c>
      <c r="N383">
        <f t="shared" si="31"/>
        <v>0.23855530904840286</v>
      </c>
      <c r="O383">
        <f t="shared" si="32"/>
        <v>0.45855944745929955</v>
      </c>
      <c r="P383">
        <f t="shared" si="33"/>
        <v>1.3400378206859447</v>
      </c>
      <c r="Q383">
        <f t="shared" si="34"/>
        <v>1.4848709957558113</v>
      </c>
      <c r="R383" s="1">
        <f t="shared" si="35"/>
        <v>0.17649294270796451</v>
      </c>
    </row>
    <row r="384" spans="1:18" x14ac:dyDescent="0.2">
      <c r="A384">
        <v>4.0540000000000003</v>
      </c>
      <c r="B384">
        <v>2.2050000000000001</v>
      </c>
      <c r="C384">
        <v>24.03</v>
      </c>
      <c r="D384">
        <v>1.5489999999999999</v>
      </c>
      <c r="E384">
        <v>2.8</v>
      </c>
      <c r="F384">
        <v>1.849</v>
      </c>
      <c r="G384">
        <v>0.77500000000000002</v>
      </c>
      <c r="H384" s="1">
        <v>5.9000000000000003E-4</v>
      </c>
      <c r="I384">
        <v>0.44600000000000001</v>
      </c>
      <c r="J384" s="1">
        <v>40.31</v>
      </c>
      <c r="K384" s="1">
        <v>1.4910000000000001</v>
      </c>
      <c r="L384" s="1">
        <f t="shared" si="30"/>
        <v>2.0177644132788051</v>
      </c>
      <c r="M384">
        <v>3.1</v>
      </c>
      <c r="N384">
        <f t="shared" si="31"/>
        <v>0.23855530904840286</v>
      </c>
      <c r="O384">
        <f t="shared" si="32"/>
        <v>0.4560927479033054</v>
      </c>
      <c r="P384">
        <f t="shared" si="33"/>
        <v>1.3428418575590539</v>
      </c>
      <c r="Q384">
        <f t="shared" si="34"/>
        <v>1.4570001181259526</v>
      </c>
      <c r="R384" s="1">
        <f t="shared" si="35"/>
        <v>0.17953240088702574</v>
      </c>
    </row>
    <row r="385" spans="1:18" x14ac:dyDescent="0.2">
      <c r="A385">
        <v>4.0540000000000003</v>
      </c>
      <c r="B385">
        <v>2.2149999999999999</v>
      </c>
      <c r="C385">
        <v>24.03</v>
      </c>
      <c r="D385">
        <v>1.556</v>
      </c>
      <c r="E385">
        <v>2.774</v>
      </c>
      <c r="F385">
        <v>1.839</v>
      </c>
      <c r="G385">
        <v>0.77700000000000002</v>
      </c>
      <c r="H385" s="1">
        <v>5.8679999999999995E-4</v>
      </c>
      <c r="I385">
        <v>0.45100000000000001</v>
      </c>
      <c r="J385" s="1">
        <v>38.369999999999997</v>
      </c>
      <c r="K385" s="1">
        <v>1.4179999999999999</v>
      </c>
      <c r="L385" s="1">
        <f t="shared" si="30"/>
        <v>2.011821619259226</v>
      </c>
      <c r="M385">
        <v>3.1</v>
      </c>
      <c r="N385">
        <f t="shared" si="31"/>
        <v>0.23855530904840286</v>
      </c>
      <c r="O385">
        <f t="shared" si="32"/>
        <v>0.45362604834731135</v>
      </c>
      <c r="P385">
        <f t="shared" si="33"/>
        <v>1.3458587050526922</v>
      </c>
      <c r="Q385">
        <f t="shared" si="34"/>
        <v>1.4265847762082573</v>
      </c>
      <c r="R385" s="1">
        <f t="shared" si="35"/>
        <v>0.17035044529388982</v>
      </c>
    </row>
    <row r="386" spans="1:18" x14ac:dyDescent="0.2">
      <c r="A386">
        <v>4.0540000000000003</v>
      </c>
      <c r="B386">
        <v>2.2250000000000001</v>
      </c>
      <c r="C386">
        <v>24.03</v>
      </c>
      <c r="D386">
        <v>1.5629999999999999</v>
      </c>
      <c r="E386">
        <v>2.7480000000000002</v>
      </c>
      <c r="F386">
        <v>1.829</v>
      </c>
      <c r="G386">
        <v>0.77900000000000003</v>
      </c>
      <c r="H386" s="1">
        <v>5.8350000000000003E-4</v>
      </c>
      <c r="I386">
        <v>0.45500000000000002</v>
      </c>
      <c r="J386" s="1">
        <v>39.31</v>
      </c>
      <c r="K386" s="1">
        <v>1.4550000000000001</v>
      </c>
      <c r="L386" s="1">
        <f t="shared" ref="L386:L449" si="36">SQRT((K386/J386*100)^2-M386^2)</f>
        <v>2.0223696306215762</v>
      </c>
      <c r="M386">
        <v>3.1</v>
      </c>
      <c r="N386">
        <f t="shared" ref="N386:N449" si="37">0.1*180/3.14/C386</f>
        <v>0.23855530904840286</v>
      </c>
      <c r="O386">
        <f t="shared" ref="O386:O449" si="38">(A386-B386)/A386</f>
        <v>0.45115934879131725</v>
      </c>
      <c r="P386">
        <f t="shared" ref="P386:P449" si="39">1+(1-O386)^2+2*0.938*0.938*O386*O386*I386*I386/D386</f>
        <v>1.3486676694289406</v>
      </c>
      <c r="Q386">
        <f t="shared" ref="Q386:Q449" si="40">PI()*O386/I386/B386</f>
        <v>1.4000334814284798</v>
      </c>
      <c r="R386" s="1">
        <f t="shared" ref="R386:R449" si="41">Q386*I386*D386*D386/2/PI()*137*137/P386/389380*J386/2</f>
        <v>0.17398968475854945</v>
      </c>
    </row>
    <row r="387" spans="1:18" x14ac:dyDescent="0.2">
      <c r="A387">
        <v>4.0540000000000003</v>
      </c>
      <c r="B387">
        <v>2.2349999999999999</v>
      </c>
      <c r="C387">
        <v>24.03</v>
      </c>
      <c r="D387">
        <v>1.57</v>
      </c>
      <c r="E387">
        <v>2.722</v>
      </c>
      <c r="F387">
        <v>1.819</v>
      </c>
      <c r="G387">
        <v>0.78</v>
      </c>
      <c r="H387" s="1">
        <v>5.8009999999999995E-4</v>
      </c>
      <c r="I387">
        <v>0.46</v>
      </c>
      <c r="J387" s="1">
        <v>35.729999999999997</v>
      </c>
      <c r="K387" s="1">
        <v>1.3260000000000001</v>
      </c>
      <c r="L387" s="1">
        <f t="shared" si="36"/>
        <v>2.0402845742167721</v>
      </c>
      <c r="M387">
        <v>3.1</v>
      </c>
      <c r="N387">
        <f t="shared" si="37"/>
        <v>0.23855530904840286</v>
      </c>
      <c r="O387">
        <f t="shared" si="38"/>
        <v>0.4486926492353232</v>
      </c>
      <c r="P387">
        <f t="shared" si="39"/>
        <v>1.3516871801606836</v>
      </c>
      <c r="Q387">
        <f t="shared" si="40"/>
        <v>1.3710821229038355</v>
      </c>
      <c r="R387" s="1">
        <f t="shared" si="41"/>
        <v>0.15762861354227609</v>
      </c>
    </row>
    <row r="388" spans="1:18" x14ac:dyDescent="0.2">
      <c r="A388">
        <v>4.0540000000000003</v>
      </c>
      <c r="B388">
        <v>2.2450000000000001</v>
      </c>
      <c r="C388">
        <v>24.03</v>
      </c>
      <c r="D388">
        <v>1.577</v>
      </c>
      <c r="E388">
        <v>2.6970000000000001</v>
      </c>
      <c r="F388">
        <v>1.8089999999999999</v>
      </c>
      <c r="G388">
        <v>0.78200000000000003</v>
      </c>
      <c r="H388" s="1">
        <v>5.7689999999999998E-4</v>
      </c>
      <c r="I388">
        <v>0.46500000000000002</v>
      </c>
      <c r="J388" s="1">
        <v>37.450000000000003</v>
      </c>
      <c r="K388" s="1">
        <v>1.351</v>
      </c>
      <c r="L388" s="1">
        <f t="shared" si="36"/>
        <v>1.8449627843887642</v>
      </c>
      <c r="M388">
        <v>3.1</v>
      </c>
      <c r="N388">
        <f t="shared" si="37"/>
        <v>0.23855530904840286</v>
      </c>
      <c r="O388">
        <f t="shared" si="38"/>
        <v>0.44622594967932905</v>
      </c>
      <c r="P388">
        <f t="shared" si="39"/>
        <v>1.354707527455925</v>
      </c>
      <c r="Q388">
        <f t="shared" si="40"/>
        <v>1.3428744070251297</v>
      </c>
      <c r="R388" s="1">
        <f t="shared" si="41"/>
        <v>0.16467043929609285</v>
      </c>
    </row>
    <row r="389" spans="1:18" x14ac:dyDescent="0.2">
      <c r="A389">
        <v>4.0540000000000003</v>
      </c>
      <c r="B389">
        <v>2.2549999999999999</v>
      </c>
      <c r="C389">
        <v>24.03</v>
      </c>
      <c r="D389">
        <v>1.5840000000000001</v>
      </c>
      <c r="E389">
        <v>2.6709999999999998</v>
      </c>
      <c r="F389">
        <v>1.7989999999999999</v>
      </c>
      <c r="G389">
        <v>0.78400000000000003</v>
      </c>
      <c r="H389" s="1">
        <v>5.733E-4</v>
      </c>
      <c r="I389">
        <v>0.46899999999999997</v>
      </c>
      <c r="J389" s="1">
        <v>35.590000000000003</v>
      </c>
      <c r="K389" s="1">
        <v>1.214</v>
      </c>
      <c r="L389" s="1">
        <f t="shared" si="36"/>
        <v>1.4231662339470399</v>
      </c>
      <c r="M389">
        <v>3.1</v>
      </c>
      <c r="N389">
        <f t="shared" si="37"/>
        <v>0.23855530904840286</v>
      </c>
      <c r="O389">
        <f t="shared" si="38"/>
        <v>0.44375925012333506</v>
      </c>
      <c r="P389">
        <f t="shared" si="39"/>
        <v>1.3575232621340578</v>
      </c>
      <c r="Q389">
        <f t="shared" si="40"/>
        <v>1.3181896663183781</v>
      </c>
      <c r="R389" s="1">
        <f t="shared" si="41"/>
        <v>0.15599096229839035</v>
      </c>
    </row>
    <row r="390" spans="1:18" x14ac:dyDescent="0.2">
      <c r="A390">
        <v>4.0540000000000003</v>
      </c>
      <c r="B390">
        <v>2.2650000000000001</v>
      </c>
      <c r="C390">
        <v>24.03</v>
      </c>
      <c r="D390">
        <v>1.591</v>
      </c>
      <c r="E390">
        <v>2.645</v>
      </c>
      <c r="F390">
        <v>1.7889999999999999</v>
      </c>
      <c r="G390">
        <v>0.78600000000000003</v>
      </c>
      <c r="H390" s="1">
        <v>5.6970000000000002E-4</v>
      </c>
      <c r="I390">
        <v>0.47399999999999998</v>
      </c>
      <c r="J390" s="1">
        <v>35.74</v>
      </c>
      <c r="K390" s="1">
        <v>1.2210000000000001</v>
      </c>
      <c r="L390" s="1">
        <f t="shared" si="36"/>
        <v>1.4357508842031579</v>
      </c>
      <c r="M390">
        <v>3.1</v>
      </c>
      <c r="N390">
        <f t="shared" si="37"/>
        <v>0.23855530904840286</v>
      </c>
      <c r="O390">
        <f t="shared" si="38"/>
        <v>0.4412925505673409</v>
      </c>
      <c r="P390">
        <f t="shared" si="39"/>
        <v>1.3605462142907709</v>
      </c>
      <c r="Q390">
        <f t="shared" si="40"/>
        <v>1.2913082357152603</v>
      </c>
      <c r="R390" s="1">
        <f t="shared" si="41"/>
        <v>0.15611603091889639</v>
      </c>
    </row>
    <row r="391" spans="1:18" x14ac:dyDescent="0.2">
      <c r="A391">
        <v>4.0540000000000003</v>
      </c>
      <c r="B391">
        <v>2.2749999999999999</v>
      </c>
      <c r="C391">
        <v>24.03</v>
      </c>
      <c r="D391">
        <v>1.5980000000000001</v>
      </c>
      <c r="E391">
        <v>2.6190000000000002</v>
      </c>
      <c r="F391">
        <v>1.7789999999999999</v>
      </c>
      <c r="G391">
        <v>0.78700000000000003</v>
      </c>
      <c r="H391" s="1">
        <v>5.6590000000000004E-4</v>
      </c>
      <c r="I391">
        <v>0.47899999999999998</v>
      </c>
      <c r="J391" s="1">
        <v>34.1</v>
      </c>
      <c r="K391" s="1">
        <v>1.167</v>
      </c>
      <c r="L391" s="1">
        <f t="shared" si="36"/>
        <v>1.4498451572336035</v>
      </c>
      <c r="M391">
        <v>3.1</v>
      </c>
      <c r="N391">
        <f t="shared" si="37"/>
        <v>0.23855530904840286</v>
      </c>
      <c r="O391">
        <f t="shared" si="38"/>
        <v>0.43882585101134686</v>
      </c>
      <c r="P391">
        <f t="shared" si="39"/>
        <v>1.3635699528325793</v>
      </c>
      <c r="Q391">
        <f t="shared" si="40"/>
        <v>1.2651008921907236</v>
      </c>
      <c r="R391" s="1">
        <f t="shared" si="41"/>
        <v>0.14843927044294691</v>
      </c>
    </row>
    <row r="392" spans="1:18" x14ac:dyDescent="0.2">
      <c r="A392">
        <v>4.0540000000000003</v>
      </c>
      <c r="B392">
        <v>2.2850000000000001</v>
      </c>
      <c r="C392">
        <v>24.03</v>
      </c>
      <c r="D392">
        <v>1.605</v>
      </c>
      <c r="E392">
        <v>2.5939999999999999</v>
      </c>
      <c r="F392">
        <v>1.7689999999999999</v>
      </c>
      <c r="G392">
        <v>0.78900000000000003</v>
      </c>
      <c r="H392" s="1">
        <v>5.6229999999999995E-4</v>
      </c>
      <c r="I392">
        <v>0.48299999999999998</v>
      </c>
      <c r="J392" s="1">
        <v>33.36</v>
      </c>
      <c r="K392" s="1">
        <v>1.1419999999999999</v>
      </c>
      <c r="L392" s="1">
        <f t="shared" si="36"/>
        <v>1.4521427444778228</v>
      </c>
      <c r="M392">
        <v>3.1</v>
      </c>
      <c r="N392">
        <f t="shared" si="37"/>
        <v>0.23855530904840286</v>
      </c>
      <c r="O392">
        <f t="shared" si="38"/>
        <v>0.43635915145535276</v>
      </c>
      <c r="P392">
        <f t="shared" si="39"/>
        <v>1.3663925887561357</v>
      </c>
      <c r="Q392">
        <f t="shared" si="40"/>
        <v>1.2421116241387138</v>
      </c>
      <c r="R392" s="1">
        <f t="shared" si="41"/>
        <v>0.1447324800674176</v>
      </c>
    </row>
    <row r="393" spans="1:18" x14ac:dyDescent="0.2">
      <c r="A393">
        <v>4.0540000000000003</v>
      </c>
      <c r="B393">
        <v>2.2949999999999999</v>
      </c>
      <c r="C393">
        <v>24.03</v>
      </c>
      <c r="D393">
        <v>1.6120000000000001</v>
      </c>
      <c r="E393">
        <v>2.5680000000000001</v>
      </c>
      <c r="F393">
        <v>1.7589999999999999</v>
      </c>
      <c r="G393">
        <v>0.79100000000000004</v>
      </c>
      <c r="H393" s="1">
        <v>5.5829999999999996E-4</v>
      </c>
      <c r="I393">
        <v>0.48799999999999999</v>
      </c>
      <c r="J393" s="1">
        <v>33.18</v>
      </c>
      <c r="K393" s="1">
        <v>1.139</v>
      </c>
      <c r="L393" s="1">
        <f t="shared" si="36"/>
        <v>1.4744670008024101</v>
      </c>
      <c r="M393">
        <v>3.1</v>
      </c>
      <c r="N393">
        <f t="shared" si="37"/>
        <v>0.23855530904840286</v>
      </c>
      <c r="O393">
        <f t="shared" si="38"/>
        <v>0.43389245189935871</v>
      </c>
      <c r="P393">
        <f t="shared" si="39"/>
        <v>1.3694189397271763</v>
      </c>
      <c r="Q393">
        <f t="shared" si="40"/>
        <v>1.2171089497259617</v>
      </c>
      <c r="R393" s="1">
        <f t="shared" si="41"/>
        <v>0.14344223187895791</v>
      </c>
    </row>
    <row r="394" spans="1:18" x14ac:dyDescent="0.2">
      <c r="A394">
        <v>4.0540000000000003</v>
      </c>
      <c r="B394">
        <v>2.3050000000000002</v>
      </c>
      <c r="C394">
        <v>24.03</v>
      </c>
      <c r="D394">
        <v>1.619</v>
      </c>
      <c r="E394">
        <v>2.5419999999999998</v>
      </c>
      <c r="F394">
        <v>1.7490000000000001</v>
      </c>
      <c r="G394">
        <v>0.79300000000000004</v>
      </c>
      <c r="H394" s="1">
        <v>5.5429999999999998E-4</v>
      </c>
      <c r="I394">
        <v>0.49299999999999999</v>
      </c>
      <c r="J394" s="1">
        <v>32.54</v>
      </c>
      <c r="K394" s="1">
        <v>1.1160000000000001</v>
      </c>
      <c r="L394" s="1">
        <f t="shared" si="36"/>
        <v>1.4670815136218662</v>
      </c>
      <c r="M394">
        <v>3.1</v>
      </c>
      <c r="N394">
        <f t="shared" si="37"/>
        <v>0.23855530904840286</v>
      </c>
      <c r="O394">
        <f t="shared" si="38"/>
        <v>0.43142575234336455</v>
      </c>
      <c r="P394">
        <f t="shared" si="39"/>
        <v>1.3724460619328265</v>
      </c>
      <c r="Q394">
        <f t="shared" si="40"/>
        <v>1.1927188659729606</v>
      </c>
      <c r="R394" s="1">
        <f t="shared" si="41"/>
        <v>0.14017113770275377</v>
      </c>
    </row>
    <row r="395" spans="1:18" x14ac:dyDescent="0.2">
      <c r="A395">
        <v>4.0540000000000003</v>
      </c>
      <c r="B395">
        <v>2.3250000000000002</v>
      </c>
      <c r="C395">
        <v>24.03</v>
      </c>
      <c r="D395">
        <v>1.633</v>
      </c>
      <c r="E395">
        <v>2.4900000000000002</v>
      </c>
      <c r="F395">
        <v>1.7290000000000001</v>
      </c>
      <c r="G395">
        <v>0.79600000000000004</v>
      </c>
      <c r="H395" s="1">
        <v>5.4580000000000004E-4</v>
      </c>
      <c r="I395">
        <v>0.503</v>
      </c>
      <c r="J395" s="1">
        <v>32</v>
      </c>
      <c r="K395" s="1">
        <v>1.1759999999999999</v>
      </c>
      <c r="L395" s="1">
        <f t="shared" si="36"/>
        <v>1.9737337713075684</v>
      </c>
      <c r="M395">
        <v>3.1</v>
      </c>
      <c r="N395">
        <f t="shared" si="37"/>
        <v>0.23855530904840286</v>
      </c>
      <c r="O395">
        <f t="shared" si="38"/>
        <v>0.42649235323137641</v>
      </c>
      <c r="P395">
        <f t="shared" si="39"/>
        <v>1.3785026020885127</v>
      </c>
      <c r="Q395">
        <f t="shared" si="40"/>
        <v>1.1456980642800529</v>
      </c>
      <c r="R395" s="1">
        <f t="shared" si="41"/>
        <v>0.13683920786037138</v>
      </c>
    </row>
    <row r="396" spans="1:18" x14ac:dyDescent="0.2">
      <c r="A396">
        <v>4.0540000000000003</v>
      </c>
      <c r="B396">
        <v>2.335</v>
      </c>
      <c r="C396">
        <v>24.03</v>
      </c>
      <c r="D396">
        <v>1.64</v>
      </c>
      <c r="E396">
        <v>2.4649999999999999</v>
      </c>
      <c r="F396">
        <v>1.7190000000000001</v>
      </c>
      <c r="G396">
        <v>0.79800000000000004</v>
      </c>
      <c r="H396" s="1">
        <v>5.4169999999999999E-4</v>
      </c>
      <c r="I396">
        <v>0.50800000000000001</v>
      </c>
      <c r="J396" s="1">
        <v>31.05</v>
      </c>
      <c r="K396" s="1">
        <v>1.143</v>
      </c>
      <c r="L396" s="1">
        <f t="shared" si="36"/>
        <v>1.9851787520494821</v>
      </c>
      <c r="M396">
        <v>3.1</v>
      </c>
      <c r="N396">
        <f t="shared" si="37"/>
        <v>0.23855530904840286</v>
      </c>
      <c r="O396">
        <f t="shared" si="38"/>
        <v>0.42402565367538236</v>
      </c>
      <c r="P396">
        <f t="shared" si="39"/>
        <v>1.3815320210434654</v>
      </c>
      <c r="Q396">
        <f t="shared" si="40"/>
        <v>1.123030129086809</v>
      </c>
      <c r="R396" s="1">
        <f t="shared" si="41"/>
        <v>0.13228210427410783</v>
      </c>
    </row>
    <row r="397" spans="1:18" x14ac:dyDescent="0.2">
      <c r="A397">
        <v>4.0540000000000003</v>
      </c>
      <c r="B397">
        <v>2.3450000000000002</v>
      </c>
      <c r="C397">
        <v>24.03</v>
      </c>
      <c r="D397">
        <v>1.647</v>
      </c>
      <c r="E397">
        <v>2.4390000000000001</v>
      </c>
      <c r="F397">
        <v>1.7090000000000001</v>
      </c>
      <c r="G397">
        <v>0.79900000000000004</v>
      </c>
      <c r="H397" s="1">
        <v>5.3720000000000005E-4</v>
      </c>
      <c r="I397">
        <v>0.51400000000000001</v>
      </c>
      <c r="J397" s="1">
        <v>31.5</v>
      </c>
      <c r="K397" s="1">
        <v>1.161</v>
      </c>
      <c r="L397" s="1">
        <f t="shared" si="36"/>
        <v>1.9936122481361234</v>
      </c>
      <c r="M397">
        <v>3.1</v>
      </c>
      <c r="N397">
        <f t="shared" si="37"/>
        <v>0.23855530904840286</v>
      </c>
      <c r="O397">
        <f t="shared" si="38"/>
        <v>0.42155895411938826</v>
      </c>
      <c r="P397">
        <f t="shared" si="39"/>
        <v>1.3847572106225623</v>
      </c>
      <c r="Q397">
        <f t="shared" si="40"/>
        <v>1.0987584423489556</v>
      </c>
      <c r="R397" s="1">
        <f t="shared" si="41"/>
        <v>0.13367404509547059</v>
      </c>
    </row>
    <row r="398" spans="1:18" x14ac:dyDescent="0.2">
      <c r="A398">
        <v>4.0540000000000003</v>
      </c>
      <c r="B398">
        <v>2.355</v>
      </c>
      <c r="C398">
        <v>24.03</v>
      </c>
      <c r="D398">
        <v>1.6539999999999999</v>
      </c>
      <c r="E398">
        <v>2.4129999999999998</v>
      </c>
      <c r="F398">
        <v>1.6990000000000001</v>
      </c>
      <c r="G398">
        <v>0.80100000000000005</v>
      </c>
      <c r="H398" s="1">
        <v>5.3249999999999999E-4</v>
      </c>
      <c r="I398">
        <v>0.51900000000000002</v>
      </c>
      <c r="J398" s="1">
        <v>32.4</v>
      </c>
      <c r="K398" s="1">
        <v>1.196</v>
      </c>
      <c r="L398" s="1">
        <f t="shared" si="36"/>
        <v>2.0040269625065634</v>
      </c>
      <c r="M398">
        <v>3.1</v>
      </c>
      <c r="N398">
        <f t="shared" si="37"/>
        <v>0.23855530904840286</v>
      </c>
      <c r="O398">
        <f t="shared" si="38"/>
        <v>0.41909225456339422</v>
      </c>
      <c r="P398">
        <f t="shared" si="39"/>
        <v>1.3877869634858713</v>
      </c>
      <c r="Q398">
        <f t="shared" si="40"/>
        <v>1.0772121367751495</v>
      </c>
      <c r="R398" s="1">
        <f t="shared" si="41"/>
        <v>0.13696810347820901</v>
      </c>
    </row>
    <row r="399" spans="1:18" x14ac:dyDescent="0.2">
      <c r="A399">
        <v>4.0540000000000003</v>
      </c>
      <c r="B399">
        <v>2.3650000000000002</v>
      </c>
      <c r="C399">
        <v>24.03</v>
      </c>
      <c r="D399">
        <v>1.661</v>
      </c>
      <c r="E399">
        <v>2.387</v>
      </c>
      <c r="F399">
        <v>1.6890000000000001</v>
      </c>
      <c r="G399">
        <v>0.80200000000000005</v>
      </c>
      <c r="H399" s="1">
        <v>5.2780000000000004E-4</v>
      </c>
      <c r="I399">
        <v>0.52400000000000002</v>
      </c>
      <c r="J399" s="1">
        <v>30.75</v>
      </c>
      <c r="K399" s="1">
        <v>1.1379999999999999</v>
      </c>
      <c r="L399" s="1">
        <f t="shared" si="36"/>
        <v>2.0213898488774542</v>
      </c>
      <c r="M399">
        <v>3.1</v>
      </c>
      <c r="N399">
        <f t="shared" si="37"/>
        <v>0.23855530904840286</v>
      </c>
      <c r="O399">
        <f t="shared" si="38"/>
        <v>0.41662555500740006</v>
      </c>
      <c r="P399">
        <f t="shared" si="39"/>
        <v>1.3908174932032009</v>
      </c>
      <c r="Q399">
        <f t="shared" si="40"/>
        <v>1.0561688289051676</v>
      </c>
      <c r="R399" s="1">
        <f t="shared" si="41"/>
        <v>0.12949008111255164</v>
      </c>
    </row>
    <row r="400" spans="1:18" x14ac:dyDescent="0.2">
      <c r="A400">
        <v>4.0540000000000003</v>
      </c>
      <c r="B400">
        <v>2.375</v>
      </c>
      <c r="C400">
        <v>24.03</v>
      </c>
      <c r="D400">
        <v>1.6679999999999999</v>
      </c>
      <c r="E400">
        <v>2.3620000000000001</v>
      </c>
      <c r="F400">
        <v>1.679</v>
      </c>
      <c r="G400">
        <v>0.80400000000000005</v>
      </c>
      <c r="H400" s="1">
        <v>5.2329999999999998E-4</v>
      </c>
      <c r="I400">
        <v>0.52900000000000003</v>
      </c>
      <c r="J400" s="1">
        <v>31.24</v>
      </c>
      <c r="K400" s="1">
        <v>1.1579999999999999</v>
      </c>
      <c r="L400" s="1">
        <f t="shared" si="36"/>
        <v>2.0323050267563016</v>
      </c>
      <c r="M400">
        <v>3.1</v>
      </c>
      <c r="N400">
        <f t="shared" si="37"/>
        <v>0.23855530904840286</v>
      </c>
      <c r="O400">
        <f t="shared" si="38"/>
        <v>0.41415885545140607</v>
      </c>
      <c r="P400">
        <f t="shared" si="39"/>
        <v>1.3938488178390911</v>
      </c>
      <c r="Q400">
        <f t="shared" si="40"/>
        <v>1.035613107316919</v>
      </c>
      <c r="R400" s="1">
        <f t="shared" si="41"/>
        <v>0.13103831102318669</v>
      </c>
    </row>
    <row r="401" spans="1:18" x14ac:dyDescent="0.2">
      <c r="A401">
        <v>4.0540000000000003</v>
      </c>
      <c r="B401">
        <v>2.3849999999999998</v>
      </c>
      <c r="C401">
        <v>24.03</v>
      </c>
      <c r="D401">
        <v>1.675</v>
      </c>
      <c r="E401">
        <v>2.3359999999999999</v>
      </c>
      <c r="F401">
        <v>1.669</v>
      </c>
      <c r="G401">
        <v>0.80600000000000005</v>
      </c>
      <c r="H401" s="1">
        <v>5.1829999999999997E-4</v>
      </c>
      <c r="I401">
        <v>0.53500000000000003</v>
      </c>
      <c r="J401" s="1">
        <v>30.62</v>
      </c>
      <c r="K401" s="1">
        <v>1.131</v>
      </c>
      <c r="L401" s="1">
        <f t="shared" si="36"/>
        <v>2.0082718322390565</v>
      </c>
      <c r="M401">
        <v>3.1</v>
      </c>
      <c r="N401">
        <f t="shared" si="37"/>
        <v>0.23855530904840286</v>
      </c>
      <c r="O401">
        <f t="shared" si="38"/>
        <v>0.41169215589541203</v>
      </c>
      <c r="P401">
        <f t="shared" si="39"/>
        <v>1.3970713049897361</v>
      </c>
      <c r="Q401">
        <f t="shared" si="40"/>
        <v>1.0136319696714828</v>
      </c>
      <c r="R401" s="1">
        <f t="shared" si="41"/>
        <v>0.12791101573542868</v>
      </c>
    </row>
    <row r="402" spans="1:18" x14ac:dyDescent="0.2">
      <c r="A402">
        <v>4.0540000000000003</v>
      </c>
      <c r="B402">
        <v>2.395</v>
      </c>
      <c r="C402">
        <v>24.03</v>
      </c>
      <c r="D402">
        <v>1.6819999999999999</v>
      </c>
      <c r="E402">
        <v>2.31</v>
      </c>
      <c r="F402">
        <v>1.659</v>
      </c>
      <c r="G402">
        <v>0.80700000000000005</v>
      </c>
      <c r="H402" s="1">
        <v>5.1320000000000001E-4</v>
      </c>
      <c r="I402">
        <v>0.54</v>
      </c>
      <c r="J402" s="1">
        <v>30.27</v>
      </c>
      <c r="K402" s="1">
        <v>1.123</v>
      </c>
      <c r="L402" s="1">
        <f t="shared" si="36"/>
        <v>2.0380587054678774</v>
      </c>
      <c r="M402">
        <v>3.1</v>
      </c>
      <c r="N402">
        <f t="shared" si="37"/>
        <v>0.23855530904840286</v>
      </c>
      <c r="O402">
        <f t="shared" si="38"/>
        <v>0.40922545633941787</v>
      </c>
      <c r="P402">
        <f t="shared" si="39"/>
        <v>1.4001029828934686</v>
      </c>
      <c r="Q402">
        <f t="shared" si="40"/>
        <v>0.99406146083495373</v>
      </c>
      <c r="R402" s="1">
        <f t="shared" si="41"/>
        <v>0.1259415543925915</v>
      </c>
    </row>
    <row r="403" spans="1:18" x14ac:dyDescent="0.2">
      <c r="A403">
        <v>4.0540000000000003</v>
      </c>
      <c r="B403">
        <v>2.4049999999999998</v>
      </c>
      <c r="C403">
        <v>24.03</v>
      </c>
      <c r="D403">
        <v>1.6890000000000001</v>
      </c>
      <c r="E403">
        <v>2.2839999999999998</v>
      </c>
      <c r="F403">
        <v>1.649</v>
      </c>
      <c r="G403">
        <v>0.80900000000000005</v>
      </c>
      <c r="H403" s="1">
        <v>5.0799999999999999E-4</v>
      </c>
      <c r="I403">
        <v>0.54600000000000004</v>
      </c>
      <c r="J403" s="1">
        <v>29.82</v>
      </c>
      <c r="K403" s="1">
        <v>1.1080000000000001</v>
      </c>
      <c r="L403" s="1">
        <f t="shared" si="36"/>
        <v>2.0483858806024706</v>
      </c>
      <c r="M403">
        <v>3.1</v>
      </c>
      <c r="N403">
        <f t="shared" si="37"/>
        <v>0.23855530904840286</v>
      </c>
      <c r="O403">
        <f t="shared" si="38"/>
        <v>0.40675875678342388</v>
      </c>
      <c r="P403">
        <f t="shared" si="39"/>
        <v>1.4033235767810734</v>
      </c>
      <c r="Q403">
        <f t="shared" si="40"/>
        <v>0.97314837228158824</v>
      </c>
      <c r="R403" s="1">
        <f t="shared" si="41"/>
        <v>0.12354877660646355</v>
      </c>
    </row>
    <row r="404" spans="1:18" x14ac:dyDescent="0.2">
      <c r="A404">
        <v>4.0540000000000003</v>
      </c>
      <c r="B404">
        <v>2.415</v>
      </c>
      <c r="C404">
        <v>24.03</v>
      </c>
      <c r="D404">
        <v>1.696</v>
      </c>
      <c r="E404">
        <v>2.258</v>
      </c>
      <c r="F404">
        <v>1.639</v>
      </c>
      <c r="G404">
        <v>0.81</v>
      </c>
      <c r="H404" s="1">
        <v>5.0270000000000002E-4</v>
      </c>
      <c r="I404">
        <v>0.55100000000000005</v>
      </c>
      <c r="J404" s="1">
        <v>29.46</v>
      </c>
      <c r="K404" s="1">
        <v>1.097</v>
      </c>
      <c r="L404" s="1">
        <f t="shared" si="36"/>
        <v>2.0629810045297088</v>
      </c>
      <c r="M404">
        <v>3.1</v>
      </c>
      <c r="N404">
        <f t="shared" si="37"/>
        <v>0.23855530904840286</v>
      </c>
      <c r="O404">
        <f t="shared" si="38"/>
        <v>0.40429205722742972</v>
      </c>
      <c r="P404">
        <f t="shared" si="39"/>
        <v>1.4063556469981937</v>
      </c>
      <c r="Q404">
        <f t="shared" si="40"/>
        <v>0.95450091261917724</v>
      </c>
      <c r="R404" s="1">
        <f t="shared" si="41"/>
        <v>0.1215555669621048</v>
      </c>
    </row>
    <row r="405" spans="1:18" x14ac:dyDescent="0.2">
      <c r="A405">
        <v>4.0540000000000003</v>
      </c>
      <c r="B405">
        <v>2.4249999999999998</v>
      </c>
      <c r="C405">
        <v>24.03</v>
      </c>
      <c r="D405">
        <v>1.7030000000000001</v>
      </c>
      <c r="E405">
        <v>2.2330000000000001</v>
      </c>
      <c r="F405">
        <v>1.629</v>
      </c>
      <c r="G405">
        <v>0.81200000000000006</v>
      </c>
      <c r="H405" s="1">
        <v>4.9759999999999995E-4</v>
      </c>
      <c r="I405">
        <v>0.55700000000000005</v>
      </c>
      <c r="J405" s="1">
        <v>31.02</v>
      </c>
      <c r="K405" s="1">
        <v>1.1539999999999999</v>
      </c>
      <c r="L405" s="1">
        <f t="shared" si="36"/>
        <v>2.0566339407033247</v>
      </c>
      <c r="M405">
        <v>3.1</v>
      </c>
      <c r="N405">
        <f t="shared" si="37"/>
        <v>0.23855530904840286</v>
      </c>
      <c r="O405">
        <f t="shared" si="38"/>
        <v>0.40182535767143568</v>
      </c>
      <c r="P405">
        <f t="shared" si="39"/>
        <v>1.4095743123131832</v>
      </c>
      <c r="Q405">
        <f t="shared" si="40"/>
        <v>0.93458815946004803</v>
      </c>
      <c r="R405" s="1">
        <f t="shared" si="41"/>
        <v>0.12744306624935006</v>
      </c>
    </row>
    <row r="406" spans="1:18" x14ac:dyDescent="0.2">
      <c r="A406">
        <v>4.0540000000000003</v>
      </c>
      <c r="B406">
        <v>2.4350000000000001</v>
      </c>
      <c r="C406">
        <v>24.03</v>
      </c>
      <c r="D406">
        <v>1.71</v>
      </c>
      <c r="E406">
        <v>2.2069999999999999</v>
      </c>
      <c r="F406">
        <v>1.619</v>
      </c>
      <c r="G406">
        <v>0.81299999999999994</v>
      </c>
      <c r="H406" s="1">
        <v>4.9200000000000003E-4</v>
      </c>
      <c r="I406">
        <v>0.56299999999999994</v>
      </c>
      <c r="J406" s="1">
        <v>28.63</v>
      </c>
      <c r="K406" s="1">
        <v>1.069</v>
      </c>
      <c r="L406" s="1">
        <f t="shared" si="36"/>
        <v>2.0812503664271707</v>
      </c>
      <c r="M406">
        <v>3.1</v>
      </c>
      <c r="N406">
        <f t="shared" si="37"/>
        <v>0.23855530904840286</v>
      </c>
      <c r="O406">
        <f t="shared" si="38"/>
        <v>0.39935865811544158</v>
      </c>
      <c r="P406">
        <f t="shared" si="39"/>
        <v>1.412791484440352</v>
      </c>
      <c r="Q406">
        <f t="shared" si="40"/>
        <v>0.91517809511450399</v>
      </c>
      <c r="R406" s="1">
        <f t="shared" si="41"/>
        <v>0.11711354881316469</v>
      </c>
    </row>
    <row r="407" spans="1:18" x14ac:dyDescent="0.2">
      <c r="A407">
        <v>4.0540000000000003</v>
      </c>
      <c r="B407">
        <v>2.4449999999999998</v>
      </c>
      <c r="C407">
        <v>24.03</v>
      </c>
      <c r="D407">
        <v>1.7170000000000001</v>
      </c>
      <c r="E407">
        <v>2.181</v>
      </c>
      <c r="F407">
        <v>1.609</v>
      </c>
      <c r="G407">
        <v>0.81499999999999995</v>
      </c>
      <c r="H407" s="1">
        <v>4.863E-4</v>
      </c>
      <c r="I407">
        <v>0.56899999999999995</v>
      </c>
      <c r="J407" s="1">
        <v>27.55</v>
      </c>
      <c r="K407" s="1">
        <v>1.0289999999999999</v>
      </c>
      <c r="L407" s="1">
        <f t="shared" si="36"/>
        <v>2.0833694723387057</v>
      </c>
      <c r="M407">
        <v>3.1</v>
      </c>
      <c r="N407">
        <f t="shared" si="37"/>
        <v>0.23855530904840286</v>
      </c>
      <c r="O407">
        <f t="shared" si="38"/>
        <v>0.39689195855944753</v>
      </c>
      <c r="P407">
        <f t="shared" si="39"/>
        <v>1.4160071444207767</v>
      </c>
      <c r="Q407">
        <f t="shared" si="40"/>
        <v>0.89625386717214595</v>
      </c>
      <c r="R407" s="1">
        <f t="shared" si="41"/>
        <v>0.11220124796563405</v>
      </c>
    </row>
    <row r="408" spans="1:18" x14ac:dyDescent="0.2">
      <c r="A408">
        <v>4.0540000000000003</v>
      </c>
      <c r="B408">
        <v>2.4550000000000001</v>
      </c>
      <c r="C408">
        <v>24.03</v>
      </c>
      <c r="D408">
        <v>1.724</v>
      </c>
      <c r="E408">
        <v>2.1549999999999998</v>
      </c>
      <c r="F408">
        <v>1.599</v>
      </c>
      <c r="G408">
        <v>0.81599999999999995</v>
      </c>
      <c r="H408" s="1">
        <v>4.8040000000000002E-4</v>
      </c>
      <c r="I408">
        <v>0.57499999999999996</v>
      </c>
      <c r="J408" s="1">
        <v>26.93</v>
      </c>
      <c r="K408" s="1">
        <v>1.006</v>
      </c>
      <c r="L408" s="1">
        <f t="shared" si="36"/>
        <v>2.0844155943062512</v>
      </c>
      <c r="M408">
        <v>3.1</v>
      </c>
      <c r="N408">
        <f t="shared" si="37"/>
        <v>0.23855530904840286</v>
      </c>
      <c r="O408">
        <f t="shared" si="38"/>
        <v>0.39442525900345338</v>
      </c>
      <c r="P408">
        <f t="shared" si="39"/>
        <v>1.4192212789693768</v>
      </c>
      <c r="Q408">
        <f t="shared" si="40"/>
        <v>0.87779934194669307</v>
      </c>
      <c r="R408" s="1">
        <f t="shared" si="41"/>
        <v>0.10918965340354395</v>
      </c>
    </row>
    <row r="409" spans="1:18" x14ac:dyDescent="0.2">
      <c r="A409">
        <v>4.0540000000000003</v>
      </c>
      <c r="B409">
        <v>2.4649999999999999</v>
      </c>
      <c r="C409">
        <v>24.03</v>
      </c>
      <c r="D409">
        <v>1.732</v>
      </c>
      <c r="E409">
        <v>2.129</v>
      </c>
      <c r="F409">
        <v>1.589</v>
      </c>
      <c r="G409">
        <v>0.81799999999999995</v>
      </c>
      <c r="H409" s="1">
        <v>4.7429999999999998E-4</v>
      </c>
      <c r="I409">
        <v>0.58099999999999996</v>
      </c>
      <c r="J409" s="1">
        <v>26.25</v>
      </c>
      <c r="K409" s="1">
        <v>0.98519999999999996</v>
      </c>
      <c r="L409" s="1">
        <f t="shared" si="36"/>
        <v>2.1156751419162743</v>
      </c>
      <c r="M409">
        <v>3.1</v>
      </c>
      <c r="N409">
        <f t="shared" si="37"/>
        <v>0.23855530904840286</v>
      </c>
      <c r="O409">
        <f t="shared" si="38"/>
        <v>0.39195855944745939</v>
      </c>
      <c r="P409">
        <f t="shared" si="39"/>
        <v>1.4224034418573452</v>
      </c>
      <c r="Q409">
        <f t="shared" si="40"/>
        <v>0.85979906705706188</v>
      </c>
      <c r="R409" s="1">
        <f t="shared" si="41"/>
        <v>0.10607988006264939</v>
      </c>
    </row>
    <row r="410" spans="1:18" x14ac:dyDescent="0.2">
      <c r="A410">
        <v>4.0540000000000003</v>
      </c>
      <c r="B410">
        <v>2.4750000000000001</v>
      </c>
      <c r="C410">
        <v>24.03</v>
      </c>
      <c r="D410">
        <v>1.7390000000000001</v>
      </c>
      <c r="E410">
        <v>2.1040000000000001</v>
      </c>
      <c r="F410">
        <v>1.579</v>
      </c>
      <c r="G410">
        <v>0.81899999999999995</v>
      </c>
      <c r="H410" s="1">
        <v>4.6860000000000001E-4</v>
      </c>
      <c r="I410">
        <v>0.58699999999999997</v>
      </c>
      <c r="J410" s="1">
        <v>25.47</v>
      </c>
      <c r="K410" s="1">
        <v>0.95630000000000004</v>
      </c>
      <c r="L410" s="1">
        <f t="shared" si="36"/>
        <v>2.1182825144730622</v>
      </c>
      <c r="M410">
        <v>3.1</v>
      </c>
      <c r="N410">
        <f t="shared" si="37"/>
        <v>0.23855530904840286</v>
      </c>
      <c r="O410">
        <f t="shared" si="38"/>
        <v>0.38949185989146523</v>
      </c>
      <c r="P410">
        <f t="shared" si="39"/>
        <v>1.4256145122965076</v>
      </c>
      <c r="Q410">
        <f t="shared" si="40"/>
        <v>0.84223823631067207</v>
      </c>
      <c r="R410" s="1">
        <f t="shared" si="41"/>
        <v>0.1024605507208186</v>
      </c>
    </row>
    <row r="411" spans="1:18" x14ac:dyDescent="0.2">
      <c r="A411">
        <v>4.0540000000000003</v>
      </c>
      <c r="B411">
        <v>2.4849999999999999</v>
      </c>
      <c r="C411">
        <v>24.03</v>
      </c>
      <c r="D411">
        <v>1.746</v>
      </c>
      <c r="E411">
        <v>2.0779999999999998</v>
      </c>
      <c r="F411">
        <v>1.569</v>
      </c>
      <c r="G411">
        <v>0.82099999999999995</v>
      </c>
      <c r="H411" s="1">
        <v>4.6230000000000002E-4</v>
      </c>
      <c r="I411">
        <v>0.59299999999999997</v>
      </c>
      <c r="J411" s="1">
        <v>24.12</v>
      </c>
      <c r="K411" s="1">
        <v>0.91180000000000005</v>
      </c>
      <c r="L411" s="1">
        <f t="shared" si="36"/>
        <v>2.1634246093993084</v>
      </c>
      <c r="M411">
        <v>3.1</v>
      </c>
      <c r="N411">
        <f t="shared" si="37"/>
        <v>0.23855530904840286</v>
      </c>
      <c r="O411">
        <f t="shared" si="38"/>
        <v>0.38702516033547119</v>
      </c>
      <c r="P411">
        <f t="shared" si="39"/>
        <v>1.4288240581696792</v>
      </c>
      <c r="Q411">
        <f t="shared" si="40"/>
        <v>0.82510265672573602</v>
      </c>
      <c r="R411" s="1">
        <f t="shared" si="41"/>
        <v>9.658447787937946E-2</v>
      </c>
    </row>
    <row r="412" spans="1:18" x14ac:dyDescent="0.2">
      <c r="A412">
        <v>4.0540000000000003</v>
      </c>
      <c r="B412">
        <v>2.4950000000000001</v>
      </c>
      <c r="C412">
        <v>24.03</v>
      </c>
      <c r="D412">
        <v>1.7529999999999999</v>
      </c>
      <c r="E412">
        <v>2.052</v>
      </c>
      <c r="F412">
        <v>1.5589999999999999</v>
      </c>
      <c r="G412">
        <v>0.82199999999999995</v>
      </c>
      <c r="H412" s="1">
        <v>4.5590000000000002E-4</v>
      </c>
      <c r="I412">
        <v>0.59899999999999998</v>
      </c>
      <c r="J412" s="1">
        <v>23</v>
      </c>
      <c r="K412" s="1">
        <v>0.86939999999999995</v>
      </c>
      <c r="L412" s="1">
        <f t="shared" si="36"/>
        <v>2.1629609335353237</v>
      </c>
      <c r="M412">
        <v>3.1</v>
      </c>
      <c r="N412">
        <f t="shared" si="37"/>
        <v>0.23855530904840286</v>
      </c>
      <c r="O412">
        <f t="shared" si="38"/>
        <v>0.38455846077947708</v>
      </c>
      <c r="P412">
        <f t="shared" si="39"/>
        <v>1.4320320876689598</v>
      </c>
      <c r="Q412">
        <f t="shared" si="40"/>
        <v>0.80837871754233259</v>
      </c>
      <c r="R412" s="1">
        <f t="shared" si="41"/>
        <v>9.1672324119183524E-2</v>
      </c>
    </row>
    <row r="413" spans="1:18" x14ac:dyDescent="0.2">
      <c r="A413">
        <v>4.0540000000000003</v>
      </c>
      <c r="B413">
        <v>2.5049999999999999</v>
      </c>
      <c r="C413">
        <v>24.03</v>
      </c>
      <c r="D413">
        <v>1.76</v>
      </c>
      <c r="E413">
        <v>2.0259999999999998</v>
      </c>
      <c r="F413">
        <v>1.5489999999999999</v>
      </c>
      <c r="G413">
        <v>0.82399999999999995</v>
      </c>
      <c r="H413" s="1">
        <v>4.4939999999999997E-4</v>
      </c>
      <c r="I413">
        <v>0.60499999999999998</v>
      </c>
      <c r="J413" s="1">
        <v>22.84</v>
      </c>
      <c r="K413" s="1">
        <v>0.86450000000000005</v>
      </c>
      <c r="L413" s="1">
        <f t="shared" si="36"/>
        <v>2.1717329168975477</v>
      </c>
      <c r="M413">
        <v>3.1</v>
      </c>
      <c r="N413">
        <f t="shared" si="37"/>
        <v>0.23855530904840286</v>
      </c>
      <c r="O413">
        <f t="shared" si="38"/>
        <v>0.38209176122348304</v>
      </c>
      <c r="P413">
        <f t="shared" si="39"/>
        <v>1.4352386141122877</v>
      </c>
      <c r="Q413">
        <f t="shared" si="40"/>
        <v>0.79205336108403335</v>
      </c>
      <c r="R413" s="1">
        <f t="shared" si="41"/>
        <v>9.0607629900645331E-2</v>
      </c>
    </row>
    <row r="414" spans="1:18" x14ac:dyDescent="0.2">
      <c r="A414">
        <v>4.0540000000000003</v>
      </c>
      <c r="B414">
        <v>2.5150000000000001</v>
      </c>
      <c r="C414">
        <v>24.03</v>
      </c>
      <c r="D414">
        <v>1.7669999999999999</v>
      </c>
      <c r="E414">
        <v>2.0009999999999999</v>
      </c>
      <c r="F414">
        <v>1.5389999999999999</v>
      </c>
      <c r="G414">
        <v>0.82499999999999996</v>
      </c>
      <c r="H414" s="1">
        <v>4.4319999999999999E-4</v>
      </c>
      <c r="I414">
        <v>0.61199999999999999</v>
      </c>
      <c r="J414" s="1">
        <v>22.57</v>
      </c>
      <c r="K414" s="1">
        <v>0.85609999999999997</v>
      </c>
      <c r="L414" s="1">
        <f t="shared" si="36"/>
        <v>2.1857533864633285</v>
      </c>
      <c r="M414">
        <v>3.1</v>
      </c>
      <c r="N414">
        <f t="shared" si="37"/>
        <v>0.23855530904840286</v>
      </c>
      <c r="O414">
        <f t="shared" si="38"/>
        <v>0.37962506166748888</v>
      </c>
      <c r="P414">
        <f t="shared" si="39"/>
        <v>1.4386191793664023</v>
      </c>
      <c r="Q414">
        <f t="shared" si="40"/>
        <v>0.77484589512152913</v>
      </c>
      <c r="R414" s="1">
        <f t="shared" si="41"/>
        <v>8.9101127653198192E-2</v>
      </c>
    </row>
    <row r="415" spans="1:18" x14ac:dyDescent="0.2">
      <c r="A415">
        <v>4.0540000000000003</v>
      </c>
      <c r="B415">
        <v>2.5249999999999999</v>
      </c>
      <c r="C415">
        <v>24.03</v>
      </c>
      <c r="D415">
        <v>1.774</v>
      </c>
      <c r="E415">
        <v>1.9750000000000001</v>
      </c>
      <c r="F415">
        <v>1.5289999999999999</v>
      </c>
      <c r="G415">
        <v>0.82599999999999996</v>
      </c>
      <c r="H415" s="1">
        <v>4.3639999999999998E-4</v>
      </c>
      <c r="I415">
        <v>0.61799999999999999</v>
      </c>
      <c r="J415" s="1">
        <v>21.87</v>
      </c>
      <c r="K415" s="1">
        <v>0.82920000000000005</v>
      </c>
      <c r="L415" s="1">
        <f t="shared" si="36"/>
        <v>2.1829878248175172</v>
      </c>
      <c r="M415">
        <v>3.1</v>
      </c>
      <c r="N415">
        <f t="shared" si="37"/>
        <v>0.23855530904840286</v>
      </c>
      <c r="O415">
        <f t="shared" si="38"/>
        <v>0.37715836211149489</v>
      </c>
      <c r="P415">
        <f t="shared" si="39"/>
        <v>1.4418214956385176</v>
      </c>
      <c r="Q415">
        <f t="shared" si="40"/>
        <v>0.75931810673166811</v>
      </c>
      <c r="R415" s="1">
        <f t="shared" si="41"/>
        <v>8.5923978713128249E-2</v>
      </c>
    </row>
    <row r="416" spans="1:18" x14ac:dyDescent="0.2">
      <c r="A416">
        <v>4.0540000000000003</v>
      </c>
      <c r="B416">
        <v>2.5350000000000001</v>
      </c>
      <c r="C416">
        <v>24.03</v>
      </c>
      <c r="D416">
        <v>1.7809999999999999</v>
      </c>
      <c r="E416">
        <v>1.9490000000000001</v>
      </c>
      <c r="F416">
        <v>1.5189999999999999</v>
      </c>
      <c r="G416">
        <v>0.82799999999999996</v>
      </c>
      <c r="H416" s="1">
        <v>4.2939999999999997E-4</v>
      </c>
      <c r="I416">
        <v>0.625</v>
      </c>
      <c r="J416" s="1">
        <v>21.11</v>
      </c>
      <c r="K416" s="1">
        <v>0.80589999999999995</v>
      </c>
      <c r="L416" s="1">
        <f t="shared" si="36"/>
        <v>2.2280569074812324</v>
      </c>
      <c r="M416">
        <v>3.1</v>
      </c>
      <c r="N416">
        <f t="shared" si="37"/>
        <v>0.23855530904840286</v>
      </c>
      <c r="O416">
        <f t="shared" si="38"/>
        <v>0.37469166255550074</v>
      </c>
      <c r="P416">
        <f t="shared" si="39"/>
        <v>1.4451956128167804</v>
      </c>
      <c r="Q416">
        <f t="shared" si="40"/>
        <v>0.74296083594206352</v>
      </c>
      <c r="R416" s="1">
        <f t="shared" si="41"/>
        <v>8.2526419992521957E-2</v>
      </c>
    </row>
    <row r="417" spans="1:18" x14ac:dyDescent="0.2">
      <c r="A417">
        <v>4.0540000000000003</v>
      </c>
      <c r="B417">
        <v>2.5449999999999999</v>
      </c>
      <c r="C417">
        <v>24.03</v>
      </c>
      <c r="D417">
        <v>1.788</v>
      </c>
      <c r="E417">
        <v>1.923</v>
      </c>
      <c r="F417">
        <v>1.5089999999999999</v>
      </c>
      <c r="G417">
        <v>0.82899999999999996</v>
      </c>
      <c r="H417" s="1">
        <v>4.2230000000000002E-4</v>
      </c>
      <c r="I417">
        <v>0.63100000000000001</v>
      </c>
      <c r="J417" s="1">
        <v>20.72</v>
      </c>
      <c r="K417" s="1">
        <v>0.79010000000000002</v>
      </c>
      <c r="L417" s="1">
        <f t="shared" si="36"/>
        <v>2.2205127342674893</v>
      </c>
      <c r="M417">
        <v>3.1</v>
      </c>
      <c r="N417">
        <f t="shared" si="37"/>
        <v>0.23855530904840286</v>
      </c>
      <c r="O417">
        <f t="shared" si="38"/>
        <v>0.37222496299950669</v>
      </c>
      <c r="P417">
        <f t="shared" si="39"/>
        <v>1.4483937504641271</v>
      </c>
      <c r="Q417">
        <f t="shared" si="40"/>
        <v>0.72817912082793879</v>
      </c>
      <c r="R417" s="1">
        <f t="shared" si="41"/>
        <v>8.0605253599110013E-2</v>
      </c>
    </row>
    <row r="418" spans="1:18" x14ac:dyDescent="0.2">
      <c r="A418">
        <v>4.0540000000000003</v>
      </c>
      <c r="B418">
        <v>2.5649999999999999</v>
      </c>
      <c r="C418">
        <v>24.03</v>
      </c>
      <c r="D418">
        <v>1.802</v>
      </c>
      <c r="E418">
        <v>1.8720000000000001</v>
      </c>
      <c r="F418">
        <v>1.4890000000000001</v>
      </c>
      <c r="G418">
        <v>0.83199999999999996</v>
      </c>
      <c r="H418" s="1">
        <v>4.081E-4</v>
      </c>
      <c r="I418">
        <v>0.64500000000000002</v>
      </c>
      <c r="J418" s="1">
        <v>20.36</v>
      </c>
      <c r="K418" s="1">
        <v>0.70479999999999998</v>
      </c>
      <c r="L418" s="1">
        <f t="shared" si="36"/>
        <v>1.5405501613695827</v>
      </c>
      <c r="M418">
        <v>3.1</v>
      </c>
      <c r="N418">
        <f t="shared" si="37"/>
        <v>0.23855530904840286</v>
      </c>
      <c r="O418">
        <f t="shared" si="38"/>
        <v>0.36729156388751855</v>
      </c>
      <c r="P418">
        <f t="shared" si="39"/>
        <v>1.4551252225315789</v>
      </c>
      <c r="Q418">
        <f t="shared" si="40"/>
        <v>0.69745106537590673</v>
      </c>
      <c r="R418" s="1">
        <f t="shared" si="41"/>
        <v>7.8400361363476501E-2</v>
      </c>
    </row>
    <row r="419" spans="1:18" x14ac:dyDescent="0.2">
      <c r="A419">
        <v>4.0540000000000003</v>
      </c>
      <c r="B419">
        <v>2.5750000000000002</v>
      </c>
      <c r="C419">
        <v>24.03</v>
      </c>
      <c r="D419">
        <v>1.8089999999999999</v>
      </c>
      <c r="E419">
        <v>1.8460000000000001</v>
      </c>
      <c r="F419">
        <v>1.4790000000000001</v>
      </c>
      <c r="G419">
        <v>0.83299999999999996</v>
      </c>
      <c r="H419" s="1">
        <v>4.0059999999999998E-4</v>
      </c>
      <c r="I419">
        <v>0.65200000000000002</v>
      </c>
      <c r="J419" s="1">
        <v>19.510000000000002</v>
      </c>
      <c r="K419" s="1">
        <v>0.67589999999999995</v>
      </c>
      <c r="L419" s="1">
        <f t="shared" si="36"/>
        <v>1.5465799940302518</v>
      </c>
      <c r="M419">
        <v>3.1</v>
      </c>
      <c r="N419">
        <f t="shared" si="37"/>
        <v>0.23855530904840286</v>
      </c>
      <c r="O419">
        <f t="shared" si="38"/>
        <v>0.36482486433152445</v>
      </c>
      <c r="P419">
        <f t="shared" si="39"/>
        <v>1.4584852644505828</v>
      </c>
      <c r="Q419">
        <f t="shared" si="40"/>
        <v>0.68266788589600924</v>
      </c>
      <c r="R419" s="1">
        <f t="shared" si="41"/>
        <v>7.4738960965780837E-2</v>
      </c>
    </row>
    <row r="420" spans="1:18" x14ac:dyDescent="0.2">
      <c r="A420">
        <v>4.0540000000000003</v>
      </c>
      <c r="B420">
        <v>2.585</v>
      </c>
      <c r="C420">
        <v>24.03</v>
      </c>
      <c r="D420">
        <v>1.8160000000000001</v>
      </c>
      <c r="E420">
        <v>1.82</v>
      </c>
      <c r="F420">
        <v>1.4690000000000001</v>
      </c>
      <c r="G420">
        <v>0.83499999999999996</v>
      </c>
      <c r="H420" s="1">
        <v>3.9290000000000001E-4</v>
      </c>
      <c r="I420">
        <v>0.65900000000000003</v>
      </c>
      <c r="J420" s="1">
        <v>18.7</v>
      </c>
      <c r="K420" s="1">
        <v>0.65049999999999997</v>
      </c>
      <c r="L420" s="1">
        <f t="shared" si="36"/>
        <v>1.5782030692509703</v>
      </c>
      <c r="M420">
        <v>3.1</v>
      </c>
      <c r="N420">
        <f t="shared" si="37"/>
        <v>0.23855530904840286</v>
      </c>
      <c r="O420">
        <f t="shared" si="38"/>
        <v>0.3623581647755304</v>
      </c>
      <c r="P420">
        <f t="shared" si="39"/>
        <v>1.46184149641042</v>
      </c>
      <c r="Q420">
        <f t="shared" si="40"/>
        <v>0.66825460792953739</v>
      </c>
      <c r="R420" s="1">
        <f t="shared" si="41"/>
        <v>7.1262001391281984E-2</v>
      </c>
    </row>
    <row r="421" spans="1:18" x14ac:dyDescent="0.2">
      <c r="A421">
        <v>4.0540000000000003</v>
      </c>
      <c r="B421">
        <v>2.5950000000000002</v>
      </c>
      <c r="C421">
        <v>24.03</v>
      </c>
      <c r="D421">
        <v>1.823</v>
      </c>
      <c r="E421">
        <v>1.794</v>
      </c>
      <c r="F421">
        <v>1.4590000000000001</v>
      </c>
      <c r="G421">
        <v>0.83599999999999997</v>
      </c>
      <c r="H421" s="1">
        <v>3.8509999999999998E-4</v>
      </c>
      <c r="I421">
        <v>0.66600000000000004</v>
      </c>
      <c r="J421" s="1">
        <v>18.420000000000002</v>
      </c>
      <c r="K421" s="1">
        <v>0.64190000000000003</v>
      </c>
      <c r="L421" s="1">
        <f t="shared" si="36"/>
        <v>1.5917992920149777</v>
      </c>
      <c r="M421">
        <v>3.1</v>
      </c>
      <c r="N421">
        <f t="shared" si="37"/>
        <v>0.23855530904840286</v>
      </c>
      <c r="O421">
        <f t="shared" si="38"/>
        <v>0.35989146521953624</v>
      </c>
      <c r="P421">
        <f t="shared" si="39"/>
        <v>1.4651939168327159</v>
      </c>
      <c r="Q421">
        <f t="shared" si="40"/>
        <v>0.65419892911603017</v>
      </c>
      <c r="R421" s="1">
        <f t="shared" si="41"/>
        <v>6.9824774823080429E-2</v>
      </c>
    </row>
    <row r="422" spans="1:18" x14ac:dyDescent="0.2">
      <c r="A422">
        <v>4.0540000000000003</v>
      </c>
      <c r="B422">
        <v>2.605</v>
      </c>
      <c r="C422">
        <v>24.03</v>
      </c>
      <c r="D422">
        <v>1.83</v>
      </c>
      <c r="E422">
        <v>1.768</v>
      </c>
      <c r="F422">
        <v>1.4490000000000001</v>
      </c>
      <c r="G422">
        <v>0.83699999999999997</v>
      </c>
      <c r="H422" s="1">
        <v>3.771E-4</v>
      </c>
      <c r="I422">
        <v>0.67300000000000004</v>
      </c>
      <c r="J422" s="1">
        <v>17.43</v>
      </c>
      <c r="K422" s="1">
        <v>0.60719999999999996</v>
      </c>
      <c r="L422" s="1">
        <f t="shared" si="36"/>
        <v>1.5892795624934659</v>
      </c>
      <c r="M422">
        <v>3.1</v>
      </c>
      <c r="N422">
        <f t="shared" si="37"/>
        <v>0.23855530904840286</v>
      </c>
      <c r="O422">
        <f t="shared" si="38"/>
        <v>0.35742476566354225</v>
      </c>
      <c r="P422">
        <f t="shared" si="39"/>
        <v>1.4685425310438149</v>
      </c>
      <c r="Q422">
        <f t="shared" si="40"/>
        <v>0.64048906863851229</v>
      </c>
      <c r="R422" s="1">
        <f t="shared" si="41"/>
        <v>6.5719984666554015E-2</v>
      </c>
    </row>
    <row r="423" spans="1:18" x14ac:dyDescent="0.2">
      <c r="A423">
        <v>4.0540000000000003</v>
      </c>
      <c r="B423">
        <v>2.6150000000000002</v>
      </c>
      <c r="C423">
        <v>24.03</v>
      </c>
      <c r="D423">
        <v>1.837</v>
      </c>
      <c r="E423">
        <v>1.7430000000000001</v>
      </c>
      <c r="F423">
        <v>1.4390000000000001</v>
      </c>
      <c r="G423">
        <v>0.83799999999999997</v>
      </c>
      <c r="H423" s="1">
        <v>3.6939999999999998E-4</v>
      </c>
      <c r="I423">
        <v>0.68</v>
      </c>
      <c r="J423" s="1">
        <v>18.23</v>
      </c>
      <c r="K423" s="1">
        <v>0.6361</v>
      </c>
      <c r="L423" s="1">
        <f t="shared" si="36"/>
        <v>1.6016359890228458</v>
      </c>
      <c r="M423">
        <v>3.1</v>
      </c>
      <c r="N423">
        <f t="shared" si="37"/>
        <v>0.23855530904840286</v>
      </c>
      <c r="O423">
        <f t="shared" si="38"/>
        <v>0.3549580661075481</v>
      </c>
      <c r="P423">
        <f t="shared" si="39"/>
        <v>1.4718873511432287</v>
      </c>
      <c r="Q423">
        <f t="shared" si="40"/>
        <v>0.62711374019565458</v>
      </c>
      <c r="R423" s="1">
        <f t="shared" si="41"/>
        <v>6.8366487373139398E-2</v>
      </c>
    </row>
    <row r="424" spans="1:18" x14ac:dyDescent="0.2">
      <c r="A424">
        <v>4.0540000000000003</v>
      </c>
      <c r="B424">
        <v>2.625</v>
      </c>
      <c r="C424">
        <v>24.03</v>
      </c>
      <c r="D424">
        <v>1.8440000000000001</v>
      </c>
      <c r="E424">
        <v>1.7170000000000001</v>
      </c>
      <c r="F424">
        <v>1.429</v>
      </c>
      <c r="G424">
        <v>0.84</v>
      </c>
      <c r="H424" s="1">
        <v>3.611E-4</v>
      </c>
      <c r="I424">
        <v>0.68799999999999994</v>
      </c>
      <c r="J424" s="1">
        <v>17.600000000000001</v>
      </c>
      <c r="K424" s="1">
        <v>0.61350000000000005</v>
      </c>
      <c r="L424" s="1">
        <f t="shared" si="36"/>
        <v>1.593979281838303</v>
      </c>
      <c r="M424">
        <v>3.1</v>
      </c>
      <c r="N424">
        <f t="shared" si="37"/>
        <v>0.23855530904840286</v>
      </c>
      <c r="O424">
        <f t="shared" si="38"/>
        <v>0.35249136655155405</v>
      </c>
      <c r="P424">
        <f t="shared" si="39"/>
        <v>1.4753914284631084</v>
      </c>
      <c r="Q424">
        <f t="shared" si="40"/>
        <v>0.61316959446965069</v>
      </c>
      <c r="R424" s="1">
        <f t="shared" si="41"/>
        <v>6.5637786074685386E-2</v>
      </c>
    </row>
    <row r="425" spans="1:18" x14ac:dyDescent="0.2">
      <c r="A425">
        <v>4.0540000000000003</v>
      </c>
      <c r="B425">
        <v>2.6349999999999998</v>
      </c>
      <c r="C425">
        <v>24.03</v>
      </c>
      <c r="D425">
        <v>1.851</v>
      </c>
      <c r="E425">
        <v>1.6910000000000001</v>
      </c>
      <c r="F425">
        <v>1.419</v>
      </c>
      <c r="G425">
        <v>0.84099999999999997</v>
      </c>
      <c r="H425" s="1">
        <v>3.5260000000000001E-4</v>
      </c>
      <c r="I425">
        <v>0.69499999999999995</v>
      </c>
      <c r="J425" s="1">
        <v>17.29</v>
      </c>
      <c r="K425" s="1">
        <v>0.62239999999999995</v>
      </c>
      <c r="L425" s="1">
        <f t="shared" si="36"/>
        <v>1.8298454445125629</v>
      </c>
      <c r="M425">
        <v>3.1</v>
      </c>
      <c r="N425">
        <f t="shared" si="37"/>
        <v>0.23855530904840286</v>
      </c>
      <c r="O425">
        <f t="shared" si="38"/>
        <v>0.35002466699556006</v>
      </c>
      <c r="P425">
        <f t="shared" si="39"/>
        <v>1.4787274719815162</v>
      </c>
      <c r="Q425">
        <f t="shared" si="40"/>
        <v>0.60045864191689913</v>
      </c>
      <c r="R425" s="1">
        <f t="shared" si="41"/>
        <v>6.4127634939741288E-2</v>
      </c>
    </row>
    <row r="426" spans="1:18" x14ac:dyDescent="0.2">
      <c r="A426">
        <v>4.0540000000000003</v>
      </c>
      <c r="B426">
        <v>2.645</v>
      </c>
      <c r="C426">
        <v>24.03</v>
      </c>
      <c r="D426">
        <v>1.8580000000000001</v>
      </c>
      <c r="E426">
        <v>1.665</v>
      </c>
      <c r="F426">
        <v>1.409</v>
      </c>
      <c r="G426">
        <v>0.84199999999999997</v>
      </c>
      <c r="H426" s="1">
        <v>3.4400000000000001E-4</v>
      </c>
      <c r="I426">
        <v>0.70299999999999996</v>
      </c>
      <c r="J426" s="1">
        <v>17.54</v>
      </c>
      <c r="K426" s="1">
        <v>0.66320000000000001</v>
      </c>
      <c r="L426" s="1">
        <f t="shared" si="36"/>
        <v>2.1648335334406892</v>
      </c>
      <c r="M426">
        <v>3.1</v>
      </c>
      <c r="N426">
        <f t="shared" si="37"/>
        <v>0.23855530904840286</v>
      </c>
      <c r="O426">
        <f t="shared" si="38"/>
        <v>0.34755796743956591</v>
      </c>
      <c r="P426">
        <f t="shared" si="39"/>
        <v>1.4822205155213057</v>
      </c>
      <c r="Q426">
        <f t="shared" si="40"/>
        <v>0.58721361983868259</v>
      </c>
      <c r="R426" s="1">
        <f t="shared" si="41"/>
        <v>6.4687037623586074E-2</v>
      </c>
    </row>
    <row r="427" spans="1:18" x14ac:dyDescent="0.2">
      <c r="A427">
        <v>4.0540000000000003</v>
      </c>
      <c r="B427">
        <v>2.6549999999999998</v>
      </c>
      <c r="C427">
        <v>24.03</v>
      </c>
      <c r="D427">
        <v>1.865</v>
      </c>
      <c r="E427">
        <v>1.64</v>
      </c>
      <c r="F427">
        <v>1.399</v>
      </c>
      <c r="G427">
        <v>0.84299999999999997</v>
      </c>
      <c r="H427" s="1">
        <v>3.3569999999999997E-4</v>
      </c>
      <c r="I427">
        <v>0.71</v>
      </c>
      <c r="J427" s="1">
        <v>17.54</v>
      </c>
      <c r="K427" s="1">
        <v>0.6623</v>
      </c>
      <c r="L427" s="1">
        <f t="shared" si="36"/>
        <v>2.1558590451241995</v>
      </c>
      <c r="M427">
        <v>3.1</v>
      </c>
      <c r="N427">
        <f t="shared" si="37"/>
        <v>0.23855530904840286</v>
      </c>
      <c r="O427">
        <f t="shared" si="38"/>
        <v>0.34509126788357186</v>
      </c>
      <c r="P427">
        <f t="shared" si="39"/>
        <v>1.4855478248892005</v>
      </c>
      <c r="Q427">
        <f t="shared" si="40"/>
        <v>0.57512330813560208</v>
      </c>
      <c r="R427" s="1">
        <f t="shared" si="41"/>
        <v>6.4324670530639283E-2</v>
      </c>
    </row>
    <row r="428" spans="1:18" x14ac:dyDescent="0.2">
      <c r="A428">
        <v>4.0540000000000003</v>
      </c>
      <c r="B428">
        <v>2.665</v>
      </c>
      <c r="C428">
        <v>24.03</v>
      </c>
      <c r="D428">
        <v>1.8720000000000001</v>
      </c>
      <c r="E428">
        <v>1.6140000000000001</v>
      </c>
      <c r="F428">
        <v>1.389</v>
      </c>
      <c r="G428">
        <v>0.84499999999999997</v>
      </c>
      <c r="H428" s="1">
        <v>3.2670000000000003E-4</v>
      </c>
      <c r="I428">
        <v>0.71799999999999997</v>
      </c>
      <c r="J428" s="1">
        <v>17.75</v>
      </c>
      <c r="K428" s="1">
        <v>0.67190000000000005</v>
      </c>
      <c r="L428" s="1">
        <f t="shared" si="36"/>
        <v>2.1723007657645121</v>
      </c>
      <c r="M428">
        <v>3.1</v>
      </c>
      <c r="N428">
        <f t="shared" si="37"/>
        <v>0.23855530904840286</v>
      </c>
      <c r="O428">
        <f t="shared" si="38"/>
        <v>0.34262456832757776</v>
      </c>
      <c r="P428">
        <f t="shared" si="39"/>
        <v>1.4890298102483344</v>
      </c>
      <c r="Q428">
        <f t="shared" si="40"/>
        <v>0.5625313314540038</v>
      </c>
      <c r="R428" s="1">
        <f t="shared" si="41"/>
        <v>6.4719543309861516E-2</v>
      </c>
    </row>
    <row r="429" spans="1:18" x14ac:dyDescent="0.2">
      <c r="A429">
        <v>4.0540000000000003</v>
      </c>
      <c r="B429">
        <v>2.6749999999999998</v>
      </c>
      <c r="C429">
        <v>24.03</v>
      </c>
      <c r="D429">
        <v>1.879</v>
      </c>
      <c r="E429">
        <v>1.5880000000000001</v>
      </c>
      <c r="F429">
        <v>1.379</v>
      </c>
      <c r="G429">
        <v>0.84599999999999997</v>
      </c>
      <c r="H429" s="1">
        <v>3.1760000000000002E-4</v>
      </c>
      <c r="I429">
        <v>0.72599999999999998</v>
      </c>
      <c r="J429" s="1">
        <v>19.149999999999999</v>
      </c>
      <c r="K429" s="1">
        <v>0.72489999999999999</v>
      </c>
      <c r="L429" s="1">
        <f t="shared" si="36"/>
        <v>2.1723469037479712</v>
      </c>
      <c r="M429">
        <v>3.1</v>
      </c>
      <c r="N429">
        <f t="shared" si="37"/>
        <v>0.23855530904840286</v>
      </c>
      <c r="O429">
        <f t="shared" si="38"/>
        <v>0.34015786877158372</v>
      </c>
      <c r="P429">
        <f t="shared" si="39"/>
        <v>1.4925057170705058</v>
      </c>
      <c r="Q429">
        <f t="shared" si="40"/>
        <v>0.5502625893224008</v>
      </c>
      <c r="R429" s="1">
        <f t="shared" si="41"/>
        <v>6.9417756358558208E-2</v>
      </c>
    </row>
    <row r="430" spans="1:18" x14ac:dyDescent="0.2">
      <c r="A430">
        <v>4.0540000000000003</v>
      </c>
      <c r="B430">
        <v>2.6850000000000001</v>
      </c>
      <c r="C430">
        <v>24.03</v>
      </c>
      <c r="D430">
        <v>1.8859999999999999</v>
      </c>
      <c r="E430">
        <v>1.5620000000000001</v>
      </c>
      <c r="F430">
        <v>1.369</v>
      </c>
      <c r="G430">
        <v>0.84699999999999998</v>
      </c>
      <c r="H430" s="1">
        <v>3.0830000000000001E-4</v>
      </c>
      <c r="I430">
        <v>0.73399999999999999</v>
      </c>
      <c r="J430" s="1">
        <v>19.63</v>
      </c>
      <c r="K430" s="1">
        <v>0.74629999999999996</v>
      </c>
      <c r="L430" s="1">
        <f t="shared" si="36"/>
        <v>2.200895548071264</v>
      </c>
      <c r="M430">
        <v>3.1</v>
      </c>
      <c r="N430">
        <f t="shared" si="37"/>
        <v>0.23855530904840286</v>
      </c>
      <c r="O430">
        <f t="shared" si="38"/>
        <v>0.33769116921558956</v>
      </c>
      <c r="P430">
        <f t="shared" si="39"/>
        <v>1.4959755386039213</v>
      </c>
      <c r="Q430">
        <f t="shared" si="40"/>
        <v>0.53830600743348811</v>
      </c>
      <c r="R430" s="1">
        <f t="shared" si="41"/>
        <v>7.073951861712785E-2</v>
      </c>
    </row>
    <row r="431" spans="1:18" x14ac:dyDescent="0.2">
      <c r="A431">
        <v>4.0540000000000003</v>
      </c>
      <c r="B431">
        <v>2.6949999999999998</v>
      </c>
      <c r="C431">
        <v>24.03</v>
      </c>
      <c r="D431">
        <v>1.893</v>
      </c>
      <c r="E431">
        <v>1.536</v>
      </c>
      <c r="F431">
        <v>1.359</v>
      </c>
      <c r="G431">
        <v>0.84799999999999998</v>
      </c>
      <c r="H431" s="1">
        <v>2.988E-4</v>
      </c>
      <c r="I431">
        <v>0.74199999999999999</v>
      </c>
      <c r="J431" s="1">
        <v>20.56</v>
      </c>
      <c r="K431" s="1">
        <v>0.78239999999999998</v>
      </c>
      <c r="L431" s="1">
        <f t="shared" si="36"/>
        <v>2.2071317253730962</v>
      </c>
      <c r="M431">
        <v>3.1</v>
      </c>
      <c r="N431">
        <f t="shared" si="37"/>
        <v>0.23855530904840286</v>
      </c>
      <c r="O431">
        <f t="shared" si="38"/>
        <v>0.33522446965959557</v>
      </c>
      <c r="P431">
        <f t="shared" si="39"/>
        <v>1.4994392768844329</v>
      </c>
      <c r="Q431">
        <f t="shared" si="40"/>
        <v>0.52665099649751712</v>
      </c>
      <c r="R431" s="1">
        <f t="shared" si="41"/>
        <v>7.3651212442550282E-2</v>
      </c>
    </row>
    <row r="432" spans="1:18" x14ac:dyDescent="0.2">
      <c r="A432">
        <v>4.0540000000000003</v>
      </c>
      <c r="B432">
        <v>2.7050000000000001</v>
      </c>
      <c r="C432">
        <v>24.03</v>
      </c>
      <c r="D432">
        <v>1.9</v>
      </c>
      <c r="E432">
        <v>1.5109999999999999</v>
      </c>
      <c r="F432">
        <v>1.349</v>
      </c>
      <c r="G432">
        <v>0.84899999999999998</v>
      </c>
      <c r="H432" s="1">
        <v>2.8969999999999999E-4</v>
      </c>
      <c r="I432">
        <v>0.751</v>
      </c>
      <c r="J432" s="1">
        <v>21.76</v>
      </c>
      <c r="K432" s="1">
        <v>0.8296</v>
      </c>
      <c r="L432" s="1">
        <f t="shared" si="36"/>
        <v>2.219269305424648</v>
      </c>
      <c r="M432">
        <v>3.1</v>
      </c>
      <c r="N432">
        <f t="shared" si="37"/>
        <v>0.23855530904840286</v>
      </c>
      <c r="O432">
        <f t="shared" si="38"/>
        <v>0.33275777010360141</v>
      </c>
      <c r="P432">
        <f t="shared" si="39"/>
        <v>1.5030508711222406</v>
      </c>
      <c r="Q432">
        <f t="shared" si="40"/>
        <v>0.51460129118409981</v>
      </c>
      <c r="R432" s="1">
        <f t="shared" si="41"/>
        <v>7.7474869141341593E-2</v>
      </c>
    </row>
    <row r="433" spans="1:18" x14ac:dyDescent="0.2">
      <c r="A433">
        <v>4.0540000000000003</v>
      </c>
      <c r="B433">
        <v>2.7149999999999999</v>
      </c>
      <c r="C433">
        <v>24.03</v>
      </c>
      <c r="D433">
        <v>1.907</v>
      </c>
      <c r="E433">
        <v>1.4850000000000001</v>
      </c>
      <c r="F433">
        <v>1.339</v>
      </c>
      <c r="G433">
        <v>0.85099999999999998</v>
      </c>
      <c r="H433" s="1">
        <v>2.7989999999999997E-4</v>
      </c>
      <c r="I433">
        <v>0.75900000000000001</v>
      </c>
      <c r="J433" s="1">
        <v>21.62</v>
      </c>
      <c r="K433" s="1">
        <v>0.82340000000000002</v>
      </c>
      <c r="L433" s="1">
        <f t="shared" si="36"/>
        <v>2.2124089319174396</v>
      </c>
      <c r="M433">
        <v>3.1</v>
      </c>
      <c r="N433">
        <f t="shared" si="37"/>
        <v>0.23855530904840286</v>
      </c>
      <c r="O433">
        <f t="shared" si="38"/>
        <v>0.33029107054760737</v>
      </c>
      <c r="P433">
        <f t="shared" si="39"/>
        <v>1.506501263657319</v>
      </c>
      <c r="Q433">
        <f t="shared" si="40"/>
        <v>0.50354129853843332</v>
      </c>
      <c r="R433" s="1">
        <f t="shared" si="41"/>
        <v>7.6510682555757104E-2</v>
      </c>
    </row>
    <row r="434" spans="1:18" x14ac:dyDescent="0.2">
      <c r="A434">
        <v>4.0540000000000003</v>
      </c>
      <c r="B434">
        <v>2.7250000000000001</v>
      </c>
      <c r="C434">
        <v>24.03</v>
      </c>
      <c r="D434">
        <v>1.9139999999999999</v>
      </c>
      <c r="E434">
        <v>1.4590000000000001</v>
      </c>
      <c r="F434">
        <v>1.329</v>
      </c>
      <c r="G434">
        <v>0.85199999999999998</v>
      </c>
      <c r="H434" s="1">
        <v>2.699E-4</v>
      </c>
      <c r="I434">
        <v>0.76700000000000002</v>
      </c>
      <c r="J434" s="1">
        <v>20.97</v>
      </c>
      <c r="K434" s="1">
        <v>0.80359999999999998</v>
      </c>
      <c r="L434" s="1">
        <f t="shared" si="36"/>
        <v>2.2528439414231634</v>
      </c>
      <c r="M434">
        <v>3.1</v>
      </c>
      <c r="N434">
        <f t="shared" si="37"/>
        <v>0.23855530904840286</v>
      </c>
      <c r="O434">
        <f t="shared" si="38"/>
        <v>0.32782437099161327</v>
      </c>
      <c r="P434">
        <f t="shared" si="39"/>
        <v>1.509945608126946</v>
      </c>
      <c r="Q434">
        <f t="shared" si="40"/>
        <v>0.49275295650871243</v>
      </c>
      <c r="R434" s="1">
        <f t="shared" si="41"/>
        <v>7.3756997013355488E-2</v>
      </c>
    </row>
    <row r="435" spans="1:18" x14ac:dyDescent="0.2">
      <c r="A435">
        <v>4.0540000000000003</v>
      </c>
      <c r="B435">
        <v>2.7349999999999999</v>
      </c>
      <c r="C435">
        <v>24.03</v>
      </c>
      <c r="D435">
        <v>1.921</v>
      </c>
      <c r="E435">
        <v>1.4330000000000001</v>
      </c>
      <c r="F435">
        <v>1.319</v>
      </c>
      <c r="G435">
        <v>0.85299999999999998</v>
      </c>
      <c r="H435" s="1">
        <v>2.5970000000000002E-4</v>
      </c>
      <c r="I435">
        <v>0.77600000000000002</v>
      </c>
      <c r="J435" s="1">
        <v>18.350000000000001</v>
      </c>
      <c r="K435" s="1">
        <v>0.70830000000000004</v>
      </c>
      <c r="L435" s="1">
        <f t="shared" si="36"/>
        <v>2.2998215788453975</v>
      </c>
      <c r="M435">
        <v>3.1</v>
      </c>
      <c r="N435">
        <f t="shared" si="37"/>
        <v>0.23855530904840286</v>
      </c>
      <c r="O435">
        <f t="shared" si="38"/>
        <v>0.32535767143561922</v>
      </c>
      <c r="P435">
        <f t="shared" si="39"/>
        <v>1.5135343389608618</v>
      </c>
      <c r="Q435">
        <f t="shared" si="40"/>
        <v>0.48160598125257875</v>
      </c>
      <c r="R435" s="1">
        <f t="shared" si="41"/>
        <v>6.4137162506510401E-2</v>
      </c>
    </row>
    <row r="436" spans="1:18" x14ac:dyDescent="0.2">
      <c r="A436">
        <v>4.0540000000000003</v>
      </c>
      <c r="B436">
        <v>2.7450000000000001</v>
      </c>
      <c r="C436">
        <v>24.03</v>
      </c>
      <c r="D436">
        <v>1.9279999999999999</v>
      </c>
      <c r="E436">
        <v>1.407</v>
      </c>
      <c r="F436">
        <v>1.3089999999999999</v>
      </c>
      <c r="G436">
        <v>0.85399999999999998</v>
      </c>
      <c r="H436" s="1">
        <v>2.4939999999999999E-4</v>
      </c>
      <c r="I436">
        <v>0.78500000000000003</v>
      </c>
      <c r="J436" s="1">
        <v>16.96</v>
      </c>
      <c r="K436" s="1">
        <v>0.65620000000000001</v>
      </c>
      <c r="L436" s="1">
        <f t="shared" si="36"/>
        <v>2.3151596080549077</v>
      </c>
      <c r="M436">
        <v>3.1</v>
      </c>
      <c r="N436">
        <f t="shared" si="37"/>
        <v>0.23855530904840286</v>
      </c>
      <c r="O436">
        <f t="shared" si="38"/>
        <v>0.32289097187962507</v>
      </c>
      <c r="P436">
        <f t="shared" si="39"/>
        <v>1.517114718537006</v>
      </c>
      <c r="Q436">
        <f t="shared" si="40"/>
        <v>0.47075372949891453</v>
      </c>
      <c r="R436" s="1">
        <f t="shared" si="41"/>
        <v>5.8903695297069521E-2</v>
      </c>
    </row>
    <row r="437" spans="1:18" x14ac:dyDescent="0.2">
      <c r="A437">
        <v>4.0540000000000003</v>
      </c>
      <c r="B437">
        <v>2.7549999999999999</v>
      </c>
      <c r="C437">
        <v>24.03</v>
      </c>
      <c r="D437">
        <v>1.9350000000000001</v>
      </c>
      <c r="E437">
        <v>1.3819999999999999</v>
      </c>
      <c r="F437">
        <v>1.2989999999999999</v>
      </c>
      <c r="G437">
        <v>0.85499999999999998</v>
      </c>
      <c r="H437" s="1">
        <v>2.3939999999999999E-4</v>
      </c>
      <c r="I437">
        <v>0.79400000000000004</v>
      </c>
      <c r="J437" s="1">
        <v>13.37</v>
      </c>
      <c r="K437" s="1">
        <v>0.81299999999999994</v>
      </c>
      <c r="L437" s="1">
        <f t="shared" si="36"/>
        <v>5.2312388010297939</v>
      </c>
      <c r="M437">
        <v>3.1</v>
      </c>
      <c r="N437">
        <f t="shared" si="37"/>
        <v>0.23855530904840286</v>
      </c>
      <c r="O437">
        <f t="shared" si="38"/>
        <v>0.32042427232363108</v>
      </c>
      <c r="P437">
        <f t="shared" si="39"/>
        <v>1.5206867292629958</v>
      </c>
      <c r="Q437">
        <f t="shared" si="40"/>
        <v>0.46018575795954902</v>
      </c>
      <c r="R437" s="1">
        <f t="shared" si="41"/>
        <v>4.6138651346313286E-2</v>
      </c>
    </row>
    <row r="438" spans="1:18" x14ac:dyDescent="0.2">
      <c r="A438">
        <v>4.0540000000000003</v>
      </c>
      <c r="B438">
        <v>2.7650000000000001</v>
      </c>
      <c r="C438">
        <v>24.03</v>
      </c>
      <c r="D438">
        <v>1.9419999999999999</v>
      </c>
      <c r="E438">
        <v>1.3560000000000001</v>
      </c>
      <c r="F438">
        <v>1.2889999999999999</v>
      </c>
      <c r="G438">
        <v>0.85599999999999998</v>
      </c>
      <c r="H438" s="1">
        <v>2.287E-4</v>
      </c>
      <c r="I438">
        <v>0.80300000000000005</v>
      </c>
      <c r="J438" s="1">
        <v>10.59</v>
      </c>
      <c r="K438" s="1">
        <v>0.64749999999999996</v>
      </c>
      <c r="L438" s="1">
        <f t="shared" si="36"/>
        <v>5.2701195313113205</v>
      </c>
      <c r="M438">
        <v>3.1</v>
      </c>
      <c r="N438">
        <f t="shared" si="37"/>
        <v>0.23855530904840286</v>
      </c>
      <c r="O438">
        <f t="shared" si="38"/>
        <v>0.31795757276763692</v>
      </c>
      <c r="P438">
        <f t="shared" si="39"/>
        <v>1.5242503645181336</v>
      </c>
      <c r="Q438">
        <f t="shared" si="40"/>
        <v>0.44989209756363463</v>
      </c>
      <c r="R438" s="1">
        <f t="shared" si="41"/>
        <v>3.6309447725912748E-2</v>
      </c>
    </row>
    <row r="439" spans="1:18" x14ac:dyDescent="0.2">
      <c r="A439">
        <v>4.0540000000000003</v>
      </c>
      <c r="B439">
        <v>2.7749999999999999</v>
      </c>
      <c r="C439">
        <v>24.03</v>
      </c>
      <c r="D439">
        <v>1.9490000000000001</v>
      </c>
      <c r="E439">
        <v>1.33</v>
      </c>
      <c r="F439">
        <v>1.2789999999999999</v>
      </c>
      <c r="G439">
        <v>0.85699999999999998</v>
      </c>
      <c r="H439" s="1">
        <v>2.1780000000000001E-4</v>
      </c>
      <c r="I439">
        <v>0.81200000000000006</v>
      </c>
      <c r="J439" s="1">
        <v>8.2390000000000008</v>
      </c>
      <c r="K439" s="1">
        <v>0.50480000000000003</v>
      </c>
      <c r="L439" s="1">
        <f t="shared" si="36"/>
        <v>5.2848466372392258</v>
      </c>
      <c r="M439">
        <v>3.1</v>
      </c>
      <c r="N439">
        <f t="shared" si="37"/>
        <v>0.23855530904840286</v>
      </c>
      <c r="O439">
        <f t="shared" si="38"/>
        <v>0.31549087321164287</v>
      </c>
      <c r="P439">
        <f t="shared" si="39"/>
        <v>1.5278056284563781</v>
      </c>
      <c r="Q439">
        <f t="shared" si="40"/>
        <v>0.43986322706977593</v>
      </c>
      <c r="R439" s="1">
        <f t="shared" si="41"/>
        <v>2.8064763727342928E-2</v>
      </c>
    </row>
    <row r="440" spans="1:18" x14ac:dyDescent="0.2">
      <c r="A440">
        <v>4.0540000000000003</v>
      </c>
      <c r="B440">
        <v>2.7850000000000001</v>
      </c>
      <c r="C440">
        <v>24.03</v>
      </c>
      <c r="D440">
        <v>1.956</v>
      </c>
      <c r="E440">
        <v>1.304</v>
      </c>
      <c r="F440">
        <v>1.2689999999999999</v>
      </c>
      <c r="G440">
        <v>0.85799999999999998</v>
      </c>
      <c r="H440" s="1">
        <v>2.0680000000000001E-4</v>
      </c>
      <c r="I440">
        <v>0.82099999999999995</v>
      </c>
      <c r="J440" s="1">
        <v>5.9720000000000004</v>
      </c>
      <c r="K440" s="1">
        <v>0.36780000000000002</v>
      </c>
      <c r="L440" s="1">
        <f t="shared" si="36"/>
        <v>5.321662157896009</v>
      </c>
      <c r="M440">
        <v>3.1</v>
      </c>
      <c r="N440">
        <f t="shared" si="37"/>
        <v>0.23855530904840286</v>
      </c>
      <c r="O440">
        <f t="shared" si="38"/>
        <v>0.31302417365564877</v>
      </c>
      <c r="P440">
        <f t="shared" si="39"/>
        <v>1.5313525358135476</v>
      </c>
      <c r="Q440">
        <f t="shared" si="40"/>
        <v>0.43009004841606302</v>
      </c>
      <c r="R440" s="1">
        <f t="shared" si="41"/>
        <v>2.0208891785983087E-2</v>
      </c>
    </row>
    <row r="441" spans="1:18" x14ac:dyDescent="0.2">
      <c r="A441">
        <v>4.0540000000000003</v>
      </c>
      <c r="B441">
        <v>2.7949999999999999</v>
      </c>
      <c r="C441">
        <v>24.03</v>
      </c>
      <c r="D441">
        <v>1.9630000000000001</v>
      </c>
      <c r="E441">
        <v>1.2789999999999999</v>
      </c>
      <c r="F441">
        <v>1.2589999999999999</v>
      </c>
      <c r="G441">
        <v>0.85899999999999999</v>
      </c>
      <c r="H441" s="1">
        <v>1.961E-4</v>
      </c>
      <c r="I441">
        <v>0.83099999999999996</v>
      </c>
      <c r="J441" s="1">
        <v>4.431</v>
      </c>
      <c r="K441" s="1">
        <v>0.27429999999999999</v>
      </c>
      <c r="L441" s="1">
        <f t="shared" si="36"/>
        <v>5.3583575342498939</v>
      </c>
      <c r="M441">
        <v>3.1</v>
      </c>
      <c r="N441">
        <f t="shared" si="37"/>
        <v>0.23855530904840286</v>
      </c>
      <c r="O441">
        <f t="shared" si="38"/>
        <v>0.31055747409965473</v>
      </c>
      <c r="P441">
        <f t="shared" si="39"/>
        <v>1.5350347165253588</v>
      </c>
      <c r="Q441">
        <f t="shared" si="40"/>
        <v>0.42005776997727928</v>
      </c>
      <c r="R441" s="1">
        <f t="shared" si="41"/>
        <v>1.4893330358714051E-2</v>
      </c>
    </row>
    <row r="442" spans="1:18" x14ac:dyDescent="0.2">
      <c r="A442">
        <v>4.0540000000000003</v>
      </c>
      <c r="B442">
        <v>2.8050000000000002</v>
      </c>
      <c r="C442">
        <v>24.03</v>
      </c>
      <c r="D442">
        <v>1.97</v>
      </c>
      <c r="E442">
        <v>1.2529999999999999</v>
      </c>
      <c r="F442">
        <v>1.2490000000000001</v>
      </c>
      <c r="G442">
        <v>0.86</v>
      </c>
      <c r="H442" s="1">
        <v>1.8459999999999999E-4</v>
      </c>
      <c r="I442">
        <v>0.84</v>
      </c>
      <c r="J442" s="1">
        <v>2.94</v>
      </c>
      <c r="K442" s="1">
        <v>0.18340000000000001</v>
      </c>
      <c r="L442" s="1">
        <f t="shared" si="36"/>
        <v>5.413301414067619</v>
      </c>
      <c r="M442">
        <v>3.1</v>
      </c>
      <c r="N442">
        <f t="shared" si="37"/>
        <v>0.23855530904840286</v>
      </c>
      <c r="O442">
        <f t="shared" si="38"/>
        <v>0.30809077454366057</v>
      </c>
      <c r="P442">
        <f t="shared" si="39"/>
        <v>1.5385637480841428</v>
      </c>
      <c r="Q442">
        <f t="shared" si="40"/>
        <v>0.41078673879346123</v>
      </c>
      <c r="R442" s="1">
        <f t="shared" si="41"/>
        <v>9.8156173152492993E-3</v>
      </c>
    </row>
    <row r="443" spans="1:18" x14ac:dyDescent="0.2">
      <c r="A443">
        <v>4.0540000000000003</v>
      </c>
      <c r="B443">
        <v>2.8149999999999999</v>
      </c>
      <c r="C443">
        <v>24.03</v>
      </c>
      <c r="D443">
        <v>1.9770000000000001</v>
      </c>
      <c r="E443">
        <v>1.2270000000000001</v>
      </c>
      <c r="F443">
        <v>1.2390000000000001</v>
      </c>
      <c r="G443">
        <v>0.86099999999999999</v>
      </c>
      <c r="H443" s="1">
        <v>1.73E-4</v>
      </c>
      <c r="I443">
        <v>0.85</v>
      </c>
      <c r="J443" s="1">
        <v>2.101</v>
      </c>
      <c r="K443" s="1">
        <v>0.13159999999999999</v>
      </c>
      <c r="L443" s="1">
        <f t="shared" si="36"/>
        <v>5.442769217135683</v>
      </c>
      <c r="M443">
        <v>3.1</v>
      </c>
      <c r="N443">
        <f t="shared" si="37"/>
        <v>0.23855530904840286</v>
      </c>
      <c r="O443">
        <f t="shared" si="38"/>
        <v>0.30562407498766658</v>
      </c>
      <c r="P443">
        <f t="shared" si="39"/>
        <v>1.5422257601594396</v>
      </c>
      <c r="Q443">
        <f t="shared" si="40"/>
        <v>0.40127315797364094</v>
      </c>
      <c r="R443" s="1">
        <f t="shared" si="41"/>
        <v>6.9663951193526885E-3</v>
      </c>
    </row>
    <row r="444" spans="1:18" x14ac:dyDescent="0.2">
      <c r="A444">
        <v>4.0540000000000003</v>
      </c>
      <c r="B444">
        <v>2.8250000000000002</v>
      </c>
      <c r="C444">
        <v>24.03</v>
      </c>
      <c r="D444">
        <v>1.984</v>
      </c>
      <c r="E444">
        <v>1.2010000000000001</v>
      </c>
      <c r="F444">
        <v>1.2290000000000001</v>
      </c>
      <c r="G444">
        <v>0.86199999999999999</v>
      </c>
      <c r="H444" s="1">
        <v>1.6119999999999999E-4</v>
      </c>
      <c r="I444">
        <v>0.86</v>
      </c>
      <c r="J444" s="1">
        <v>1.3660000000000001</v>
      </c>
      <c r="K444" s="1">
        <v>8.6760000000000004E-2</v>
      </c>
      <c r="L444" s="1">
        <f t="shared" si="36"/>
        <v>5.543479651731392</v>
      </c>
      <c r="M444">
        <v>3.1</v>
      </c>
      <c r="N444">
        <f t="shared" si="37"/>
        <v>0.23855530904840286</v>
      </c>
      <c r="O444">
        <f t="shared" si="38"/>
        <v>0.30315737543167243</v>
      </c>
      <c r="P444">
        <f t="shared" si="39"/>
        <v>1.5458771308134707</v>
      </c>
      <c r="Q444">
        <f t="shared" si="40"/>
        <v>0.39201357626577693</v>
      </c>
      <c r="R444" s="1">
        <f t="shared" si="41"/>
        <v>4.497966858013948E-3</v>
      </c>
    </row>
    <row r="445" spans="1:18" x14ac:dyDescent="0.2">
      <c r="A445">
        <v>4.0540000000000003</v>
      </c>
      <c r="B445">
        <v>2.835</v>
      </c>
      <c r="C445">
        <v>24.03</v>
      </c>
      <c r="D445">
        <v>1.9910000000000001</v>
      </c>
      <c r="E445">
        <v>1.175</v>
      </c>
      <c r="F445">
        <v>1.2190000000000001</v>
      </c>
      <c r="G445">
        <v>0.86299999999999999</v>
      </c>
      <c r="H445" s="1">
        <v>1.493E-4</v>
      </c>
      <c r="I445">
        <v>0.87</v>
      </c>
      <c r="J445" s="1">
        <v>0.78580000000000005</v>
      </c>
      <c r="K445" s="1">
        <v>5.0430000000000003E-2</v>
      </c>
      <c r="L445" s="1">
        <f t="shared" si="36"/>
        <v>5.6192886697234181</v>
      </c>
      <c r="M445">
        <v>3.1</v>
      </c>
      <c r="N445">
        <f t="shared" si="37"/>
        <v>0.23855530904840286</v>
      </c>
      <c r="O445">
        <f t="shared" si="38"/>
        <v>0.30069067587567838</v>
      </c>
      <c r="P445">
        <f t="shared" si="39"/>
        <v>1.5495178560625791</v>
      </c>
      <c r="Q445">
        <f t="shared" si="40"/>
        <v>0.38299889247054708</v>
      </c>
      <c r="R445" s="1">
        <f t="shared" si="41"/>
        <v>2.5694037848039931E-3</v>
      </c>
    </row>
    <row r="446" spans="1:18" x14ac:dyDescent="0.2">
      <c r="A446">
        <v>2.4449999999999998</v>
      </c>
      <c r="B446">
        <v>0.505</v>
      </c>
      <c r="C446">
        <v>70.010000000000005</v>
      </c>
      <c r="D446">
        <v>1.625</v>
      </c>
      <c r="E446">
        <v>2.895</v>
      </c>
      <c r="F446">
        <v>1.94</v>
      </c>
      <c r="G446">
        <v>0.23499999999999999</v>
      </c>
      <c r="H446" s="1">
        <v>6.5969999999999993E-5</v>
      </c>
      <c r="I446">
        <v>0.44600000000000001</v>
      </c>
      <c r="J446" s="1">
        <v>3.661</v>
      </c>
      <c r="K446" s="1">
        <v>0.13389999999999999</v>
      </c>
      <c r="L446" s="1">
        <f t="shared" si="36"/>
        <v>1.9408996512976009</v>
      </c>
      <c r="M446">
        <v>3.1</v>
      </c>
      <c r="N446">
        <f t="shared" si="37"/>
        <v>8.1880932387274966E-2</v>
      </c>
      <c r="O446">
        <f t="shared" si="38"/>
        <v>0.79345603271983645</v>
      </c>
      <c r="P446">
        <f t="shared" si="39"/>
        <v>1.1782722969146942</v>
      </c>
      <c r="Q446">
        <f t="shared" si="40"/>
        <v>11.067422827061851</v>
      </c>
      <c r="R446" s="1">
        <f t="shared" si="41"/>
        <v>0.15534589559929241</v>
      </c>
    </row>
    <row r="447" spans="1:18" x14ac:dyDescent="0.2">
      <c r="A447">
        <v>2.4449999999999998</v>
      </c>
      <c r="B447">
        <v>0.51500000000000001</v>
      </c>
      <c r="C447">
        <v>70.010000000000005</v>
      </c>
      <c r="D447">
        <v>1.657</v>
      </c>
      <c r="E447">
        <v>2.8439999999999999</v>
      </c>
      <c r="F447">
        <v>1.93</v>
      </c>
      <c r="G447">
        <v>0.23899999999999999</v>
      </c>
      <c r="H447" s="1">
        <v>6.4620000000000001E-5</v>
      </c>
      <c r="I447">
        <v>0.45800000000000002</v>
      </c>
      <c r="J447" s="1">
        <v>3.298</v>
      </c>
      <c r="K447" s="1">
        <v>0.1104</v>
      </c>
      <c r="L447" s="1">
        <f t="shared" si="36"/>
        <v>1.2631882675506085</v>
      </c>
      <c r="M447">
        <v>3.1</v>
      </c>
      <c r="N447">
        <f t="shared" si="37"/>
        <v>8.1880932387274966E-2</v>
      </c>
      <c r="O447">
        <f t="shared" si="38"/>
        <v>0.78936605316973407</v>
      </c>
      <c r="P447">
        <f t="shared" si="39"/>
        <v>1.1831703493707579</v>
      </c>
      <c r="Q447">
        <f t="shared" si="40"/>
        <v>10.51370074037057</v>
      </c>
      <c r="R447" s="1">
        <f t="shared" si="41"/>
        <v>0.14136018644007126</v>
      </c>
    </row>
    <row r="448" spans="1:18" x14ac:dyDescent="0.2">
      <c r="A448">
        <v>2.4449999999999998</v>
      </c>
      <c r="B448">
        <v>0.52500000000000002</v>
      </c>
      <c r="C448">
        <v>70.010000000000005</v>
      </c>
      <c r="D448">
        <v>1.6890000000000001</v>
      </c>
      <c r="E448">
        <v>2.7930000000000001</v>
      </c>
      <c r="F448">
        <v>1.92</v>
      </c>
      <c r="G448">
        <v>0.24299999999999999</v>
      </c>
      <c r="H448" s="1">
        <v>6.3260000000000001E-5</v>
      </c>
      <c r="I448">
        <v>0.46899999999999997</v>
      </c>
      <c r="J448" s="1">
        <v>3.165</v>
      </c>
      <c r="K448" s="1">
        <v>0.1061</v>
      </c>
      <c r="L448" s="1">
        <f t="shared" si="36"/>
        <v>1.2758733473799377</v>
      </c>
      <c r="M448">
        <v>3.1</v>
      </c>
      <c r="N448">
        <f t="shared" si="37"/>
        <v>8.1880932387274966E-2</v>
      </c>
      <c r="O448">
        <f t="shared" si="38"/>
        <v>0.78527607361963192</v>
      </c>
      <c r="P448">
        <f t="shared" si="39"/>
        <v>1.1874240249460835</v>
      </c>
      <c r="Q448">
        <f t="shared" si="40"/>
        <v>10.019362550201132</v>
      </c>
      <c r="R448" s="1">
        <f t="shared" si="41"/>
        <v>0.13705590315850197</v>
      </c>
    </row>
    <row r="449" spans="1:18" x14ac:dyDescent="0.2">
      <c r="A449">
        <v>2.4449999999999998</v>
      </c>
      <c r="B449">
        <v>0.53500000000000003</v>
      </c>
      <c r="C449">
        <v>70.010000000000005</v>
      </c>
      <c r="D449">
        <v>1.7210000000000001</v>
      </c>
      <c r="E449">
        <v>2.742</v>
      </c>
      <c r="F449">
        <v>1.91</v>
      </c>
      <c r="G449">
        <v>0.246</v>
      </c>
      <c r="H449" s="1">
        <v>6.1879999999999997E-5</v>
      </c>
      <c r="I449">
        <v>0.48</v>
      </c>
      <c r="J449" s="1">
        <v>3.0760000000000001</v>
      </c>
      <c r="K449" s="1">
        <v>0.1033</v>
      </c>
      <c r="L449" s="1">
        <f t="shared" si="36"/>
        <v>1.2914694280003984</v>
      </c>
      <c r="M449">
        <v>3.1</v>
      </c>
      <c r="N449">
        <f t="shared" si="37"/>
        <v>8.1880932387274966E-2</v>
      </c>
      <c r="O449">
        <f t="shared" si="38"/>
        <v>0.78118609406952955</v>
      </c>
      <c r="P449">
        <f t="shared" si="39"/>
        <v>1.1916422465419361</v>
      </c>
      <c r="Q449">
        <f t="shared" si="40"/>
        <v>9.5567308964771769</v>
      </c>
      <c r="R449" s="1">
        <f t="shared" si="41"/>
        <v>0.13452729327726001</v>
      </c>
    </row>
    <row r="450" spans="1:18" x14ac:dyDescent="0.2">
      <c r="A450">
        <v>2.4449999999999998</v>
      </c>
      <c r="B450">
        <v>0.54500000000000004</v>
      </c>
      <c r="C450">
        <v>70.010000000000005</v>
      </c>
      <c r="D450">
        <v>1.7529999999999999</v>
      </c>
      <c r="E450">
        <v>2.6909999999999998</v>
      </c>
      <c r="F450">
        <v>1.9</v>
      </c>
      <c r="G450">
        <v>0.25</v>
      </c>
      <c r="H450" s="1">
        <v>6.0479999999999997E-5</v>
      </c>
      <c r="I450">
        <v>0.49199999999999999</v>
      </c>
      <c r="J450" s="1">
        <v>2.88</v>
      </c>
      <c r="K450" s="1">
        <v>9.69E-2</v>
      </c>
      <c r="L450" s="1">
        <f t="shared" ref="L450:L513" si="42">SQRT((K450/J450*100)^2-M450^2)</f>
        <v>1.3078306491837708</v>
      </c>
      <c r="M450">
        <v>3.1</v>
      </c>
      <c r="N450">
        <f t="shared" ref="N450:N513" si="43">0.1*180/3.14/C450</f>
        <v>8.1880932387274966E-2</v>
      </c>
      <c r="O450">
        <f t="shared" ref="O450:O513" si="44">(A450-B450)/A450</f>
        <v>0.77709611451942739</v>
      </c>
      <c r="P450">
        <f t="shared" ref="P450:P513" si="45">1+(1-O450)^2+2*0.938*0.938*O450*O450*I450*I450/D450</f>
        <v>1.1964210477133692</v>
      </c>
      <c r="Q450">
        <f t="shared" ref="Q450:Q513" si="46">PI()*O450/I450/B450</f>
        <v>9.104644754633421</v>
      </c>
      <c r="R450" s="1">
        <f t="shared" ref="R450:R513" si="47">Q450*I450*D450*D450/2/PI()*137*137/P450/389380*J450/2</f>
        <v>0.12710364721517467</v>
      </c>
    </row>
    <row r="451" spans="1:18" x14ac:dyDescent="0.2">
      <c r="A451">
        <v>2.4449999999999998</v>
      </c>
      <c r="B451">
        <v>0.55500000000000005</v>
      </c>
      <c r="C451">
        <v>70.010000000000005</v>
      </c>
      <c r="D451">
        <v>1.786</v>
      </c>
      <c r="E451">
        <v>2.64</v>
      </c>
      <c r="F451">
        <v>1.89</v>
      </c>
      <c r="G451">
        <v>0.254</v>
      </c>
      <c r="H451" s="1">
        <v>5.9039999999999997E-5</v>
      </c>
      <c r="I451">
        <v>0.504</v>
      </c>
      <c r="J451" s="1">
        <v>2.7839999999999998</v>
      </c>
      <c r="K451" s="1">
        <v>9.3759999999999996E-2</v>
      </c>
      <c r="L451" s="1">
        <f t="shared" si="42"/>
        <v>1.3161250811471035</v>
      </c>
      <c r="M451">
        <v>3.1</v>
      </c>
      <c r="N451">
        <f t="shared" si="43"/>
        <v>8.1880932387274966E-2</v>
      </c>
      <c r="O451">
        <f t="shared" si="44"/>
        <v>0.77300613496932502</v>
      </c>
      <c r="P451">
        <f t="shared" si="45"/>
        <v>1.2010744085865168</v>
      </c>
      <c r="Q451">
        <f t="shared" si="46"/>
        <v>8.681790343198454</v>
      </c>
      <c r="R451" s="1">
        <f t="shared" si="47"/>
        <v>0.12409654384224536</v>
      </c>
    </row>
    <row r="452" spans="1:18" x14ac:dyDescent="0.2">
      <c r="A452">
        <v>2.4449999999999998</v>
      </c>
      <c r="B452">
        <v>0.56499999999999995</v>
      </c>
      <c r="C452">
        <v>70.010000000000005</v>
      </c>
      <c r="D452">
        <v>1.8180000000000001</v>
      </c>
      <c r="E452">
        <v>2.589</v>
      </c>
      <c r="F452">
        <v>1.88</v>
      </c>
      <c r="G452">
        <v>0.25700000000000001</v>
      </c>
      <c r="H452" s="1">
        <v>5.7609999999999999E-5</v>
      </c>
      <c r="I452">
        <v>0.51500000000000001</v>
      </c>
      <c r="J452" s="1">
        <v>2.556</v>
      </c>
      <c r="K452" s="1">
        <v>8.6459999999999995E-2</v>
      </c>
      <c r="L452" s="1">
        <f t="shared" si="42"/>
        <v>1.3535803198044163</v>
      </c>
      <c r="M452">
        <v>3.1</v>
      </c>
      <c r="N452">
        <f t="shared" si="43"/>
        <v>8.1880932387274966E-2</v>
      </c>
      <c r="O452">
        <f t="shared" si="44"/>
        <v>0.76891615541922287</v>
      </c>
      <c r="P452">
        <f t="shared" si="45"/>
        <v>1.2051796295510155</v>
      </c>
      <c r="Q452">
        <f t="shared" si="46"/>
        <v>8.3018174932263538</v>
      </c>
      <c r="R452" s="1">
        <f t="shared" si="47"/>
        <v>0.1149568526672641</v>
      </c>
    </row>
    <row r="453" spans="1:18" x14ac:dyDescent="0.2">
      <c r="A453">
        <v>2.4449999999999998</v>
      </c>
      <c r="B453">
        <v>0.57499999999999996</v>
      </c>
      <c r="C453">
        <v>70.010000000000005</v>
      </c>
      <c r="D453">
        <v>1.85</v>
      </c>
      <c r="E453">
        <v>2.5379999999999998</v>
      </c>
      <c r="F453">
        <v>1.87</v>
      </c>
      <c r="G453">
        <v>0.26100000000000001</v>
      </c>
      <c r="H453" s="1">
        <v>5.6169999999999999E-5</v>
      </c>
      <c r="I453">
        <v>0.52700000000000002</v>
      </c>
      <c r="J453" s="1">
        <v>2.4780000000000002</v>
      </c>
      <c r="K453" s="1">
        <v>8.4080000000000002E-2</v>
      </c>
      <c r="L453" s="1">
        <f t="shared" si="42"/>
        <v>1.3794378653258108</v>
      </c>
      <c r="M453">
        <v>3.1</v>
      </c>
      <c r="N453">
        <f t="shared" si="43"/>
        <v>8.1880932387274966E-2</v>
      </c>
      <c r="O453">
        <f t="shared" si="44"/>
        <v>0.76482617586912061</v>
      </c>
      <c r="P453">
        <f t="shared" si="45"/>
        <v>1.2098359646825858</v>
      </c>
      <c r="Q453">
        <f t="shared" si="46"/>
        <v>7.9292873372942978</v>
      </c>
      <c r="R453" s="1">
        <f t="shared" si="47"/>
        <v>0.11236231252976039</v>
      </c>
    </row>
    <row r="454" spans="1:18" x14ac:dyDescent="0.2">
      <c r="A454">
        <v>2.4449999999999998</v>
      </c>
      <c r="B454">
        <v>0.58499999999999996</v>
      </c>
      <c r="C454">
        <v>70.010000000000005</v>
      </c>
      <c r="D454">
        <v>1.8819999999999999</v>
      </c>
      <c r="E454">
        <v>2.4870000000000001</v>
      </c>
      <c r="F454">
        <v>1.86</v>
      </c>
      <c r="G454">
        <v>0.26400000000000001</v>
      </c>
      <c r="H454" s="1">
        <v>5.4700000000000001E-5</v>
      </c>
      <c r="I454">
        <v>0.53900000000000003</v>
      </c>
      <c r="J454" s="1">
        <v>2.3340000000000001</v>
      </c>
      <c r="K454" s="1">
        <v>7.9640000000000002E-2</v>
      </c>
      <c r="L454" s="1">
        <f t="shared" si="42"/>
        <v>1.4257945619020422</v>
      </c>
      <c r="M454">
        <v>3.1</v>
      </c>
      <c r="N454">
        <f t="shared" si="43"/>
        <v>8.1880932387274966E-2</v>
      </c>
      <c r="O454">
        <f t="shared" si="44"/>
        <v>0.76073619631901845</v>
      </c>
      <c r="P454">
        <f t="shared" si="45"/>
        <v>1.2144504991510776</v>
      </c>
      <c r="Q454">
        <f t="shared" si="46"/>
        <v>7.5794784443355727</v>
      </c>
      <c r="R454" s="1">
        <f t="shared" si="47"/>
        <v>0.1066709073037219</v>
      </c>
    </row>
    <row r="455" spans="1:18" x14ac:dyDescent="0.2">
      <c r="A455">
        <v>2.4449999999999998</v>
      </c>
      <c r="B455">
        <v>0.59499999999999997</v>
      </c>
      <c r="C455">
        <v>70.010000000000005</v>
      </c>
      <c r="D455">
        <v>1.9139999999999999</v>
      </c>
      <c r="E455">
        <v>2.4359999999999999</v>
      </c>
      <c r="F455">
        <v>1.85</v>
      </c>
      <c r="G455">
        <v>0.26800000000000002</v>
      </c>
      <c r="H455" s="1">
        <v>5.3220000000000002E-5</v>
      </c>
      <c r="I455">
        <v>0.55100000000000005</v>
      </c>
      <c r="J455" s="1">
        <v>2.3149999999999999</v>
      </c>
      <c r="K455" s="1">
        <v>8.9349999999999999E-2</v>
      </c>
      <c r="L455" s="1">
        <f t="shared" si="42"/>
        <v>2.2992605018233423</v>
      </c>
      <c r="M455">
        <v>3.1</v>
      </c>
      <c r="N455">
        <f t="shared" si="43"/>
        <v>8.1880932387274966E-2</v>
      </c>
      <c r="O455">
        <f t="shared" si="44"/>
        <v>0.75664621676891619</v>
      </c>
      <c r="P455">
        <f t="shared" si="45"/>
        <v>1.2190232316577141</v>
      </c>
      <c r="Q455">
        <f t="shared" si="46"/>
        <v>7.2506037791265294</v>
      </c>
      <c r="R455" s="1">
        <f t="shared" si="47"/>
        <v>0.106612046818816</v>
      </c>
    </row>
    <row r="456" spans="1:18" x14ac:dyDescent="0.2">
      <c r="A456">
        <v>2.4449999999999998</v>
      </c>
      <c r="B456">
        <v>0.67500000000000004</v>
      </c>
      <c r="C456">
        <v>70.010000000000005</v>
      </c>
      <c r="D456">
        <v>2.1720000000000002</v>
      </c>
      <c r="E456">
        <v>2.0289999999999999</v>
      </c>
      <c r="F456">
        <v>1.77</v>
      </c>
      <c r="G456">
        <v>0.29399999999999998</v>
      </c>
      <c r="H456" s="1">
        <v>4.0779999999999999E-5</v>
      </c>
      <c r="I456">
        <v>0.65400000000000003</v>
      </c>
      <c r="J456" s="1">
        <v>1.45</v>
      </c>
      <c r="K456" s="1">
        <v>5.0610000000000002E-2</v>
      </c>
      <c r="L456" s="1">
        <f t="shared" si="42"/>
        <v>1.6039036802307647</v>
      </c>
      <c r="M456">
        <v>3.1</v>
      </c>
      <c r="N456">
        <f t="shared" si="43"/>
        <v>8.1880932387274966E-2</v>
      </c>
      <c r="O456">
        <f t="shared" si="44"/>
        <v>0.72392638036809809</v>
      </c>
      <c r="P456">
        <f t="shared" si="45"/>
        <v>1.2578184455948673</v>
      </c>
      <c r="Q456">
        <f t="shared" si="46"/>
        <v>5.1518445991715192</v>
      </c>
      <c r="R456" s="1">
        <f t="shared" si="47"/>
        <v>7.028583636555058E-2</v>
      </c>
    </row>
    <row r="457" spans="1:18" x14ac:dyDescent="0.2">
      <c r="A457">
        <v>2.4449999999999998</v>
      </c>
      <c r="B457">
        <v>0.68500000000000005</v>
      </c>
      <c r="C457">
        <v>70.010000000000005</v>
      </c>
      <c r="D457">
        <v>2.2040000000000002</v>
      </c>
      <c r="E457">
        <v>1.978</v>
      </c>
      <c r="F457">
        <v>1.76</v>
      </c>
      <c r="G457">
        <v>0.29799999999999999</v>
      </c>
      <c r="H457" s="1">
        <v>3.9140000000000001E-5</v>
      </c>
      <c r="I457">
        <v>0.66700000000000004</v>
      </c>
      <c r="J457" s="1">
        <v>1.264</v>
      </c>
      <c r="K457" s="1">
        <v>4.3749999999999997E-2</v>
      </c>
      <c r="L457" s="1">
        <f t="shared" si="42"/>
        <v>1.5395265601874202</v>
      </c>
      <c r="M457">
        <v>3.1</v>
      </c>
      <c r="N457">
        <f t="shared" si="43"/>
        <v>8.1880932387274966E-2</v>
      </c>
      <c r="O457">
        <f t="shared" si="44"/>
        <v>0.71983640081799583</v>
      </c>
      <c r="P457">
        <f t="shared" si="45"/>
        <v>1.2625448364462493</v>
      </c>
      <c r="Q457">
        <f t="shared" si="46"/>
        <v>4.9495677313087976</v>
      </c>
      <c r="R457" s="1">
        <f t="shared" si="47"/>
        <v>6.1584891314129475E-2</v>
      </c>
    </row>
    <row r="458" spans="1:18" x14ac:dyDescent="0.2">
      <c r="A458">
        <v>2.4449999999999998</v>
      </c>
      <c r="B458">
        <v>0.69499999999999995</v>
      </c>
      <c r="C458">
        <v>70.010000000000005</v>
      </c>
      <c r="D458">
        <v>2.2360000000000002</v>
      </c>
      <c r="E458">
        <v>1.927</v>
      </c>
      <c r="F458">
        <v>1.75</v>
      </c>
      <c r="G458">
        <v>0.30099999999999999</v>
      </c>
      <c r="H458" s="1">
        <v>3.7499999999999997E-5</v>
      </c>
      <c r="I458">
        <v>0.68100000000000005</v>
      </c>
      <c r="J458" s="1">
        <v>1.1639999999999999</v>
      </c>
      <c r="K458" s="1">
        <v>4.0570000000000002E-2</v>
      </c>
      <c r="L458" s="1">
        <f t="shared" si="42"/>
        <v>1.5931037704833604</v>
      </c>
      <c r="M458">
        <v>3.1</v>
      </c>
      <c r="N458">
        <f t="shared" si="43"/>
        <v>8.1880932387274966E-2</v>
      </c>
      <c r="O458">
        <f t="shared" si="44"/>
        <v>0.71574642126789367</v>
      </c>
      <c r="P458">
        <f t="shared" si="45"/>
        <v>1.2677720513309407</v>
      </c>
      <c r="Q458">
        <f t="shared" si="46"/>
        <v>4.7509136984088149</v>
      </c>
      <c r="R458" s="1">
        <f t="shared" si="47"/>
        <v>5.6968828435589085E-2</v>
      </c>
    </row>
    <row r="459" spans="1:18" x14ac:dyDescent="0.2">
      <c r="A459">
        <v>2.4449999999999998</v>
      </c>
      <c r="B459">
        <v>0.70499999999999996</v>
      </c>
      <c r="C459">
        <v>70.010000000000005</v>
      </c>
      <c r="D459">
        <v>2.2679999999999998</v>
      </c>
      <c r="E459">
        <v>1.8759999999999999</v>
      </c>
      <c r="F459">
        <v>1.74</v>
      </c>
      <c r="G459">
        <v>0.30399999999999999</v>
      </c>
      <c r="H459" s="1">
        <v>3.5830000000000001E-5</v>
      </c>
      <c r="I459">
        <v>0.69499999999999995</v>
      </c>
      <c r="J459" s="1">
        <v>1.0940000000000001</v>
      </c>
      <c r="K459" s="1">
        <v>3.8359999999999998E-2</v>
      </c>
      <c r="L459" s="1">
        <f t="shared" si="42"/>
        <v>1.6385453010588016</v>
      </c>
      <c r="M459">
        <v>3.1</v>
      </c>
      <c r="N459">
        <f t="shared" si="43"/>
        <v>8.1880932387274966E-2</v>
      </c>
      <c r="O459">
        <f t="shared" si="44"/>
        <v>0.71165644171779141</v>
      </c>
      <c r="P459">
        <f t="shared" si="45"/>
        <v>1.2729449763473537</v>
      </c>
      <c r="Q459">
        <f t="shared" si="46"/>
        <v>4.5629565777447141</v>
      </c>
      <c r="R459" s="1">
        <f t="shared" si="47"/>
        <v>5.3775265218884385E-2</v>
      </c>
    </row>
    <row r="460" spans="1:18" x14ac:dyDescent="0.2">
      <c r="A460">
        <v>2.4449999999999998</v>
      </c>
      <c r="B460">
        <v>0.71499999999999997</v>
      </c>
      <c r="C460">
        <v>70.010000000000005</v>
      </c>
      <c r="D460">
        <v>2.2999999999999998</v>
      </c>
      <c r="E460">
        <v>1.825</v>
      </c>
      <c r="F460">
        <v>1.73</v>
      </c>
      <c r="G460">
        <v>0.307</v>
      </c>
      <c r="H460" s="1">
        <v>3.4150000000000003E-5</v>
      </c>
      <c r="I460">
        <v>0.70799999999999996</v>
      </c>
      <c r="J460" s="1">
        <v>1.056</v>
      </c>
      <c r="K460" s="1">
        <v>3.7109999999999997E-2</v>
      </c>
      <c r="L460" s="1">
        <f t="shared" si="42"/>
        <v>1.6551838530185663</v>
      </c>
      <c r="M460">
        <v>3.1</v>
      </c>
      <c r="N460">
        <f t="shared" si="43"/>
        <v>8.1880932387274966E-2</v>
      </c>
      <c r="O460">
        <f t="shared" si="44"/>
        <v>0.70756646216768915</v>
      </c>
      <c r="P460">
        <f t="shared" si="45"/>
        <v>1.2775207350800577</v>
      </c>
      <c r="Q460">
        <f t="shared" si="46"/>
        <v>4.391145350781346</v>
      </c>
      <c r="R460" s="1">
        <f t="shared" si="47"/>
        <v>5.2145919819383477E-2</v>
      </c>
    </row>
    <row r="461" spans="1:18" x14ac:dyDescent="0.2">
      <c r="A461">
        <v>2.4449999999999998</v>
      </c>
      <c r="B461">
        <v>0.72499999999999998</v>
      </c>
      <c r="C461">
        <v>70.010000000000005</v>
      </c>
      <c r="D461">
        <v>2.3330000000000002</v>
      </c>
      <c r="E461">
        <v>1.774</v>
      </c>
      <c r="F461">
        <v>1.72</v>
      </c>
      <c r="G461">
        <v>0.31</v>
      </c>
      <c r="H461" s="1">
        <v>3.2440000000000001E-5</v>
      </c>
      <c r="I461">
        <v>0.72299999999999998</v>
      </c>
      <c r="J461" s="1">
        <v>1.0109999999999999</v>
      </c>
      <c r="K461" s="1">
        <v>3.5729999999999998E-2</v>
      </c>
      <c r="L461" s="1">
        <f t="shared" si="42"/>
        <v>1.6970671447737966</v>
      </c>
      <c r="M461">
        <v>3.1</v>
      </c>
      <c r="N461">
        <f t="shared" si="43"/>
        <v>8.1880932387274966E-2</v>
      </c>
      <c r="O461">
        <f t="shared" si="44"/>
        <v>0.70347648261758688</v>
      </c>
      <c r="P461">
        <f t="shared" si="45"/>
        <v>1.2830439085519794</v>
      </c>
      <c r="Q461">
        <f t="shared" si="46"/>
        <v>4.2162189149894571</v>
      </c>
      <c r="R461" s="1">
        <f t="shared" si="47"/>
        <v>5.0148528386261049E-2</v>
      </c>
    </row>
    <row r="462" spans="1:18" x14ac:dyDescent="0.2">
      <c r="A462">
        <v>2.4449999999999998</v>
      </c>
      <c r="B462">
        <v>0.73499999999999999</v>
      </c>
      <c r="C462">
        <v>70.010000000000005</v>
      </c>
      <c r="D462">
        <v>2.3650000000000002</v>
      </c>
      <c r="E462">
        <v>1.7230000000000001</v>
      </c>
      <c r="F462">
        <v>1.71</v>
      </c>
      <c r="G462">
        <v>0.313</v>
      </c>
      <c r="H462" s="1">
        <v>3.0719999999999997E-5</v>
      </c>
      <c r="I462">
        <v>0.73699999999999999</v>
      </c>
      <c r="J462" s="1">
        <v>0.93589999999999995</v>
      </c>
      <c r="K462" s="1">
        <v>3.3270000000000001E-2</v>
      </c>
      <c r="L462" s="1">
        <f t="shared" si="42"/>
        <v>1.7398503370959713</v>
      </c>
      <c r="M462">
        <v>3.1</v>
      </c>
      <c r="N462">
        <f t="shared" si="43"/>
        <v>8.1880932387274966E-2</v>
      </c>
      <c r="O462">
        <f t="shared" si="44"/>
        <v>0.69938650306748473</v>
      </c>
      <c r="P462">
        <f t="shared" si="45"/>
        <v>1.288053601940536</v>
      </c>
      <c r="Q462">
        <f t="shared" si="46"/>
        <v>4.0561339869422195</v>
      </c>
      <c r="R462" s="1">
        <f t="shared" si="47"/>
        <v>4.660099729961148E-2</v>
      </c>
    </row>
    <row r="463" spans="1:18" x14ac:dyDescent="0.2">
      <c r="A463">
        <v>2.4449999999999998</v>
      </c>
      <c r="B463">
        <v>0.745</v>
      </c>
      <c r="C463">
        <v>70.010000000000005</v>
      </c>
      <c r="D463">
        <v>2.3969999999999998</v>
      </c>
      <c r="E463">
        <v>1.6719999999999999</v>
      </c>
      <c r="F463">
        <v>1.7</v>
      </c>
      <c r="G463">
        <v>0.316</v>
      </c>
      <c r="H463" s="1">
        <v>2.8989999999999999E-5</v>
      </c>
      <c r="I463">
        <v>0.751</v>
      </c>
      <c r="J463" s="1">
        <v>0.89070000000000005</v>
      </c>
      <c r="K463" s="1">
        <v>3.1910000000000001E-2</v>
      </c>
      <c r="L463" s="1">
        <f t="shared" si="42"/>
        <v>1.7957859645558312</v>
      </c>
      <c r="M463">
        <v>3.1</v>
      </c>
      <c r="N463">
        <f t="shared" si="43"/>
        <v>8.1880932387274966E-2</v>
      </c>
      <c r="O463">
        <f t="shared" si="44"/>
        <v>0.69529652351738236</v>
      </c>
      <c r="P463">
        <f t="shared" si="45"/>
        <v>1.293008972295975</v>
      </c>
      <c r="Q463">
        <f t="shared" si="46"/>
        <v>3.9041250598284725</v>
      </c>
      <c r="R463" s="1">
        <f t="shared" si="47"/>
        <v>4.4513041434801802E-2</v>
      </c>
    </row>
    <row r="464" spans="1:18" x14ac:dyDescent="0.2">
      <c r="A464">
        <v>2.4449999999999998</v>
      </c>
      <c r="B464">
        <v>0.755</v>
      </c>
      <c r="C464">
        <v>70.010000000000005</v>
      </c>
      <c r="D464">
        <v>2.4289999999999998</v>
      </c>
      <c r="E464">
        <v>1.621</v>
      </c>
      <c r="F464">
        <v>1.69</v>
      </c>
      <c r="G464">
        <v>0.31900000000000001</v>
      </c>
      <c r="H464" s="1">
        <v>2.724E-5</v>
      </c>
      <c r="I464">
        <v>0.76600000000000001</v>
      </c>
      <c r="J464" s="1">
        <v>0.84440000000000004</v>
      </c>
      <c r="K464" s="1">
        <v>3.0499999999999999E-2</v>
      </c>
      <c r="L464" s="1">
        <f t="shared" si="42"/>
        <v>1.8538545525815002</v>
      </c>
      <c r="M464">
        <v>3.1</v>
      </c>
      <c r="N464">
        <f t="shared" si="43"/>
        <v>8.1880932387274966E-2</v>
      </c>
      <c r="O464">
        <f t="shared" si="44"/>
        <v>0.69120654396728021</v>
      </c>
      <c r="P464">
        <f t="shared" si="45"/>
        <v>1.2984400500817213</v>
      </c>
      <c r="Q464">
        <f t="shared" si="46"/>
        <v>3.754758357063956</v>
      </c>
      <c r="R464" s="1">
        <f t="shared" si="47"/>
        <v>4.233014374295381E-2</v>
      </c>
    </row>
    <row r="465" spans="1:18" x14ac:dyDescent="0.2">
      <c r="A465">
        <v>2.4449999999999998</v>
      </c>
      <c r="B465">
        <v>0.76500000000000001</v>
      </c>
      <c r="C465">
        <v>70.010000000000005</v>
      </c>
      <c r="D465">
        <v>2.4609999999999999</v>
      </c>
      <c r="E465">
        <v>1.57</v>
      </c>
      <c r="F465">
        <v>1.68</v>
      </c>
      <c r="G465">
        <v>0.32200000000000001</v>
      </c>
      <c r="H465" s="1">
        <v>2.548E-5</v>
      </c>
      <c r="I465">
        <v>0.78100000000000003</v>
      </c>
      <c r="J465" s="1">
        <v>0.82599999999999996</v>
      </c>
      <c r="K465" s="1">
        <v>3.0079999999999999E-2</v>
      </c>
      <c r="L465" s="1">
        <f t="shared" si="42"/>
        <v>1.910913172178248</v>
      </c>
      <c r="M465">
        <v>3.1</v>
      </c>
      <c r="N465">
        <f t="shared" si="43"/>
        <v>8.1880932387274966E-2</v>
      </c>
      <c r="O465">
        <f t="shared" si="44"/>
        <v>0.68711656441717783</v>
      </c>
      <c r="P465">
        <f t="shared" si="45"/>
        <v>1.303810560072987</v>
      </c>
      <c r="Q465">
        <f t="shared" si="46"/>
        <v>3.6129988383133131</v>
      </c>
      <c r="R465" s="1">
        <f t="shared" si="47"/>
        <v>4.1530318885604614E-2</v>
      </c>
    </row>
    <row r="466" spans="1:18" x14ac:dyDescent="0.2">
      <c r="A466">
        <v>2.4449999999999998</v>
      </c>
      <c r="B466">
        <v>0.77500000000000002</v>
      </c>
      <c r="C466">
        <v>70.010000000000005</v>
      </c>
      <c r="D466">
        <v>2.4929999999999999</v>
      </c>
      <c r="E466">
        <v>1.52</v>
      </c>
      <c r="F466">
        <v>1.67</v>
      </c>
      <c r="G466">
        <v>0.32500000000000001</v>
      </c>
      <c r="H466" s="1">
        <v>2.3730000000000001E-5</v>
      </c>
      <c r="I466">
        <v>0.79500000000000004</v>
      </c>
      <c r="J466" s="1">
        <v>0.78649999999999998</v>
      </c>
      <c r="K466" s="1">
        <v>2.6759999999999999E-2</v>
      </c>
      <c r="L466" s="1">
        <f t="shared" si="42"/>
        <v>1.4022956339802601</v>
      </c>
      <c r="M466">
        <v>3.1</v>
      </c>
      <c r="N466">
        <f t="shared" si="43"/>
        <v>8.1880932387274966E-2</v>
      </c>
      <c r="O466">
        <f t="shared" si="44"/>
        <v>0.68302658486707568</v>
      </c>
      <c r="P466">
        <f t="shared" si="45"/>
        <v>1.3085964825374015</v>
      </c>
      <c r="Q466">
        <f t="shared" si="46"/>
        <v>3.4827207161289189</v>
      </c>
      <c r="R466" s="1">
        <f t="shared" si="47"/>
        <v>3.9671712023469419E-2</v>
      </c>
    </row>
    <row r="467" spans="1:18" x14ac:dyDescent="0.2">
      <c r="A467">
        <v>2.4449999999999998</v>
      </c>
      <c r="B467">
        <v>0.78500000000000003</v>
      </c>
      <c r="C467">
        <v>70.010000000000005</v>
      </c>
      <c r="D467">
        <v>2.5259999999999998</v>
      </c>
      <c r="E467">
        <v>1.4690000000000001</v>
      </c>
      <c r="F467">
        <v>1.66</v>
      </c>
      <c r="G467">
        <v>0.32800000000000001</v>
      </c>
      <c r="H467" s="1">
        <v>2.1929999999999998E-5</v>
      </c>
      <c r="I467">
        <v>0.81100000000000005</v>
      </c>
      <c r="J467" s="1">
        <v>0.71689999999999998</v>
      </c>
      <c r="K467" s="1">
        <v>2.4170000000000001E-2</v>
      </c>
      <c r="L467" s="1">
        <f t="shared" si="42"/>
        <v>1.3254227996554284</v>
      </c>
      <c r="M467">
        <v>3.1</v>
      </c>
      <c r="N467">
        <f t="shared" si="43"/>
        <v>8.1880932387274966E-2</v>
      </c>
      <c r="O467">
        <f t="shared" si="44"/>
        <v>0.67893660531697331</v>
      </c>
      <c r="P467">
        <f t="shared" si="45"/>
        <v>1.3142858710518082</v>
      </c>
      <c r="Q467">
        <f t="shared" si="46"/>
        <v>3.3503377155151628</v>
      </c>
      <c r="R467" s="1">
        <f t="shared" si="47"/>
        <v>3.6274589271809099E-2</v>
      </c>
    </row>
    <row r="468" spans="1:18" x14ac:dyDescent="0.2">
      <c r="A468">
        <v>2.4449999999999998</v>
      </c>
      <c r="B468">
        <v>0.79500000000000004</v>
      </c>
      <c r="C468">
        <v>70.010000000000005</v>
      </c>
      <c r="D468">
        <v>2.5579999999999998</v>
      </c>
      <c r="E468">
        <v>1.4179999999999999</v>
      </c>
      <c r="F468">
        <v>1.65</v>
      </c>
      <c r="G468">
        <v>0.33100000000000002</v>
      </c>
      <c r="H468" s="1">
        <v>2.012E-5</v>
      </c>
      <c r="I468">
        <v>0.82599999999999996</v>
      </c>
      <c r="J468" s="1">
        <v>0.62229999999999996</v>
      </c>
      <c r="K468" s="1">
        <v>2.1999999999999999E-2</v>
      </c>
      <c r="L468" s="1">
        <f t="shared" si="42"/>
        <v>1.6994560239165248</v>
      </c>
      <c r="M468">
        <v>3.1</v>
      </c>
      <c r="N468">
        <f t="shared" si="43"/>
        <v>8.1880932387274966E-2</v>
      </c>
      <c r="O468">
        <f t="shared" si="44"/>
        <v>0.67484662576687116</v>
      </c>
      <c r="P468">
        <f t="shared" si="45"/>
        <v>1.3194743550390442</v>
      </c>
      <c r="Q468">
        <f t="shared" si="46"/>
        <v>3.2285519390394919</v>
      </c>
      <c r="R468" s="1">
        <f t="shared" si="47"/>
        <v>3.1567877437962889E-2</v>
      </c>
    </row>
    <row r="469" spans="1:18" x14ac:dyDescent="0.2">
      <c r="A469">
        <v>2.4449999999999998</v>
      </c>
      <c r="B469">
        <v>0.80500000000000005</v>
      </c>
      <c r="C469">
        <v>70.010000000000005</v>
      </c>
      <c r="D469">
        <v>2.59</v>
      </c>
      <c r="E469">
        <v>1.367</v>
      </c>
      <c r="F469">
        <v>1.64</v>
      </c>
      <c r="G469">
        <v>0.33300000000000002</v>
      </c>
      <c r="H469" s="1">
        <v>1.8280000000000001E-5</v>
      </c>
      <c r="I469">
        <v>0.84199999999999997</v>
      </c>
      <c r="J469" s="1">
        <v>0.51570000000000005</v>
      </c>
      <c r="K469" s="1">
        <v>3.032E-2</v>
      </c>
      <c r="L469" s="1">
        <f t="shared" si="42"/>
        <v>4.9957175986483593</v>
      </c>
      <c r="M469">
        <v>3.1</v>
      </c>
      <c r="N469">
        <f t="shared" si="43"/>
        <v>8.1880932387274966E-2</v>
      </c>
      <c r="O469">
        <f t="shared" si="44"/>
        <v>0.67075664621676878</v>
      </c>
      <c r="P469">
        <f t="shared" si="45"/>
        <v>1.3251167290882901</v>
      </c>
      <c r="Q469">
        <f t="shared" si="46"/>
        <v>3.1089009487926247</v>
      </c>
      <c r="R469" s="1">
        <f t="shared" si="47"/>
        <v>2.6213144959815728E-2</v>
      </c>
    </row>
    <row r="470" spans="1:18" x14ac:dyDescent="0.2">
      <c r="A470">
        <v>2.4449999999999998</v>
      </c>
      <c r="B470">
        <v>0.81499999999999995</v>
      </c>
      <c r="C470">
        <v>70.010000000000005</v>
      </c>
      <c r="D470">
        <v>2.6219999999999999</v>
      </c>
      <c r="E470">
        <v>1.3160000000000001</v>
      </c>
      <c r="F470">
        <v>1.63</v>
      </c>
      <c r="G470">
        <v>0.33600000000000002</v>
      </c>
      <c r="H470" s="1">
        <v>1.6439999999999998E-5</v>
      </c>
      <c r="I470">
        <v>0.85699999999999998</v>
      </c>
      <c r="J470" s="1">
        <v>0.41220000000000001</v>
      </c>
      <c r="K470" s="1">
        <v>2.4369999999999999E-2</v>
      </c>
      <c r="L470" s="1">
        <f t="shared" si="42"/>
        <v>5.0342680953202521</v>
      </c>
      <c r="M470">
        <v>3.1</v>
      </c>
      <c r="N470">
        <f t="shared" si="43"/>
        <v>8.1880932387274966E-2</v>
      </c>
      <c r="O470">
        <f t="shared" si="44"/>
        <v>0.66666666666666663</v>
      </c>
      <c r="P470">
        <f t="shared" si="45"/>
        <v>1.330180708858717</v>
      </c>
      <c r="Q470">
        <f t="shared" si="46"/>
        <v>2.9986113670790466</v>
      </c>
      <c r="R470" s="1">
        <f t="shared" si="47"/>
        <v>2.1000099450485393E-2</v>
      </c>
    </row>
    <row r="471" spans="1:18" x14ac:dyDescent="0.2">
      <c r="A471">
        <v>2.4449999999999998</v>
      </c>
      <c r="B471">
        <v>0.82499999999999996</v>
      </c>
      <c r="C471">
        <v>70.010000000000005</v>
      </c>
      <c r="D471">
        <v>2.6539999999999999</v>
      </c>
      <c r="E471">
        <v>1.2649999999999999</v>
      </c>
      <c r="F471">
        <v>1.62</v>
      </c>
      <c r="G471">
        <v>0.33900000000000002</v>
      </c>
      <c r="H471" s="1">
        <v>1.4569999999999999E-5</v>
      </c>
      <c r="I471">
        <v>0.873</v>
      </c>
      <c r="J471" s="1">
        <v>0.25340000000000001</v>
      </c>
      <c r="K471" s="1">
        <v>1.5100000000000001E-2</v>
      </c>
      <c r="L471" s="1">
        <f t="shared" si="42"/>
        <v>5.0891239382368001</v>
      </c>
      <c r="M471">
        <v>3.1</v>
      </c>
      <c r="N471">
        <f t="shared" si="43"/>
        <v>8.1880932387274966E-2</v>
      </c>
      <c r="O471">
        <f t="shared" si="44"/>
        <v>0.66257668711656437</v>
      </c>
      <c r="P471">
        <f t="shared" si="45"/>
        <v>1.3356922889335865</v>
      </c>
      <c r="Q471">
        <f t="shared" si="46"/>
        <v>2.8901330177170488</v>
      </c>
      <c r="R471" s="1">
        <f t="shared" si="47"/>
        <v>1.2932775346826702E-2</v>
      </c>
    </row>
    <row r="472" spans="1:18" x14ac:dyDescent="0.2">
      <c r="A472">
        <v>2.4449999999999998</v>
      </c>
      <c r="B472">
        <v>0.83499999999999996</v>
      </c>
      <c r="C472">
        <v>70.010000000000005</v>
      </c>
      <c r="D472">
        <v>2.6859999999999999</v>
      </c>
      <c r="E472">
        <v>1.214</v>
      </c>
      <c r="F472">
        <v>1.61</v>
      </c>
      <c r="G472">
        <v>0.34200000000000003</v>
      </c>
      <c r="H472" s="1">
        <v>1.269E-5</v>
      </c>
      <c r="I472">
        <v>0.88900000000000001</v>
      </c>
      <c r="J472" s="1">
        <v>0.104</v>
      </c>
      <c r="K472" s="1">
        <v>6.3540000000000003E-3</v>
      </c>
      <c r="L472" s="1">
        <f t="shared" si="42"/>
        <v>5.264731726111882</v>
      </c>
      <c r="M472">
        <v>3.1</v>
      </c>
      <c r="N472">
        <f t="shared" si="43"/>
        <v>8.1880932387274966E-2</v>
      </c>
      <c r="O472">
        <f t="shared" si="44"/>
        <v>0.65848670756646221</v>
      </c>
      <c r="P472">
        <f t="shared" si="45"/>
        <v>1.3411369458589464</v>
      </c>
      <c r="Q472">
        <f t="shared" si="46"/>
        <v>2.7868182684942751</v>
      </c>
      <c r="R472" s="1">
        <f t="shared" si="47"/>
        <v>5.3166768997071822E-3</v>
      </c>
    </row>
    <row r="473" spans="1:18" x14ac:dyDescent="0.2">
      <c r="A473">
        <v>2.4449999999999998</v>
      </c>
      <c r="B473">
        <v>0.84499999999999997</v>
      </c>
      <c r="C473">
        <v>70.010000000000005</v>
      </c>
      <c r="D473">
        <v>2.7189999999999999</v>
      </c>
      <c r="E473">
        <v>1.163</v>
      </c>
      <c r="F473">
        <v>1.6</v>
      </c>
      <c r="G473">
        <v>0.34399999999999997</v>
      </c>
      <c r="H473" s="1">
        <v>1.079E-5</v>
      </c>
      <c r="I473">
        <v>0.90600000000000003</v>
      </c>
      <c r="J473" s="1">
        <v>3.619E-2</v>
      </c>
      <c r="K473" s="1">
        <v>2.3389999999999999E-3</v>
      </c>
      <c r="L473" s="1">
        <f t="shared" si="42"/>
        <v>5.6711381934732765</v>
      </c>
      <c r="M473">
        <v>3.1</v>
      </c>
      <c r="N473">
        <f t="shared" si="43"/>
        <v>8.1880932387274966E-2</v>
      </c>
      <c r="O473">
        <f t="shared" si="44"/>
        <v>0.65439672801635995</v>
      </c>
      <c r="P473">
        <f t="shared" si="45"/>
        <v>1.3469330819412404</v>
      </c>
      <c r="Q473">
        <f t="shared" si="46"/>
        <v>2.685382072533399</v>
      </c>
      <c r="R473" s="1">
        <f t="shared" si="47"/>
        <v>1.8537573714337244E-3</v>
      </c>
    </row>
    <row r="474" spans="1:18" x14ac:dyDescent="0.2">
      <c r="A474">
        <v>4.0449999999999999</v>
      </c>
      <c r="B474">
        <v>1.5149999999999999</v>
      </c>
      <c r="C474">
        <v>30</v>
      </c>
      <c r="D474">
        <v>1.641</v>
      </c>
      <c r="E474">
        <v>3.9849999999999999</v>
      </c>
      <c r="F474">
        <v>2.5299999999999998</v>
      </c>
      <c r="G474">
        <v>0.58699999999999997</v>
      </c>
      <c r="H474" s="1">
        <v>3.3799999999999998E-4</v>
      </c>
      <c r="I474">
        <v>0.34599999999999997</v>
      </c>
      <c r="J474" s="1">
        <v>19.02</v>
      </c>
      <c r="K474" s="1">
        <v>0.68079999999999996</v>
      </c>
      <c r="L474" s="1">
        <f t="shared" si="42"/>
        <v>1.7894227002415501</v>
      </c>
      <c r="M474">
        <v>3.1</v>
      </c>
      <c r="N474">
        <f t="shared" si="43"/>
        <v>0.19108280254777069</v>
      </c>
      <c r="O474">
        <f t="shared" si="44"/>
        <v>0.62546353522867748</v>
      </c>
      <c r="P474">
        <f t="shared" si="45"/>
        <v>1.1904983232959276</v>
      </c>
      <c r="Q474">
        <f t="shared" si="46"/>
        <v>3.7485485174511424</v>
      </c>
      <c r="R474" s="1">
        <f t="shared" si="47"/>
        <v>0.21404039867186361</v>
      </c>
    </row>
    <row r="475" spans="1:18" x14ac:dyDescent="0.2">
      <c r="A475">
        <v>4.0449999999999999</v>
      </c>
      <c r="B475">
        <v>1.5249999999999999</v>
      </c>
      <c r="C475">
        <v>30</v>
      </c>
      <c r="D475">
        <v>1.6519999999999999</v>
      </c>
      <c r="E475">
        <v>3.9550000000000001</v>
      </c>
      <c r="F475">
        <v>2.52</v>
      </c>
      <c r="G475">
        <v>0.59</v>
      </c>
      <c r="H475" s="1">
        <v>3.3700000000000001E-4</v>
      </c>
      <c r="I475">
        <v>0.34899999999999998</v>
      </c>
      <c r="J475" s="1">
        <v>18.29</v>
      </c>
      <c r="K475" s="1">
        <v>0.65659999999999996</v>
      </c>
      <c r="L475" s="1">
        <f t="shared" si="42"/>
        <v>1.8104331478820332</v>
      </c>
      <c r="M475">
        <v>3.1</v>
      </c>
      <c r="N475">
        <f t="shared" si="43"/>
        <v>0.19108280254777069</v>
      </c>
      <c r="O475">
        <f t="shared" si="44"/>
        <v>0.62299134734239803</v>
      </c>
      <c r="P475">
        <f t="shared" si="45"/>
        <v>1.1924902821659862</v>
      </c>
      <c r="Q475">
        <f t="shared" si="46"/>
        <v>3.6773639721187186</v>
      </c>
      <c r="R475" s="1">
        <f t="shared" si="47"/>
        <v>0.20606233475595007</v>
      </c>
    </row>
    <row r="476" spans="1:18" x14ac:dyDescent="0.2">
      <c r="A476">
        <v>4.0449999999999999</v>
      </c>
      <c r="B476">
        <v>1.5349999999999999</v>
      </c>
      <c r="C476">
        <v>30</v>
      </c>
      <c r="D476">
        <v>1.663</v>
      </c>
      <c r="E476">
        <v>3.9260000000000002</v>
      </c>
      <c r="F476">
        <v>2.5099999999999998</v>
      </c>
      <c r="G476">
        <v>0.59299999999999997</v>
      </c>
      <c r="H476" s="1">
        <v>3.3609999999999998E-4</v>
      </c>
      <c r="I476">
        <v>0.35299999999999998</v>
      </c>
      <c r="J476" s="1">
        <v>18.05</v>
      </c>
      <c r="K476" s="1">
        <v>0.64900000000000002</v>
      </c>
      <c r="L476" s="1">
        <f t="shared" si="42"/>
        <v>1.8215675355204075</v>
      </c>
      <c r="M476">
        <v>3.1</v>
      </c>
      <c r="N476">
        <f t="shared" si="43"/>
        <v>0.19108280254777069</v>
      </c>
      <c r="O476">
        <f t="shared" si="44"/>
        <v>0.62051915945611857</v>
      </c>
      <c r="P476">
        <f t="shared" si="45"/>
        <v>1.1947752479387497</v>
      </c>
      <c r="Q476">
        <f t="shared" si="46"/>
        <v>3.5976754533206408</v>
      </c>
      <c r="R476" s="1">
        <f t="shared" si="47"/>
        <v>0.20353064355459149</v>
      </c>
    </row>
    <row r="477" spans="1:18" x14ac:dyDescent="0.2">
      <c r="A477">
        <v>4.0449999999999999</v>
      </c>
      <c r="B477">
        <v>1.5449999999999999</v>
      </c>
      <c r="C477">
        <v>30</v>
      </c>
      <c r="D477">
        <v>1.6739999999999999</v>
      </c>
      <c r="E477">
        <v>3.8959999999999999</v>
      </c>
      <c r="F477">
        <v>2.5</v>
      </c>
      <c r="G477">
        <v>0.59499999999999997</v>
      </c>
      <c r="H477" s="1">
        <v>3.3510000000000001E-4</v>
      </c>
      <c r="I477">
        <v>0.35699999999999998</v>
      </c>
      <c r="J477" s="1">
        <v>18.04</v>
      </c>
      <c r="K477" s="1">
        <v>0.64900000000000002</v>
      </c>
      <c r="L477" s="1">
        <f t="shared" si="42"/>
        <v>1.8254985547050488</v>
      </c>
      <c r="M477">
        <v>3.1</v>
      </c>
      <c r="N477">
        <f t="shared" si="43"/>
        <v>0.19108280254777069</v>
      </c>
      <c r="O477">
        <f t="shared" si="44"/>
        <v>0.61804697156983934</v>
      </c>
      <c r="P477">
        <f t="shared" si="45"/>
        <v>1.1970633239178452</v>
      </c>
      <c r="Q477">
        <f t="shared" si="46"/>
        <v>3.5202593084355009</v>
      </c>
      <c r="R477" s="1">
        <f t="shared" si="47"/>
        <v>0.20357798749560443</v>
      </c>
    </row>
    <row r="478" spans="1:18" x14ac:dyDescent="0.2">
      <c r="A478">
        <v>4.0449999999999999</v>
      </c>
      <c r="B478">
        <v>1.5549999999999999</v>
      </c>
      <c r="C478">
        <v>30</v>
      </c>
      <c r="D478">
        <v>1.6850000000000001</v>
      </c>
      <c r="E478">
        <v>3.8660000000000001</v>
      </c>
      <c r="F478">
        <v>2.4900000000000002</v>
      </c>
      <c r="G478">
        <v>0.59799999999999998</v>
      </c>
      <c r="H478" s="1">
        <v>3.3399999999999999E-4</v>
      </c>
      <c r="I478">
        <v>0.36099999999999999</v>
      </c>
      <c r="J478" s="1">
        <v>18.329999999999998</v>
      </c>
      <c r="K478" s="1">
        <v>0.65810000000000002</v>
      </c>
      <c r="L478" s="1">
        <f t="shared" si="42"/>
        <v>1.8111256537841045</v>
      </c>
      <c r="M478">
        <v>3.1</v>
      </c>
      <c r="N478">
        <f t="shared" si="43"/>
        <v>0.19108280254777069</v>
      </c>
      <c r="O478">
        <f t="shared" si="44"/>
        <v>0.61557478368356</v>
      </c>
      <c r="P478">
        <f t="shared" si="45"/>
        <v>1.1993544903632349</v>
      </c>
      <c r="Q478">
        <f t="shared" si="46"/>
        <v>3.4450307170246957</v>
      </c>
      <c r="R478" s="1">
        <f t="shared" si="47"/>
        <v>0.20700109361539407</v>
      </c>
    </row>
    <row r="479" spans="1:18" x14ac:dyDescent="0.2">
      <c r="A479">
        <v>4.0449999999999999</v>
      </c>
      <c r="B479">
        <v>1.5649999999999999</v>
      </c>
      <c r="C479">
        <v>30</v>
      </c>
      <c r="D479">
        <v>1.696</v>
      </c>
      <c r="E479">
        <v>3.8370000000000002</v>
      </c>
      <c r="F479">
        <v>2.48</v>
      </c>
      <c r="G479">
        <v>0.60099999999999998</v>
      </c>
      <c r="H479" s="1">
        <v>3.3300000000000002E-4</v>
      </c>
      <c r="I479">
        <v>0.36399999999999999</v>
      </c>
      <c r="J479" s="1">
        <v>18.54</v>
      </c>
      <c r="K479" s="1">
        <v>0.66590000000000005</v>
      </c>
      <c r="L479" s="1">
        <f t="shared" si="42"/>
        <v>1.8139082585540074</v>
      </c>
      <c r="M479">
        <v>3.1</v>
      </c>
      <c r="N479">
        <f t="shared" si="43"/>
        <v>0.19108280254777069</v>
      </c>
      <c r="O479">
        <f t="shared" si="44"/>
        <v>0.61310259579728055</v>
      </c>
      <c r="P479">
        <f t="shared" si="45"/>
        <v>1.2013644129356544</v>
      </c>
      <c r="Q479">
        <f t="shared" si="46"/>
        <v>3.3811722972537464</v>
      </c>
      <c r="R479" s="1">
        <f t="shared" si="47"/>
        <v>0.20956221387280632</v>
      </c>
    </row>
    <row r="480" spans="1:18" x14ac:dyDescent="0.2">
      <c r="A480">
        <v>4.0449999999999999</v>
      </c>
      <c r="B480">
        <v>1.575</v>
      </c>
      <c r="C480">
        <v>30</v>
      </c>
      <c r="D480">
        <v>1.706</v>
      </c>
      <c r="E480">
        <v>3.8069999999999999</v>
      </c>
      <c r="F480">
        <v>2.4700000000000002</v>
      </c>
      <c r="G480">
        <v>0.60299999999999998</v>
      </c>
      <c r="H480" s="1">
        <v>3.3189999999999999E-4</v>
      </c>
      <c r="I480">
        <v>0.36799999999999999</v>
      </c>
      <c r="J480" s="1">
        <v>18.28</v>
      </c>
      <c r="K480" s="1">
        <v>0.65859999999999996</v>
      </c>
      <c r="L480" s="1">
        <f t="shared" si="42"/>
        <v>1.8358892919804248</v>
      </c>
      <c r="M480">
        <v>3.1</v>
      </c>
      <c r="N480">
        <f t="shared" si="43"/>
        <v>0.19108280254777069</v>
      </c>
      <c r="O480">
        <f t="shared" si="44"/>
        <v>0.61063040791100121</v>
      </c>
      <c r="P480">
        <f t="shared" si="45"/>
        <v>1.2036932557794746</v>
      </c>
      <c r="Q480">
        <f t="shared" si="46"/>
        <v>3.3097860654791926</v>
      </c>
      <c r="R480" s="1">
        <f t="shared" si="47"/>
        <v>0.20650177510674045</v>
      </c>
    </row>
    <row r="481" spans="1:18" x14ac:dyDescent="0.2">
      <c r="A481">
        <v>4.0449999999999999</v>
      </c>
      <c r="B481">
        <v>1.585</v>
      </c>
      <c r="C481">
        <v>30</v>
      </c>
      <c r="D481">
        <v>1.7170000000000001</v>
      </c>
      <c r="E481">
        <v>3.778</v>
      </c>
      <c r="F481">
        <v>2.46</v>
      </c>
      <c r="G481">
        <v>0.60599999999999998</v>
      </c>
      <c r="H481" s="1">
        <v>3.3090000000000002E-4</v>
      </c>
      <c r="I481">
        <v>0.372</v>
      </c>
      <c r="J481" s="1">
        <v>17.260000000000002</v>
      </c>
      <c r="K481" s="1">
        <v>0.62270000000000003</v>
      </c>
      <c r="L481" s="1">
        <f t="shared" si="42"/>
        <v>1.8455238562126246</v>
      </c>
      <c r="M481">
        <v>3.1</v>
      </c>
      <c r="N481">
        <f t="shared" si="43"/>
        <v>0.19108280254777069</v>
      </c>
      <c r="O481">
        <f t="shared" si="44"/>
        <v>0.60815822002472186</v>
      </c>
      <c r="P481">
        <f t="shared" si="45"/>
        <v>1.2059946819580958</v>
      </c>
      <c r="Q481">
        <f t="shared" si="46"/>
        <v>3.2403673488855729</v>
      </c>
      <c r="R481" s="1">
        <f t="shared" si="47"/>
        <v>0.1950881120032264</v>
      </c>
    </row>
    <row r="482" spans="1:18" x14ac:dyDescent="0.2">
      <c r="A482">
        <v>4.0449999999999999</v>
      </c>
      <c r="B482">
        <v>1.595</v>
      </c>
      <c r="C482">
        <v>30</v>
      </c>
      <c r="D482">
        <v>1.728</v>
      </c>
      <c r="E482">
        <v>3.7480000000000002</v>
      </c>
      <c r="F482">
        <v>2.4500000000000002</v>
      </c>
      <c r="G482">
        <v>0.60899999999999999</v>
      </c>
      <c r="H482" s="1">
        <v>3.2969999999999999E-4</v>
      </c>
      <c r="I482">
        <v>0.376</v>
      </c>
      <c r="J482" s="1">
        <v>17.32</v>
      </c>
      <c r="K482" s="1">
        <v>0.58440000000000003</v>
      </c>
      <c r="L482" s="1">
        <f t="shared" si="42"/>
        <v>1.3322086574887144</v>
      </c>
      <c r="M482">
        <v>3.1</v>
      </c>
      <c r="N482">
        <f t="shared" si="43"/>
        <v>0.19108280254777069</v>
      </c>
      <c r="O482">
        <f t="shared" si="44"/>
        <v>0.60568603213844263</v>
      </c>
      <c r="P482">
        <f t="shared" si="45"/>
        <v>1.2082991688669795</v>
      </c>
      <c r="Q482">
        <f t="shared" si="46"/>
        <v>3.1728453093911875</v>
      </c>
      <c r="R482" s="1">
        <f t="shared" si="47"/>
        <v>0.19586428902893122</v>
      </c>
    </row>
    <row r="483" spans="1:18" x14ac:dyDescent="0.2">
      <c r="A483">
        <v>4.0449999999999999</v>
      </c>
      <c r="B483">
        <v>1.605</v>
      </c>
      <c r="C483">
        <v>30</v>
      </c>
      <c r="D483">
        <v>1.7390000000000001</v>
      </c>
      <c r="E483">
        <v>3.718</v>
      </c>
      <c r="F483">
        <v>2.44</v>
      </c>
      <c r="G483">
        <v>0.61199999999999999</v>
      </c>
      <c r="H483" s="1">
        <v>3.2840000000000001E-4</v>
      </c>
      <c r="I483">
        <v>0.38</v>
      </c>
      <c r="J483" s="1">
        <v>16.72</v>
      </c>
      <c r="K483" s="1">
        <v>0.55859999999999999</v>
      </c>
      <c r="L483" s="1">
        <f t="shared" si="42"/>
        <v>1.245661893821516</v>
      </c>
      <c r="M483">
        <v>3.1</v>
      </c>
      <c r="N483">
        <f t="shared" si="43"/>
        <v>0.19108280254777069</v>
      </c>
      <c r="O483">
        <f t="shared" si="44"/>
        <v>0.60321384425216318</v>
      </c>
      <c r="P483">
        <f t="shared" si="45"/>
        <v>1.2106067098951774</v>
      </c>
      <c r="Q483">
        <f t="shared" si="46"/>
        <v>3.1071522899594251</v>
      </c>
      <c r="R483" s="1">
        <f t="shared" si="47"/>
        <v>0.18916297092183601</v>
      </c>
    </row>
    <row r="484" spans="1:18" x14ac:dyDescent="0.2">
      <c r="A484">
        <v>4.0449999999999999</v>
      </c>
      <c r="B484">
        <v>1.615</v>
      </c>
      <c r="C484">
        <v>30</v>
      </c>
      <c r="D484">
        <v>1.75</v>
      </c>
      <c r="E484">
        <v>3.6890000000000001</v>
      </c>
      <c r="F484">
        <v>2.4300000000000002</v>
      </c>
      <c r="G484">
        <v>0.61399999999999999</v>
      </c>
      <c r="H484" s="1">
        <v>3.2729999999999999E-4</v>
      </c>
      <c r="I484">
        <v>0.38400000000000001</v>
      </c>
      <c r="J484" s="1">
        <v>16.5</v>
      </c>
      <c r="K484" s="1">
        <v>0.55210000000000004</v>
      </c>
      <c r="L484" s="1">
        <f t="shared" si="42"/>
        <v>1.2594131885249864</v>
      </c>
      <c r="M484">
        <v>3.1</v>
      </c>
      <c r="N484">
        <f t="shared" si="43"/>
        <v>0.19108280254777069</v>
      </c>
      <c r="O484">
        <f t="shared" si="44"/>
        <v>0.60074165636588372</v>
      </c>
      <c r="P484">
        <f t="shared" si="45"/>
        <v>1.2129173009578482</v>
      </c>
      <c r="Q484">
        <f t="shared" si="46"/>
        <v>3.0432236428412418</v>
      </c>
      <c r="R484" s="1">
        <f t="shared" si="47"/>
        <v>0.18674611425118201</v>
      </c>
    </row>
    <row r="485" spans="1:18" x14ac:dyDescent="0.2">
      <c r="A485">
        <v>4.0449999999999999</v>
      </c>
      <c r="B485">
        <v>1.625</v>
      </c>
      <c r="C485">
        <v>30</v>
      </c>
      <c r="D485">
        <v>1.7609999999999999</v>
      </c>
      <c r="E485">
        <v>3.6589999999999998</v>
      </c>
      <c r="F485">
        <v>2.42</v>
      </c>
      <c r="G485">
        <v>0.61699999999999999</v>
      </c>
      <c r="H485" s="1">
        <v>3.2600000000000001E-4</v>
      </c>
      <c r="I485">
        <v>0.38800000000000001</v>
      </c>
      <c r="J485" s="1">
        <v>16.489999999999998</v>
      </c>
      <c r="K485" s="1">
        <v>0.55269999999999997</v>
      </c>
      <c r="L485" s="1">
        <f t="shared" si="42"/>
        <v>1.2743950456553395</v>
      </c>
      <c r="M485">
        <v>3.1</v>
      </c>
      <c r="N485">
        <f t="shared" si="43"/>
        <v>0.19108280254777069</v>
      </c>
      <c r="O485">
        <f t="shared" si="44"/>
        <v>0.59826946847960449</v>
      </c>
      <c r="P485">
        <f t="shared" si="45"/>
        <v>1.215230940417364</v>
      </c>
      <c r="Q485">
        <f t="shared" si="46"/>
        <v>2.980997568663911</v>
      </c>
      <c r="R485" s="1">
        <f t="shared" si="47"/>
        <v>0.18669450097545273</v>
      </c>
    </row>
    <row r="486" spans="1:18" x14ac:dyDescent="0.2">
      <c r="A486">
        <v>4.0449999999999999</v>
      </c>
      <c r="B486">
        <v>1.635</v>
      </c>
      <c r="C486">
        <v>30</v>
      </c>
      <c r="D486">
        <v>1.7709999999999999</v>
      </c>
      <c r="E486">
        <v>3.63</v>
      </c>
      <c r="F486">
        <v>2.41</v>
      </c>
      <c r="G486">
        <v>0.61899999999999999</v>
      </c>
      <c r="H486" s="1">
        <v>3.2489999999999998E-4</v>
      </c>
      <c r="I486">
        <v>0.39200000000000002</v>
      </c>
      <c r="J486" s="1">
        <v>15.62</v>
      </c>
      <c r="K486" s="1">
        <v>0.52390000000000003</v>
      </c>
      <c r="L486" s="1">
        <f t="shared" si="42"/>
        <v>1.2804449675049119</v>
      </c>
      <c r="M486">
        <v>3.1</v>
      </c>
      <c r="N486">
        <f t="shared" si="43"/>
        <v>0.19108280254777069</v>
      </c>
      <c r="O486">
        <f t="shared" si="44"/>
        <v>0.59579728059332515</v>
      </c>
      <c r="P486">
        <f t="shared" si="45"/>
        <v>1.2175782149986727</v>
      </c>
      <c r="Q486">
        <f t="shared" si="46"/>
        <v>2.9204149655819238</v>
      </c>
      <c r="R486" s="1">
        <f t="shared" si="47"/>
        <v>0.17668901297760833</v>
      </c>
    </row>
    <row r="487" spans="1:18" x14ac:dyDescent="0.2">
      <c r="A487">
        <v>4.0449999999999999</v>
      </c>
      <c r="B487">
        <v>1.645</v>
      </c>
      <c r="C487">
        <v>30</v>
      </c>
      <c r="D487">
        <v>1.782</v>
      </c>
      <c r="E487">
        <v>3.6</v>
      </c>
      <c r="F487">
        <v>2.4</v>
      </c>
      <c r="G487">
        <v>0.622</v>
      </c>
      <c r="H487" s="1">
        <v>3.235E-4</v>
      </c>
      <c r="I487">
        <v>0.39600000000000002</v>
      </c>
      <c r="J487" s="1">
        <v>16.16</v>
      </c>
      <c r="K487" s="1">
        <v>0.54290000000000005</v>
      </c>
      <c r="L487" s="1">
        <f t="shared" si="42"/>
        <v>1.2947740440477218</v>
      </c>
      <c r="M487">
        <v>3.1</v>
      </c>
      <c r="N487">
        <f t="shared" si="43"/>
        <v>0.19108280254777069</v>
      </c>
      <c r="O487">
        <f t="shared" si="44"/>
        <v>0.5933250927070457</v>
      </c>
      <c r="P487">
        <f t="shared" si="45"/>
        <v>1.2198979437716297</v>
      </c>
      <c r="Q487">
        <f t="shared" si="46"/>
        <v>2.8614192877696993</v>
      </c>
      <c r="R487" s="1">
        <f t="shared" si="47"/>
        <v>0.182838467393724</v>
      </c>
    </row>
    <row r="488" spans="1:18" x14ac:dyDescent="0.2">
      <c r="A488">
        <v>4.0449999999999999</v>
      </c>
      <c r="B488">
        <v>1.665</v>
      </c>
      <c r="C488">
        <v>30</v>
      </c>
      <c r="D488">
        <v>1.804</v>
      </c>
      <c r="E488">
        <v>3.5409999999999999</v>
      </c>
      <c r="F488">
        <v>2.38</v>
      </c>
      <c r="G488">
        <v>0.627</v>
      </c>
      <c r="H488" s="1">
        <v>3.2089999999999999E-4</v>
      </c>
      <c r="I488">
        <v>0.40400000000000003</v>
      </c>
      <c r="J488" s="1">
        <v>14.97</v>
      </c>
      <c r="K488" s="1">
        <v>0.52669999999999995</v>
      </c>
      <c r="L488" s="1">
        <f t="shared" si="42"/>
        <v>1.6640096075328783</v>
      </c>
      <c r="M488">
        <v>3.1</v>
      </c>
      <c r="N488">
        <f t="shared" si="43"/>
        <v>0.19108280254777069</v>
      </c>
      <c r="O488">
        <f t="shared" si="44"/>
        <v>0.58838071693448701</v>
      </c>
      <c r="P488">
        <f t="shared" si="45"/>
        <v>1.2245465662010719</v>
      </c>
      <c r="Q488">
        <f t="shared" si="46"/>
        <v>2.7479745158553803</v>
      </c>
      <c r="R488" s="1">
        <f t="shared" si="47"/>
        <v>0.16942256690200086</v>
      </c>
    </row>
    <row r="489" spans="1:18" x14ac:dyDescent="0.2">
      <c r="A489">
        <v>4.0449999999999999</v>
      </c>
      <c r="B489">
        <v>1.675</v>
      </c>
      <c r="C489">
        <v>30</v>
      </c>
      <c r="D489">
        <v>1.8149999999999999</v>
      </c>
      <c r="E489">
        <v>3.5110000000000001</v>
      </c>
      <c r="F489">
        <v>2.37</v>
      </c>
      <c r="G489">
        <v>0.63</v>
      </c>
      <c r="H489" s="1">
        <v>3.1940000000000001E-4</v>
      </c>
      <c r="I489">
        <v>0.40799999999999997</v>
      </c>
      <c r="J489" s="1">
        <v>15.21</v>
      </c>
      <c r="K489" s="1">
        <v>0.53600000000000003</v>
      </c>
      <c r="L489" s="1">
        <f t="shared" si="42"/>
        <v>1.6758751340218294</v>
      </c>
      <c r="M489">
        <v>3.1</v>
      </c>
      <c r="N489">
        <f t="shared" si="43"/>
        <v>0.19108280254777069</v>
      </c>
      <c r="O489">
        <f t="shared" si="44"/>
        <v>0.58590852904820767</v>
      </c>
      <c r="P489">
        <f t="shared" si="45"/>
        <v>1.2268754769789791</v>
      </c>
      <c r="Q489">
        <f t="shared" si="46"/>
        <v>2.6934239545411929</v>
      </c>
      <c r="R489" s="1">
        <f t="shared" si="47"/>
        <v>0.17214899747730672</v>
      </c>
    </row>
    <row r="490" spans="1:18" x14ac:dyDescent="0.2">
      <c r="A490">
        <v>4.0449999999999999</v>
      </c>
      <c r="B490">
        <v>1.6850000000000001</v>
      </c>
      <c r="C490">
        <v>30</v>
      </c>
      <c r="D490">
        <v>1.8260000000000001</v>
      </c>
      <c r="E490">
        <v>3.4820000000000002</v>
      </c>
      <c r="F490">
        <v>2.36</v>
      </c>
      <c r="G490">
        <v>0.63200000000000001</v>
      </c>
      <c r="H490" s="1">
        <v>3.1799999999999998E-4</v>
      </c>
      <c r="I490">
        <v>0.41199999999999998</v>
      </c>
      <c r="J490" s="1">
        <v>14.68</v>
      </c>
      <c r="K490" s="1">
        <v>0.51780000000000004</v>
      </c>
      <c r="L490" s="1">
        <f t="shared" si="42"/>
        <v>1.6826996600555437</v>
      </c>
      <c r="M490">
        <v>3.1</v>
      </c>
      <c r="N490">
        <f t="shared" si="43"/>
        <v>0.19108280254777069</v>
      </c>
      <c r="O490">
        <f t="shared" si="44"/>
        <v>0.58343634116192833</v>
      </c>
      <c r="P490">
        <f t="shared" si="45"/>
        <v>1.2292074689722698</v>
      </c>
      <c r="Q490">
        <f t="shared" si="46"/>
        <v>2.6402571565665389</v>
      </c>
      <c r="R490" s="1">
        <f t="shared" si="47"/>
        <v>0.16615120125167684</v>
      </c>
    </row>
    <row r="491" spans="1:18" x14ac:dyDescent="0.2">
      <c r="A491">
        <v>4.0449999999999999</v>
      </c>
      <c r="B491">
        <v>1.6950000000000001</v>
      </c>
      <c r="C491">
        <v>30</v>
      </c>
      <c r="D491">
        <v>1.8360000000000001</v>
      </c>
      <c r="E491">
        <v>3.452</v>
      </c>
      <c r="F491">
        <v>2.35</v>
      </c>
      <c r="G491">
        <v>0.63500000000000001</v>
      </c>
      <c r="H491" s="1">
        <v>3.166E-4</v>
      </c>
      <c r="I491">
        <v>0.41599999999999998</v>
      </c>
      <c r="J491" s="1">
        <v>14.34</v>
      </c>
      <c r="K491" s="1">
        <v>0.50570000000000004</v>
      </c>
      <c r="L491" s="1">
        <f t="shared" si="42"/>
        <v>1.6811297783307637</v>
      </c>
      <c r="M491">
        <v>3.1</v>
      </c>
      <c r="N491">
        <f t="shared" si="43"/>
        <v>0.19108280254777069</v>
      </c>
      <c r="O491">
        <f t="shared" si="44"/>
        <v>0.58096415327564888</v>
      </c>
      <c r="P491">
        <f t="shared" si="45"/>
        <v>1.2315730304691586</v>
      </c>
      <c r="Q491">
        <f t="shared" si="46"/>
        <v>2.5884285170322685</v>
      </c>
      <c r="R491" s="1">
        <f t="shared" si="47"/>
        <v>0.16211435438943317</v>
      </c>
    </row>
    <row r="492" spans="1:18" x14ac:dyDescent="0.2">
      <c r="A492">
        <v>4.0449999999999999</v>
      </c>
      <c r="B492">
        <v>1.7050000000000001</v>
      </c>
      <c r="C492">
        <v>30</v>
      </c>
      <c r="D492">
        <v>1.847</v>
      </c>
      <c r="E492">
        <v>3.423</v>
      </c>
      <c r="F492">
        <v>2.34</v>
      </c>
      <c r="G492">
        <v>0.63700000000000001</v>
      </c>
      <c r="H492" s="1">
        <v>3.1520000000000002E-4</v>
      </c>
      <c r="I492">
        <v>0.42099999999999999</v>
      </c>
      <c r="J492" s="1">
        <v>14.53</v>
      </c>
      <c r="K492" s="1">
        <v>0.51370000000000005</v>
      </c>
      <c r="L492" s="1">
        <f t="shared" si="42"/>
        <v>1.6998128234515735</v>
      </c>
      <c r="M492">
        <v>3.1</v>
      </c>
      <c r="N492">
        <f t="shared" si="43"/>
        <v>0.19108280254777069</v>
      </c>
      <c r="O492">
        <f t="shared" si="44"/>
        <v>0.57849196538936953</v>
      </c>
      <c r="P492">
        <f t="shared" si="45"/>
        <v>1.2341793256751807</v>
      </c>
      <c r="Q492">
        <f t="shared" si="46"/>
        <v>2.5318660480603561</v>
      </c>
      <c r="R492" s="1">
        <f t="shared" si="47"/>
        <v>0.16421075143527636</v>
      </c>
    </row>
    <row r="493" spans="1:18" x14ac:dyDescent="0.2">
      <c r="A493">
        <v>4.0449999999999999</v>
      </c>
      <c r="B493">
        <v>1.7150000000000001</v>
      </c>
      <c r="C493">
        <v>30</v>
      </c>
      <c r="D493">
        <v>1.8580000000000001</v>
      </c>
      <c r="E493">
        <v>3.3929999999999998</v>
      </c>
      <c r="F493">
        <v>2.33</v>
      </c>
      <c r="G493">
        <v>0.64</v>
      </c>
      <c r="H493" s="1">
        <v>3.1359999999999998E-4</v>
      </c>
      <c r="I493">
        <v>0.42499999999999999</v>
      </c>
      <c r="J493" s="1">
        <v>14.13</v>
      </c>
      <c r="K493" s="1">
        <v>0.49909999999999999</v>
      </c>
      <c r="L493" s="1">
        <f t="shared" si="42"/>
        <v>1.6930575416702465</v>
      </c>
      <c r="M493">
        <v>3.1</v>
      </c>
      <c r="N493">
        <f t="shared" si="43"/>
        <v>0.19108280254777069</v>
      </c>
      <c r="O493">
        <f t="shared" si="44"/>
        <v>0.5760197775030903</v>
      </c>
      <c r="P493">
        <f t="shared" si="45"/>
        <v>1.2365192586362759</v>
      </c>
      <c r="Q493">
        <f t="shared" si="46"/>
        <v>2.4827569903291171</v>
      </c>
      <c r="R493" s="1">
        <f t="shared" si="47"/>
        <v>0.1596663764238111</v>
      </c>
    </row>
    <row r="494" spans="1:18" x14ac:dyDescent="0.2">
      <c r="A494">
        <v>4.0449999999999999</v>
      </c>
      <c r="B494">
        <v>1.7250000000000001</v>
      </c>
      <c r="C494">
        <v>30</v>
      </c>
      <c r="D494">
        <v>1.869</v>
      </c>
      <c r="E494">
        <v>3.363</v>
      </c>
      <c r="F494">
        <v>2.3199999999999998</v>
      </c>
      <c r="G494">
        <v>0.64200000000000002</v>
      </c>
      <c r="H494" s="1">
        <v>3.1199999999999999E-4</v>
      </c>
      <c r="I494">
        <v>0.42899999999999999</v>
      </c>
      <c r="J494" s="1">
        <v>14.32</v>
      </c>
      <c r="K494" s="1">
        <v>0.50539999999999996</v>
      </c>
      <c r="L494" s="1">
        <f t="shared" si="42"/>
        <v>1.6870588278214598</v>
      </c>
      <c r="M494">
        <v>3.1</v>
      </c>
      <c r="N494">
        <f t="shared" si="43"/>
        <v>0.19108280254777069</v>
      </c>
      <c r="O494">
        <f t="shared" si="44"/>
        <v>0.57354758961681085</v>
      </c>
      <c r="P494">
        <f t="shared" si="45"/>
        <v>1.2388623168754815</v>
      </c>
      <c r="Q494">
        <f t="shared" si="46"/>
        <v>2.4348540846921471</v>
      </c>
      <c r="R494" s="1">
        <f t="shared" si="47"/>
        <v>0.16178059915036785</v>
      </c>
    </row>
    <row r="495" spans="1:18" x14ac:dyDescent="0.2">
      <c r="A495">
        <v>4.0449999999999999</v>
      </c>
      <c r="B495">
        <v>1.7350000000000001</v>
      </c>
      <c r="C495">
        <v>30</v>
      </c>
      <c r="D495">
        <v>1.88</v>
      </c>
      <c r="E495">
        <v>3.3340000000000001</v>
      </c>
      <c r="F495">
        <v>2.31</v>
      </c>
      <c r="G495">
        <v>0.64500000000000002</v>
      </c>
      <c r="H495" s="1">
        <v>3.1040000000000001E-4</v>
      </c>
      <c r="I495">
        <v>0.434</v>
      </c>
      <c r="J495" s="1">
        <v>14.4</v>
      </c>
      <c r="K495" s="1">
        <v>0.50890000000000002</v>
      </c>
      <c r="L495" s="1">
        <f t="shared" si="42"/>
        <v>1.6968654437240851</v>
      </c>
      <c r="M495">
        <v>3.1</v>
      </c>
      <c r="N495">
        <f t="shared" si="43"/>
        <v>0.19108280254777069</v>
      </c>
      <c r="O495">
        <f t="shared" si="44"/>
        <v>0.5710754017305314</v>
      </c>
      <c r="P495">
        <f t="shared" si="45"/>
        <v>1.2414731792465312</v>
      </c>
      <c r="Q495">
        <f t="shared" si="46"/>
        <v>2.3826163517742294</v>
      </c>
      <c r="R495" s="1">
        <f t="shared" si="47"/>
        <v>0.16260815647030197</v>
      </c>
    </row>
    <row r="496" spans="1:18" x14ac:dyDescent="0.2">
      <c r="A496">
        <v>4.0449999999999999</v>
      </c>
      <c r="B496">
        <v>1.7450000000000001</v>
      </c>
      <c r="C496">
        <v>30</v>
      </c>
      <c r="D496">
        <v>1.891</v>
      </c>
      <c r="E496">
        <v>3.3039999999999998</v>
      </c>
      <c r="F496">
        <v>2.2999999999999998</v>
      </c>
      <c r="G496">
        <v>0.64700000000000002</v>
      </c>
      <c r="H496" s="1">
        <v>3.0870000000000002E-4</v>
      </c>
      <c r="I496">
        <v>0.438</v>
      </c>
      <c r="J496" s="1">
        <v>14.2</v>
      </c>
      <c r="K496" s="1">
        <v>0.50129999999999997</v>
      </c>
      <c r="L496" s="1">
        <f t="shared" si="42"/>
        <v>1.689049677109498</v>
      </c>
      <c r="M496">
        <v>3.1</v>
      </c>
      <c r="N496">
        <f t="shared" si="43"/>
        <v>0.19108280254777069</v>
      </c>
      <c r="O496">
        <f t="shared" si="44"/>
        <v>0.56860321384425216</v>
      </c>
      <c r="P496">
        <f t="shared" si="45"/>
        <v>1.2438211486815609</v>
      </c>
      <c r="Q496">
        <f t="shared" si="46"/>
        <v>2.3371664369439737</v>
      </c>
      <c r="R496" s="1">
        <f t="shared" si="47"/>
        <v>0.16030048863932009</v>
      </c>
    </row>
    <row r="497" spans="1:18" x14ac:dyDescent="0.2">
      <c r="A497">
        <v>4.0449999999999999</v>
      </c>
      <c r="B497">
        <v>1.7549999999999999</v>
      </c>
      <c r="C497">
        <v>30</v>
      </c>
      <c r="D497">
        <v>1.901</v>
      </c>
      <c r="E497">
        <v>3.2749999999999999</v>
      </c>
      <c r="F497">
        <v>2.29</v>
      </c>
      <c r="G497">
        <v>0.64900000000000002</v>
      </c>
      <c r="H497" s="1">
        <v>3.0719999999999999E-4</v>
      </c>
      <c r="I497">
        <v>0.442</v>
      </c>
      <c r="J497" s="1">
        <v>13.52</v>
      </c>
      <c r="K497" s="1">
        <v>0.47889999999999999</v>
      </c>
      <c r="L497" s="1">
        <f t="shared" si="42"/>
        <v>1.7137373745232751</v>
      </c>
      <c r="M497">
        <v>3.1</v>
      </c>
      <c r="N497">
        <f t="shared" si="43"/>
        <v>0.19108280254777069</v>
      </c>
      <c r="O497">
        <f t="shared" si="44"/>
        <v>0.56613102595797282</v>
      </c>
      <c r="P497">
        <f t="shared" si="45"/>
        <v>1.2462027711221202</v>
      </c>
      <c r="Q497">
        <f t="shared" si="46"/>
        <v>2.2928066830630263</v>
      </c>
      <c r="R497" s="1">
        <f t="shared" si="47"/>
        <v>0.15240511763451856</v>
      </c>
    </row>
    <row r="498" spans="1:18" x14ac:dyDescent="0.2">
      <c r="A498">
        <v>4.0449999999999999</v>
      </c>
      <c r="B498">
        <v>1.7649999999999999</v>
      </c>
      <c r="C498">
        <v>30</v>
      </c>
      <c r="D498">
        <v>1.9119999999999999</v>
      </c>
      <c r="E498">
        <v>3.2450000000000001</v>
      </c>
      <c r="F498">
        <v>2.2799999999999998</v>
      </c>
      <c r="G498">
        <v>0.65200000000000002</v>
      </c>
      <c r="H498" s="1">
        <v>3.055E-4</v>
      </c>
      <c r="I498">
        <v>0.44700000000000001</v>
      </c>
      <c r="J498" s="1">
        <v>13.62</v>
      </c>
      <c r="K498" s="1">
        <v>0.48259999999999997</v>
      </c>
      <c r="L498" s="1">
        <f t="shared" si="42"/>
        <v>1.7161314194063853</v>
      </c>
      <c r="M498">
        <v>3.1</v>
      </c>
      <c r="N498">
        <f t="shared" si="43"/>
        <v>0.19108280254777069</v>
      </c>
      <c r="O498">
        <f t="shared" si="44"/>
        <v>0.56365883807169348</v>
      </c>
      <c r="P498">
        <f t="shared" si="45"/>
        <v>1.2488181726171059</v>
      </c>
      <c r="Q498">
        <f t="shared" si="46"/>
        <v>2.2444708060877883</v>
      </c>
      <c r="R498" s="1">
        <f t="shared" si="47"/>
        <v>0.15343794985950923</v>
      </c>
    </row>
    <row r="499" spans="1:18" x14ac:dyDescent="0.2">
      <c r="A499">
        <v>4.0449999999999999</v>
      </c>
      <c r="B499">
        <v>1.7749999999999999</v>
      </c>
      <c r="C499">
        <v>30</v>
      </c>
      <c r="D499">
        <v>1.923</v>
      </c>
      <c r="E499">
        <v>3.2149999999999999</v>
      </c>
      <c r="F499">
        <v>2.27</v>
      </c>
      <c r="G499">
        <v>0.65400000000000003</v>
      </c>
      <c r="H499" s="1">
        <v>3.0370000000000001E-4</v>
      </c>
      <c r="I499">
        <v>0.45100000000000001</v>
      </c>
      <c r="J499" s="1">
        <v>13.45</v>
      </c>
      <c r="K499" s="1">
        <v>0.47760000000000002</v>
      </c>
      <c r="L499" s="1">
        <f t="shared" si="42"/>
        <v>1.7317908005114495</v>
      </c>
      <c r="M499">
        <v>3.1</v>
      </c>
      <c r="N499">
        <f t="shared" si="43"/>
        <v>0.19108280254777069</v>
      </c>
      <c r="O499">
        <f t="shared" si="44"/>
        <v>0.56118665018541414</v>
      </c>
      <c r="P499">
        <f t="shared" si="45"/>
        <v>1.2511742297796189</v>
      </c>
      <c r="Q499">
        <f t="shared" si="46"/>
        <v>2.2023295431312726</v>
      </c>
      <c r="R499" s="1">
        <f t="shared" si="47"/>
        <v>0.15145357814482724</v>
      </c>
    </row>
    <row r="500" spans="1:18" x14ac:dyDescent="0.2">
      <c r="A500">
        <v>4.0449999999999999</v>
      </c>
      <c r="B500">
        <v>1.7849999999999999</v>
      </c>
      <c r="C500">
        <v>30</v>
      </c>
      <c r="D500">
        <v>1.9339999999999999</v>
      </c>
      <c r="E500">
        <v>3.1859999999999999</v>
      </c>
      <c r="F500">
        <v>2.2599999999999998</v>
      </c>
      <c r="G500">
        <v>0.65700000000000003</v>
      </c>
      <c r="H500" s="1">
        <v>3.0190000000000002E-4</v>
      </c>
      <c r="I500">
        <v>0.45600000000000002</v>
      </c>
      <c r="J500" s="1">
        <v>13.74</v>
      </c>
      <c r="K500" s="1">
        <v>0.48770000000000002</v>
      </c>
      <c r="L500" s="1">
        <f t="shared" si="42"/>
        <v>1.7288386516453333</v>
      </c>
      <c r="M500">
        <v>3.1</v>
      </c>
      <c r="N500">
        <f t="shared" si="43"/>
        <v>0.19108280254777069</v>
      </c>
      <c r="O500">
        <f t="shared" si="44"/>
        <v>0.55871446229913468</v>
      </c>
      <c r="P500">
        <f t="shared" si="45"/>
        <v>1.2537922827926793</v>
      </c>
      <c r="Q500">
        <f t="shared" si="46"/>
        <v>2.1564367416253045</v>
      </c>
      <c r="R500" s="1">
        <f t="shared" si="47"/>
        <v>0.15460846727909566</v>
      </c>
    </row>
    <row r="501" spans="1:18" x14ac:dyDescent="0.2">
      <c r="A501">
        <v>4.0449999999999999</v>
      </c>
      <c r="B501">
        <v>1.7949999999999999</v>
      </c>
      <c r="C501">
        <v>30</v>
      </c>
      <c r="D501">
        <v>1.9450000000000001</v>
      </c>
      <c r="E501">
        <v>3.1560000000000001</v>
      </c>
      <c r="F501">
        <v>2.25</v>
      </c>
      <c r="G501">
        <v>0.65900000000000003</v>
      </c>
      <c r="H501" s="1">
        <v>3.0009999999999998E-4</v>
      </c>
      <c r="I501">
        <v>0.46100000000000002</v>
      </c>
      <c r="J501" s="1">
        <v>13.25</v>
      </c>
      <c r="K501" s="1">
        <v>0.47089999999999999</v>
      </c>
      <c r="L501" s="1">
        <f t="shared" si="42"/>
        <v>1.7380010860206332</v>
      </c>
      <c r="M501">
        <v>3.1</v>
      </c>
      <c r="N501">
        <f t="shared" si="43"/>
        <v>0.19108280254777069</v>
      </c>
      <c r="O501">
        <f t="shared" si="44"/>
        <v>0.55624227441285534</v>
      </c>
      <c r="P501">
        <f t="shared" si="45"/>
        <v>1.2564111837946252</v>
      </c>
      <c r="Q501">
        <f t="shared" si="46"/>
        <v>2.1117790958392546</v>
      </c>
      <c r="R501" s="1">
        <f t="shared" si="47"/>
        <v>0.14898081216268902</v>
      </c>
    </row>
    <row r="502" spans="1:18" x14ac:dyDescent="0.2">
      <c r="A502">
        <v>4.0449999999999999</v>
      </c>
      <c r="B502">
        <v>1.8049999999999999</v>
      </c>
      <c r="C502">
        <v>30</v>
      </c>
      <c r="D502">
        <v>1.956</v>
      </c>
      <c r="E502">
        <v>3.1269999999999998</v>
      </c>
      <c r="F502">
        <v>2.2400000000000002</v>
      </c>
      <c r="G502">
        <v>0.66100000000000003</v>
      </c>
      <c r="H502" s="1">
        <v>2.9829999999999999E-4</v>
      </c>
      <c r="I502">
        <v>0.46500000000000002</v>
      </c>
      <c r="J502" s="1">
        <v>12.74</v>
      </c>
      <c r="K502" s="1">
        <v>0.4536</v>
      </c>
      <c r="L502" s="1">
        <f t="shared" si="42"/>
        <v>1.7512081154286177</v>
      </c>
      <c r="M502">
        <v>3.1</v>
      </c>
      <c r="N502">
        <f t="shared" si="43"/>
        <v>0.19108280254777069</v>
      </c>
      <c r="O502">
        <f t="shared" si="44"/>
        <v>0.55377008652657611</v>
      </c>
      <c r="P502">
        <f t="shared" si="45"/>
        <v>1.2587740564142562</v>
      </c>
      <c r="Q502">
        <f t="shared" si="46"/>
        <v>2.072760891918715</v>
      </c>
      <c r="R502" s="1">
        <f t="shared" si="47"/>
        <v>0.14315915747849714</v>
      </c>
    </row>
    <row r="503" spans="1:18" x14ac:dyDescent="0.2">
      <c r="A503">
        <v>4.0449999999999999</v>
      </c>
      <c r="B503">
        <v>1.8149999999999999</v>
      </c>
      <c r="C503">
        <v>30</v>
      </c>
      <c r="D503">
        <v>1.966</v>
      </c>
      <c r="E503">
        <v>3.097</v>
      </c>
      <c r="F503">
        <v>2.23</v>
      </c>
      <c r="G503">
        <v>0.66400000000000003</v>
      </c>
      <c r="H503" s="1">
        <v>2.9639999999999999E-4</v>
      </c>
      <c r="I503">
        <v>0.47</v>
      </c>
      <c r="J503" s="1">
        <v>12.96</v>
      </c>
      <c r="K503" s="1">
        <v>0.46260000000000001</v>
      </c>
      <c r="L503" s="1">
        <f t="shared" si="42"/>
        <v>1.7694444444444446</v>
      </c>
      <c r="M503">
        <v>3.1</v>
      </c>
      <c r="N503">
        <f t="shared" si="43"/>
        <v>0.19108280254777069</v>
      </c>
      <c r="O503">
        <f t="shared" si="44"/>
        <v>0.55129789864029666</v>
      </c>
      <c r="P503">
        <f t="shared" si="45"/>
        <v>1.2614261140730947</v>
      </c>
      <c r="Q503">
        <f t="shared" si="46"/>
        <v>2.0303070491856823</v>
      </c>
      <c r="R503" s="1">
        <f t="shared" si="47"/>
        <v>0.14535414502166713</v>
      </c>
    </row>
    <row r="504" spans="1:18" x14ac:dyDescent="0.2">
      <c r="A504">
        <v>4.0449999999999999</v>
      </c>
      <c r="B504">
        <v>1.825</v>
      </c>
      <c r="C504">
        <v>30</v>
      </c>
      <c r="D504">
        <v>1.9770000000000001</v>
      </c>
      <c r="E504">
        <v>3.0670000000000002</v>
      </c>
      <c r="F504">
        <v>2.2200000000000002</v>
      </c>
      <c r="G504">
        <v>0.66600000000000004</v>
      </c>
      <c r="H504" s="1">
        <v>2.944E-4</v>
      </c>
      <c r="I504">
        <v>0.47499999999999998</v>
      </c>
      <c r="J504" s="1">
        <v>12.93</v>
      </c>
      <c r="K504" s="1">
        <v>0.46189999999999998</v>
      </c>
      <c r="L504" s="1">
        <f t="shared" si="42"/>
        <v>1.775222873980921</v>
      </c>
      <c r="M504">
        <v>3.1</v>
      </c>
      <c r="N504">
        <f t="shared" si="43"/>
        <v>0.19108280254777069</v>
      </c>
      <c r="O504">
        <f t="shared" si="44"/>
        <v>0.5488257107540172</v>
      </c>
      <c r="P504">
        <f t="shared" si="45"/>
        <v>1.2640484530568477</v>
      </c>
      <c r="Q504">
        <f t="shared" si="46"/>
        <v>1.9889682145707481</v>
      </c>
      <c r="R504" s="1">
        <f t="shared" si="47"/>
        <v>0.14488626732646973</v>
      </c>
    </row>
    <row r="505" spans="1:18" x14ac:dyDescent="0.2">
      <c r="A505">
        <v>4.0449999999999999</v>
      </c>
      <c r="B505">
        <v>1.835</v>
      </c>
      <c r="C505">
        <v>30</v>
      </c>
      <c r="D505">
        <v>1.988</v>
      </c>
      <c r="E505">
        <v>3.0379999999999998</v>
      </c>
      <c r="F505">
        <v>2.21</v>
      </c>
      <c r="G505">
        <v>0.66800000000000004</v>
      </c>
      <c r="H505" s="1">
        <v>2.9250000000000001E-4</v>
      </c>
      <c r="I505">
        <v>0.47899999999999998</v>
      </c>
      <c r="J505" s="1">
        <v>13.18</v>
      </c>
      <c r="K505" s="1">
        <v>0.47139999999999999</v>
      </c>
      <c r="L505" s="1">
        <f t="shared" si="42"/>
        <v>1.7838977454771838</v>
      </c>
      <c r="M505">
        <v>3.1</v>
      </c>
      <c r="N505">
        <f t="shared" si="43"/>
        <v>0.19108280254777069</v>
      </c>
      <c r="O505">
        <f t="shared" si="44"/>
        <v>0.54635352286773797</v>
      </c>
      <c r="P505">
        <f t="shared" si="45"/>
        <v>1.2664181807285015</v>
      </c>
      <c r="Q505">
        <f t="shared" si="46"/>
        <v>1.9527742443717198</v>
      </c>
      <c r="R505" s="1">
        <f t="shared" si="47"/>
        <v>0.14757616322083214</v>
      </c>
    </row>
    <row r="506" spans="1:18" x14ac:dyDescent="0.2">
      <c r="A506">
        <v>4.0449999999999999</v>
      </c>
      <c r="B506">
        <v>1.845</v>
      </c>
      <c r="C506">
        <v>30</v>
      </c>
      <c r="D506">
        <v>1.9990000000000001</v>
      </c>
      <c r="E506">
        <v>3.008</v>
      </c>
      <c r="F506">
        <v>2.2000000000000002</v>
      </c>
      <c r="G506">
        <v>0.67100000000000004</v>
      </c>
      <c r="H506" s="1">
        <v>2.9040000000000001E-4</v>
      </c>
      <c r="I506">
        <v>0.48399999999999999</v>
      </c>
      <c r="J506" s="1">
        <v>12.58</v>
      </c>
      <c r="K506" s="1">
        <v>0.45</v>
      </c>
      <c r="L506" s="1">
        <f t="shared" si="42"/>
        <v>1.7848504259860667</v>
      </c>
      <c r="M506">
        <v>3.1</v>
      </c>
      <c r="N506">
        <f t="shared" si="43"/>
        <v>0.19108280254777069</v>
      </c>
      <c r="O506">
        <f t="shared" si="44"/>
        <v>0.54388133498145863</v>
      </c>
      <c r="P506">
        <f t="shared" si="45"/>
        <v>1.2690431236480426</v>
      </c>
      <c r="Q506">
        <f t="shared" si="46"/>
        <v>1.9134287513744541</v>
      </c>
      <c r="R506" s="1">
        <f t="shared" si="47"/>
        <v>0.14071653603484621</v>
      </c>
    </row>
    <row r="507" spans="1:18" x14ac:dyDescent="0.2">
      <c r="A507">
        <v>4.0449999999999999</v>
      </c>
      <c r="B507">
        <v>1.855</v>
      </c>
      <c r="C507">
        <v>30</v>
      </c>
      <c r="D507">
        <v>2.0099999999999998</v>
      </c>
      <c r="E507">
        <v>2.9790000000000001</v>
      </c>
      <c r="F507">
        <v>2.19</v>
      </c>
      <c r="G507">
        <v>0.67300000000000004</v>
      </c>
      <c r="H507" s="1">
        <v>2.8840000000000002E-4</v>
      </c>
      <c r="I507">
        <v>0.48899999999999999</v>
      </c>
      <c r="J507" s="1">
        <v>12.69</v>
      </c>
      <c r="K507" s="1">
        <v>0.45610000000000001</v>
      </c>
      <c r="L507" s="1">
        <f t="shared" si="42"/>
        <v>1.818804054645482</v>
      </c>
      <c r="M507">
        <v>3.1</v>
      </c>
      <c r="N507">
        <f t="shared" si="43"/>
        <v>0.19108280254777069</v>
      </c>
      <c r="O507">
        <f t="shared" si="44"/>
        <v>0.54140914709517918</v>
      </c>
      <c r="P507">
        <f t="shared" si="45"/>
        <v>1.271668842666313</v>
      </c>
      <c r="Q507">
        <f t="shared" si="46"/>
        <v>1.8750924645164295</v>
      </c>
      <c r="R507" s="1">
        <f t="shared" si="47"/>
        <v>0.1417976010206087</v>
      </c>
    </row>
    <row r="508" spans="1:18" x14ac:dyDescent="0.2">
      <c r="A508">
        <v>4.0449999999999999</v>
      </c>
      <c r="B508">
        <v>1.865</v>
      </c>
      <c r="C508">
        <v>30</v>
      </c>
      <c r="D508">
        <v>2.0209999999999999</v>
      </c>
      <c r="E508">
        <v>2.9489999999999998</v>
      </c>
      <c r="F508">
        <v>2.1800000000000002</v>
      </c>
      <c r="G508">
        <v>0.67500000000000004</v>
      </c>
      <c r="H508" s="1">
        <v>2.8620000000000002E-4</v>
      </c>
      <c r="I508">
        <v>0.49399999999999999</v>
      </c>
      <c r="J508" s="1">
        <v>12.45</v>
      </c>
      <c r="K508" s="1">
        <v>0.45879999999999999</v>
      </c>
      <c r="L508" s="1">
        <f t="shared" si="42"/>
        <v>1.9925513703623414</v>
      </c>
      <c r="M508">
        <v>3.1</v>
      </c>
      <c r="N508">
        <f t="shared" si="43"/>
        <v>0.19108280254777069</v>
      </c>
      <c r="O508">
        <f t="shared" si="44"/>
        <v>0.53893695920889984</v>
      </c>
      <c r="P508">
        <f t="shared" si="45"/>
        <v>1.2742953296161696</v>
      </c>
      <c r="Q508">
        <f t="shared" si="46"/>
        <v>1.8377314821272988</v>
      </c>
      <c r="R508" s="1">
        <f t="shared" si="47"/>
        <v>0.13896278865365777</v>
      </c>
    </row>
    <row r="509" spans="1:18" x14ac:dyDescent="0.2">
      <c r="A509">
        <v>4.0449999999999999</v>
      </c>
      <c r="B509">
        <v>1.895</v>
      </c>
      <c r="C509">
        <v>30</v>
      </c>
      <c r="D509">
        <v>2.0529999999999999</v>
      </c>
      <c r="E509">
        <v>2.86</v>
      </c>
      <c r="F509">
        <v>2.15</v>
      </c>
      <c r="G509">
        <v>0.68200000000000005</v>
      </c>
      <c r="H509" s="1">
        <v>2.7970000000000002E-4</v>
      </c>
      <c r="I509">
        <v>0.50900000000000001</v>
      </c>
      <c r="J509" s="1">
        <v>12.88</v>
      </c>
      <c r="K509" s="1">
        <v>0.50629999999999997</v>
      </c>
      <c r="L509" s="1">
        <f t="shared" si="42"/>
        <v>2.417018761430282</v>
      </c>
      <c r="M509">
        <v>3.1</v>
      </c>
      <c r="N509">
        <f t="shared" si="43"/>
        <v>0.19108280254777069</v>
      </c>
      <c r="O509">
        <f t="shared" si="44"/>
        <v>0.53152039555006181</v>
      </c>
      <c r="P509">
        <f t="shared" si="45"/>
        <v>1.2822099098369601</v>
      </c>
      <c r="Q509">
        <f t="shared" si="46"/>
        <v>1.7311823274911387</v>
      </c>
      <c r="R509" s="1">
        <f t="shared" si="47"/>
        <v>0.14310435630939103</v>
      </c>
    </row>
    <row r="510" spans="1:18" x14ac:dyDescent="0.2">
      <c r="A510">
        <v>4.0449999999999999</v>
      </c>
      <c r="B510">
        <v>1.905</v>
      </c>
      <c r="C510">
        <v>30</v>
      </c>
      <c r="D510">
        <v>2.0640000000000001</v>
      </c>
      <c r="E510">
        <v>2.831</v>
      </c>
      <c r="F510">
        <v>2.14</v>
      </c>
      <c r="G510">
        <v>0.68400000000000005</v>
      </c>
      <c r="H510" s="1">
        <v>2.7750000000000002E-4</v>
      </c>
      <c r="I510">
        <v>0.51400000000000001</v>
      </c>
      <c r="J510" s="1">
        <v>12.19</v>
      </c>
      <c r="K510" s="1">
        <v>0.42899999999999999</v>
      </c>
      <c r="L510" s="1">
        <f t="shared" si="42"/>
        <v>1.6659286667264142</v>
      </c>
      <c r="M510">
        <v>3.1</v>
      </c>
      <c r="N510">
        <f t="shared" si="43"/>
        <v>0.19108280254777069</v>
      </c>
      <c r="O510">
        <f t="shared" si="44"/>
        <v>0.52904820766378235</v>
      </c>
      <c r="P510">
        <f t="shared" si="45"/>
        <v>1.2848394385576616</v>
      </c>
      <c r="Q510">
        <f t="shared" si="46"/>
        <v>1.697411034438745</v>
      </c>
      <c r="R510" s="1">
        <f t="shared" si="47"/>
        <v>0.13526393024115926</v>
      </c>
    </row>
    <row r="511" spans="1:18" x14ac:dyDescent="0.2">
      <c r="A511">
        <v>4.0449999999999999</v>
      </c>
      <c r="B511">
        <v>1.915</v>
      </c>
      <c r="C511">
        <v>30</v>
      </c>
      <c r="D511">
        <v>2.0750000000000002</v>
      </c>
      <c r="E511">
        <v>2.8010000000000002</v>
      </c>
      <c r="F511">
        <v>2.13</v>
      </c>
      <c r="G511">
        <v>0.68600000000000005</v>
      </c>
      <c r="H511" s="1">
        <v>2.7510000000000002E-4</v>
      </c>
      <c r="I511">
        <v>0.51900000000000002</v>
      </c>
      <c r="J511" s="1">
        <v>11.6</v>
      </c>
      <c r="K511" s="1">
        <v>0.4098</v>
      </c>
      <c r="L511" s="1">
        <f t="shared" si="42"/>
        <v>1.6942206090285505</v>
      </c>
      <c r="M511">
        <v>3.1</v>
      </c>
      <c r="N511">
        <f t="shared" si="43"/>
        <v>0.19108280254777069</v>
      </c>
      <c r="O511">
        <f t="shared" si="44"/>
        <v>0.52657601977750312</v>
      </c>
      <c r="P511">
        <f t="shared" si="45"/>
        <v>1.2874697375301882</v>
      </c>
      <c r="Q511">
        <f t="shared" si="46"/>
        <v>1.6644655622024251</v>
      </c>
      <c r="R511" s="1">
        <f t="shared" si="47"/>
        <v>0.12854552523708893</v>
      </c>
    </row>
    <row r="512" spans="1:18" x14ac:dyDescent="0.2">
      <c r="A512">
        <v>4.0449999999999999</v>
      </c>
      <c r="B512">
        <v>1.925</v>
      </c>
      <c r="C512">
        <v>30</v>
      </c>
      <c r="D512">
        <v>2.0859999999999999</v>
      </c>
      <c r="E512">
        <v>2.7709999999999999</v>
      </c>
      <c r="F512">
        <v>2.12</v>
      </c>
      <c r="G512">
        <v>0.68799999999999994</v>
      </c>
      <c r="H512" s="1">
        <v>2.7260000000000001E-4</v>
      </c>
      <c r="I512">
        <v>0.52400000000000002</v>
      </c>
      <c r="J512" s="1">
        <v>11.46</v>
      </c>
      <c r="K512" s="1">
        <v>0.40560000000000002</v>
      </c>
      <c r="L512" s="1">
        <f t="shared" si="42"/>
        <v>1.7077502769638662</v>
      </c>
      <c r="M512">
        <v>3.1</v>
      </c>
      <c r="N512">
        <f t="shared" si="43"/>
        <v>0.19108280254777069</v>
      </c>
      <c r="O512">
        <f t="shared" si="44"/>
        <v>0.52410383189122378</v>
      </c>
      <c r="P512">
        <f t="shared" si="45"/>
        <v>1.2901008174947597</v>
      </c>
      <c r="Q512">
        <f t="shared" si="46"/>
        <v>1.632319567748318</v>
      </c>
      <c r="R512" s="1">
        <f t="shared" si="47"/>
        <v>0.12681881147068272</v>
      </c>
    </row>
    <row r="513" spans="1:18" x14ac:dyDescent="0.2">
      <c r="A513">
        <v>4.0449999999999999</v>
      </c>
      <c r="B513">
        <v>1.9350000000000001</v>
      </c>
      <c r="C513">
        <v>30</v>
      </c>
      <c r="D513">
        <v>2.0960000000000001</v>
      </c>
      <c r="E513">
        <v>2.742</v>
      </c>
      <c r="F513">
        <v>2.11</v>
      </c>
      <c r="G513">
        <v>0.69</v>
      </c>
      <c r="H513" s="1">
        <v>2.7030000000000001E-4</v>
      </c>
      <c r="I513">
        <v>0.52900000000000003</v>
      </c>
      <c r="J513" s="1">
        <v>11.13</v>
      </c>
      <c r="K513" s="1">
        <v>0.39560000000000001</v>
      </c>
      <c r="L513" s="1">
        <f t="shared" si="42"/>
        <v>1.738809331833794</v>
      </c>
      <c r="M513">
        <v>3.1</v>
      </c>
      <c r="N513">
        <f t="shared" si="43"/>
        <v>0.19108280254777069</v>
      </c>
      <c r="O513">
        <f t="shared" si="44"/>
        <v>0.52163164400494433</v>
      </c>
      <c r="P513">
        <f t="shared" si="45"/>
        <v>1.2927631769709051</v>
      </c>
      <c r="Q513">
        <f t="shared" si="46"/>
        <v>1.6009477593488757</v>
      </c>
      <c r="R513" s="1">
        <f t="shared" si="47"/>
        <v>0.12287094826366915</v>
      </c>
    </row>
    <row r="514" spans="1:18" x14ac:dyDescent="0.2">
      <c r="A514">
        <v>4.0449999999999999</v>
      </c>
      <c r="B514">
        <v>1.9450000000000001</v>
      </c>
      <c r="C514">
        <v>30</v>
      </c>
      <c r="D514">
        <v>2.1070000000000002</v>
      </c>
      <c r="E514">
        <v>2.7120000000000002</v>
      </c>
      <c r="F514">
        <v>2.1</v>
      </c>
      <c r="G514">
        <v>0.69199999999999995</v>
      </c>
      <c r="H514" s="1">
        <v>2.678E-4</v>
      </c>
      <c r="I514">
        <v>0.53500000000000003</v>
      </c>
      <c r="J514" s="1">
        <v>10.61</v>
      </c>
      <c r="K514" s="1">
        <v>0.37690000000000001</v>
      </c>
      <c r="L514" s="1">
        <f t="shared" ref="L514:L577" si="48">SQRT((K514/J514*100)^2-M514^2)</f>
        <v>1.7346181835205332</v>
      </c>
      <c r="M514">
        <v>3.1</v>
      </c>
      <c r="N514">
        <f t="shared" ref="N514:N577" si="49">0.1*180/3.14/C514</f>
        <v>0.19108280254777069</v>
      </c>
      <c r="O514">
        <f t="shared" ref="O514:O577" si="50">(A514-B514)/A514</f>
        <v>0.51915945611866499</v>
      </c>
      <c r="P514">
        <f t="shared" ref="P514:P577" si="51">1+(1-O514)^2+2*0.938*0.938*O514*O514*I514*I514/D514</f>
        <v>1.2956364576923958</v>
      </c>
      <c r="Q514">
        <f t="shared" ref="Q514:Q577" si="52">PI()*O514/I514/B514</f>
        <v>1.5673906574577232</v>
      </c>
      <c r="R514" s="1">
        <f t="shared" ref="R514:R577" si="53">Q514*I514*D514*D514/2/PI()*137*137/P514/389380*J514/2</f>
        <v>0.11693646485396524</v>
      </c>
    </row>
    <row r="515" spans="1:18" x14ac:dyDescent="0.2">
      <c r="A515">
        <v>4.0449999999999999</v>
      </c>
      <c r="B515">
        <v>1.9550000000000001</v>
      </c>
      <c r="C515">
        <v>30</v>
      </c>
      <c r="D515">
        <v>2.1179999999999999</v>
      </c>
      <c r="E515">
        <v>2.6829999999999998</v>
      </c>
      <c r="F515">
        <v>2.09</v>
      </c>
      <c r="G515">
        <v>0.69499999999999995</v>
      </c>
      <c r="H515" s="1">
        <v>2.654E-4</v>
      </c>
      <c r="I515">
        <v>0.54</v>
      </c>
      <c r="J515" s="1">
        <v>10.46</v>
      </c>
      <c r="K515" s="1">
        <v>0.37309999999999999</v>
      </c>
      <c r="L515" s="1">
        <f t="shared" si="48"/>
        <v>1.7643496660796321</v>
      </c>
      <c r="M515">
        <v>3.1</v>
      </c>
      <c r="N515">
        <f t="shared" si="49"/>
        <v>0.19108280254777069</v>
      </c>
      <c r="O515">
        <f t="shared" si="50"/>
        <v>0.51668726823238564</v>
      </c>
      <c r="P515">
        <f t="shared" si="51"/>
        <v>1.2982686269895467</v>
      </c>
      <c r="Q515">
        <f t="shared" si="52"/>
        <v>1.5375778403734408</v>
      </c>
      <c r="R515" s="1">
        <f t="shared" si="53"/>
        <v>0.1151085370389653</v>
      </c>
    </row>
    <row r="516" spans="1:18" x14ac:dyDescent="0.2">
      <c r="A516">
        <v>4.0449999999999999</v>
      </c>
      <c r="B516">
        <v>1.9650000000000001</v>
      </c>
      <c r="C516">
        <v>30</v>
      </c>
      <c r="D516">
        <v>2.129</v>
      </c>
      <c r="E516">
        <v>2.653</v>
      </c>
      <c r="F516">
        <v>2.08</v>
      </c>
      <c r="G516">
        <v>0.69699999999999995</v>
      </c>
      <c r="H516" s="1">
        <v>2.6279999999999999E-4</v>
      </c>
      <c r="I516">
        <v>0.54500000000000004</v>
      </c>
      <c r="J516" s="1">
        <v>10.02</v>
      </c>
      <c r="K516" s="1">
        <v>0.35709999999999997</v>
      </c>
      <c r="L516" s="1">
        <f t="shared" si="48"/>
        <v>1.7581767412420204</v>
      </c>
      <c r="M516">
        <v>3.1</v>
      </c>
      <c r="N516">
        <f t="shared" si="49"/>
        <v>0.19108280254777069</v>
      </c>
      <c r="O516">
        <f t="shared" si="50"/>
        <v>0.5142150803461063</v>
      </c>
      <c r="P516">
        <f t="shared" si="51"/>
        <v>1.300901625265575</v>
      </c>
      <c r="Q516">
        <f t="shared" si="52"/>
        <v>1.5084663433764385</v>
      </c>
      <c r="R516" s="1">
        <f t="shared" si="53"/>
        <v>0.11009417582595209</v>
      </c>
    </row>
    <row r="517" spans="1:18" x14ac:dyDescent="0.2">
      <c r="A517">
        <v>4.0449999999999999</v>
      </c>
      <c r="B517">
        <v>1.9750000000000001</v>
      </c>
      <c r="C517">
        <v>30</v>
      </c>
      <c r="D517">
        <v>2.14</v>
      </c>
      <c r="E517">
        <v>2.6230000000000002</v>
      </c>
      <c r="F517">
        <v>2.0699999999999998</v>
      </c>
      <c r="G517">
        <v>0.69899999999999995</v>
      </c>
      <c r="H517" s="1">
        <v>2.6009999999999998E-4</v>
      </c>
      <c r="I517">
        <v>0.55100000000000005</v>
      </c>
      <c r="J517" s="1">
        <v>9.6039999999999992</v>
      </c>
      <c r="K517" s="1">
        <v>0.34179999999999999</v>
      </c>
      <c r="L517" s="1">
        <f t="shared" si="48"/>
        <v>1.7481446259649194</v>
      </c>
      <c r="M517">
        <v>3.1</v>
      </c>
      <c r="N517">
        <f t="shared" si="49"/>
        <v>0.19108280254777069</v>
      </c>
      <c r="O517">
        <f t="shared" si="50"/>
        <v>0.51174289245982696</v>
      </c>
      <c r="P517">
        <f t="shared" si="51"/>
        <v>1.3037725672550793</v>
      </c>
      <c r="Q517">
        <f t="shared" si="52"/>
        <v>1.4773486287105917</v>
      </c>
      <c r="R517" s="1">
        <f t="shared" si="53"/>
        <v>0.10533436489176258</v>
      </c>
    </row>
    <row r="518" spans="1:18" x14ac:dyDescent="0.2">
      <c r="A518">
        <v>4.0449999999999999</v>
      </c>
      <c r="B518">
        <v>1.9850000000000001</v>
      </c>
      <c r="C518">
        <v>30</v>
      </c>
      <c r="D518">
        <v>2.1509999999999998</v>
      </c>
      <c r="E518">
        <v>2.5939999999999999</v>
      </c>
      <c r="F518">
        <v>2.06</v>
      </c>
      <c r="G518">
        <v>0.70099999999999996</v>
      </c>
      <c r="H518" s="1">
        <v>2.5750000000000002E-4</v>
      </c>
      <c r="I518">
        <v>0.55600000000000005</v>
      </c>
      <c r="J518" s="1">
        <v>9.5359999999999996</v>
      </c>
      <c r="K518" s="1">
        <v>0.34029999999999999</v>
      </c>
      <c r="L518" s="1">
        <f t="shared" si="48"/>
        <v>1.7677044502794557</v>
      </c>
      <c r="M518">
        <v>3.1</v>
      </c>
      <c r="N518">
        <f t="shared" si="49"/>
        <v>0.19108280254777069</v>
      </c>
      <c r="O518">
        <f t="shared" si="50"/>
        <v>0.50927070457354751</v>
      </c>
      <c r="P518">
        <f t="shared" si="51"/>
        <v>1.306405936589575</v>
      </c>
      <c r="Q518">
        <f t="shared" si="52"/>
        <v>1.4496503489994694</v>
      </c>
      <c r="R518" s="1">
        <f t="shared" si="53"/>
        <v>0.10441541127514142</v>
      </c>
    </row>
    <row r="519" spans="1:18" x14ac:dyDescent="0.2">
      <c r="A519">
        <v>4.0449999999999999</v>
      </c>
      <c r="B519">
        <v>1.9950000000000001</v>
      </c>
      <c r="C519">
        <v>30</v>
      </c>
      <c r="D519">
        <v>2.161</v>
      </c>
      <c r="E519">
        <v>2.5640000000000001</v>
      </c>
      <c r="F519">
        <v>2.0499999999999998</v>
      </c>
      <c r="G519">
        <v>0.70299999999999996</v>
      </c>
      <c r="H519" s="1">
        <v>2.5480000000000001E-4</v>
      </c>
      <c r="I519">
        <v>0.56200000000000006</v>
      </c>
      <c r="J519" s="1">
        <v>9.5350000000000001</v>
      </c>
      <c r="K519" s="1">
        <v>0.34160000000000001</v>
      </c>
      <c r="L519" s="1">
        <f t="shared" si="48"/>
        <v>1.7958157970558304</v>
      </c>
      <c r="M519">
        <v>3.1</v>
      </c>
      <c r="N519">
        <f t="shared" si="49"/>
        <v>0.19108280254777069</v>
      </c>
      <c r="O519">
        <f t="shared" si="50"/>
        <v>0.50679851668726816</v>
      </c>
      <c r="P519">
        <f t="shared" si="51"/>
        <v>1.3093055185213309</v>
      </c>
      <c r="Q519">
        <f t="shared" si="52"/>
        <v>1.4200577037566564</v>
      </c>
      <c r="R519" s="1">
        <f t="shared" si="53"/>
        <v>0.10410921457549284</v>
      </c>
    </row>
    <row r="520" spans="1:18" x14ac:dyDescent="0.2">
      <c r="A520">
        <v>4.0449999999999999</v>
      </c>
      <c r="B520">
        <v>2.0049999999999999</v>
      </c>
      <c r="C520">
        <v>30</v>
      </c>
      <c r="D520">
        <v>2.1720000000000002</v>
      </c>
      <c r="E520">
        <v>2.5350000000000001</v>
      </c>
      <c r="F520">
        <v>2.04</v>
      </c>
      <c r="G520">
        <v>0.70499999999999996</v>
      </c>
      <c r="H520" s="1">
        <v>2.521E-4</v>
      </c>
      <c r="I520">
        <v>0.56699999999999995</v>
      </c>
      <c r="J520" s="1">
        <v>9.43</v>
      </c>
      <c r="K520" s="1">
        <v>0.33760000000000001</v>
      </c>
      <c r="L520" s="1">
        <f t="shared" si="48"/>
        <v>1.7907695472580054</v>
      </c>
      <c r="M520">
        <v>3.1</v>
      </c>
      <c r="N520">
        <f t="shared" si="49"/>
        <v>0.19108280254777069</v>
      </c>
      <c r="O520">
        <f t="shared" si="50"/>
        <v>0.50432632880098893</v>
      </c>
      <c r="P520">
        <f t="shared" si="51"/>
        <v>1.3119392413099584</v>
      </c>
      <c r="Q520">
        <f t="shared" si="52"/>
        <v>1.3936832430151234</v>
      </c>
      <c r="R520" s="1">
        <f t="shared" si="53"/>
        <v>0.10278325779991358</v>
      </c>
    </row>
    <row r="521" spans="1:18" x14ac:dyDescent="0.2">
      <c r="A521">
        <v>4.0449999999999999</v>
      </c>
      <c r="B521">
        <v>2.0150000000000001</v>
      </c>
      <c r="C521">
        <v>30</v>
      </c>
      <c r="D521">
        <v>2.1829999999999998</v>
      </c>
      <c r="E521">
        <v>2.5049999999999999</v>
      </c>
      <c r="F521">
        <v>2.0299999999999998</v>
      </c>
      <c r="G521">
        <v>0.70699999999999996</v>
      </c>
      <c r="H521" s="1">
        <v>2.4919999999999999E-4</v>
      </c>
      <c r="I521">
        <v>0.57299999999999995</v>
      </c>
      <c r="J521" s="1">
        <v>9.2270000000000003</v>
      </c>
      <c r="K521" s="1">
        <v>0.3301</v>
      </c>
      <c r="L521" s="1">
        <f t="shared" si="48"/>
        <v>1.7857273712462944</v>
      </c>
      <c r="M521">
        <v>3.1</v>
      </c>
      <c r="N521">
        <f t="shared" si="49"/>
        <v>0.19108280254777069</v>
      </c>
      <c r="O521">
        <f t="shared" si="50"/>
        <v>0.50185414091470948</v>
      </c>
      <c r="P521">
        <f t="shared" si="51"/>
        <v>1.314806364594558</v>
      </c>
      <c r="Q521">
        <f t="shared" si="52"/>
        <v>1.3655188895424528</v>
      </c>
      <c r="R521" s="1">
        <f t="shared" si="53"/>
        <v>0.10037282741336201</v>
      </c>
    </row>
    <row r="522" spans="1:18" x14ac:dyDescent="0.2">
      <c r="A522">
        <v>4.0449999999999999</v>
      </c>
      <c r="B522">
        <v>2.0249999999999999</v>
      </c>
      <c r="C522">
        <v>30</v>
      </c>
      <c r="D522">
        <v>2.194</v>
      </c>
      <c r="E522">
        <v>2.476</v>
      </c>
      <c r="F522">
        <v>2.02</v>
      </c>
      <c r="G522">
        <v>0.70899999999999996</v>
      </c>
      <c r="H522" s="1">
        <v>2.4640000000000003E-4</v>
      </c>
      <c r="I522">
        <v>0.57899999999999996</v>
      </c>
      <c r="J522" s="1">
        <v>8.7639999999999993</v>
      </c>
      <c r="K522" s="1">
        <v>0.31459999999999999</v>
      </c>
      <c r="L522" s="1">
        <f t="shared" si="48"/>
        <v>1.8099278825106722</v>
      </c>
      <c r="M522">
        <v>3.1</v>
      </c>
      <c r="N522">
        <f t="shared" si="49"/>
        <v>0.19108280254777069</v>
      </c>
      <c r="O522">
        <f t="shared" si="50"/>
        <v>0.49938195302843019</v>
      </c>
      <c r="P522">
        <f t="shared" si="51"/>
        <v>1.3176719925544451</v>
      </c>
      <c r="Q522">
        <f t="shared" si="52"/>
        <v>1.3380708970079869</v>
      </c>
      <c r="R522" s="1">
        <f t="shared" si="53"/>
        <v>9.5144484740655538E-2</v>
      </c>
    </row>
    <row r="523" spans="1:18" x14ac:dyDescent="0.2">
      <c r="A523">
        <v>4.0449999999999999</v>
      </c>
      <c r="B523">
        <v>2.0350000000000001</v>
      </c>
      <c r="C523">
        <v>30</v>
      </c>
      <c r="D523">
        <v>2.2050000000000001</v>
      </c>
      <c r="E523">
        <v>2.4460000000000002</v>
      </c>
      <c r="F523">
        <v>2.0099999999999998</v>
      </c>
      <c r="G523">
        <v>0.71099999999999997</v>
      </c>
      <c r="H523" s="1">
        <v>2.4350000000000001E-4</v>
      </c>
      <c r="I523">
        <v>0.58499999999999996</v>
      </c>
      <c r="J523" s="1">
        <v>9.0739999999999998</v>
      </c>
      <c r="K523" s="1">
        <v>0.32590000000000002</v>
      </c>
      <c r="L523" s="1">
        <f t="shared" si="48"/>
        <v>1.8136839125354109</v>
      </c>
      <c r="M523">
        <v>3.1</v>
      </c>
      <c r="N523">
        <f t="shared" si="49"/>
        <v>0.19108280254777069</v>
      </c>
      <c r="O523">
        <f t="shared" si="50"/>
        <v>0.49690976514215074</v>
      </c>
      <c r="P523">
        <f t="shared" si="51"/>
        <v>1.3205361061039818</v>
      </c>
      <c r="Q523">
        <f t="shared" si="52"/>
        <v>1.3113152881560808</v>
      </c>
      <c r="R523" s="1">
        <f t="shared" si="53"/>
        <v>9.8307420888569683E-2</v>
      </c>
    </row>
    <row r="524" spans="1:18" x14ac:dyDescent="0.2">
      <c r="A524">
        <v>4.0449999999999999</v>
      </c>
      <c r="B524">
        <v>2.0449999999999999</v>
      </c>
      <c r="C524">
        <v>30</v>
      </c>
      <c r="D524">
        <v>2.2160000000000002</v>
      </c>
      <c r="E524">
        <v>2.4159999999999999</v>
      </c>
      <c r="F524">
        <v>2</v>
      </c>
      <c r="G524">
        <v>0.71299999999999997</v>
      </c>
      <c r="H524" s="1">
        <v>2.4039999999999999E-4</v>
      </c>
      <c r="I524">
        <v>0.59</v>
      </c>
      <c r="J524" s="1">
        <v>8.6950000000000003</v>
      </c>
      <c r="K524" s="1">
        <v>0.31190000000000001</v>
      </c>
      <c r="L524" s="1">
        <f t="shared" si="48"/>
        <v>1.804833223199662</v>
      </c>
      <c r="M524">
        <v>3.1</v>
      </c>
      <c r="N524">
        <f t="shared" si="49"/>
        <v>0.19108280254777069</v>
      </c>
      <c r="O524">
        <f t="shared" si="50"/>
        <v>0.49443757725587145</v>
      </c>
      <c r="P524">
        <f t="shared" si="51"/>
        <v>1.3231694252050361</v>
      </c>
      <c r="Q524">
        <f t="shared" si="52"/>
        <v>1.2874074512998066</v>
      </c>
      <c r="R524" s="1">
        <f t="shared" si="53"/>
        <v>9.4019795244174822E-2</v>
      </c>
    </row>
    <row r="525" spans="1:18" x14ac:dyDescent="0.2">
      <c r="A525">
        <v>4.0449999999999999</v>
      </c>
      <c r="B525">
        <v>2.0550000000000002</v>
      </c>
      <c r="C525">
        <v>30</v>
      </c>
      <c r="D525">
        <v>2.226</v>
      </c>
      <c r="E525">
        <v>2.387</v>
      </c>
      <c r="F525">
        <v>1.99</v>
      </c>
      <c r="G525">
        <v>0.71499999999999997</v>
      </c>
      <c r="H525" s="1">
        <v>2.375E-4</v>
      </c>
      <c r="I525">
        <v>0.59599999999999997</v>
      </c>
      <c r="J525" s="1">
        <v>8.76</v>
      </c>
      <c r="K525" s="1">
        <v>0.31469999999999998</v>
      </c>
      <c r="L525" s="1">
        <f t="shared" si="48"/>
        <v>1.8154366388086891</v>
      </c>
      <c r="M525">
        <v>3.1</v>
      </c>
      <c r="N525">
        <f t="shared" si="49"/>
        <v>0.19108280254777069</v>
      </c>
      <c r="O525">
        <f t="shared" si="50"/>
        <v>0.49196538936959205</v>
      </c>
      <c r="P525">
        <f t="shared" si="51"/>
        <v>1.3260621017072127</v>
      </c>
      <c r="Q525">
        <f t="shared" si="52"/>
        <v>1.2619040587403063</v>
      </c>
      <c r="R525" s="1">
        <f t="shared" si="53"/>
        <v>9.4432348230365268E-2</v>
      </c>
    </row>
    <row r="526" spans="1:18" x14ac:dyDescent="0.2">
      <c r="A526">
        <v>4.0449999999999999</v>
      </c>
      <c r="B526">
        <v>2.0649999999999999</v>
      </c>
      <c r="C526">
        <v>30</v>
      </c>
      <c r="D526">
        <v>2.2370000000000001</v>
      </c>
      <c r="E526">
        <v>2.3570000000000002</v>
      </c>
      <c r="F526">
        <v>1.98</v>
      </c>
      <c r="G526">
        <v>0.71699999999999997</v>
      </c>
      <c r="H526" s="1">
        <v>2.3440000000000001E-4</v>
      </c>
      <c r="I526">
        <v>0.60199999999999998</v>
      </c>
      <c r="J526" s="1">
        <v>8.7680000000000007</v>
      </c>
      <c r="K526" s="1">
        <v>0.31559999999999999</v>
      </c>
      <c r="L526" s="1">
        <f t="shared" si="48"/>
        <v>1.8292235221144753</v>
      </c>
      <c r="M526">
        <v>3.1</v>
      </c>
      <c r="N526">
        <f t="shared" si="49"/>
        <v>0.19108280254777069</v>
      </c>
      <c r="O526">
        <f t="shared" si="50"/>
        <v>0.48949320148331271</v>
      </c>
      <c r="P526">
        <f t="shared" si="51"/>
        <v>1.3289227424042509</v>
      </c>
      <c r="Q526">
        <f t="shared" si="52"/>
        <v>1.2370293096957869</v>
      </c>
      <c r="R526" s="1">
        <f t="shared" si="53"/>
        <v>9.431198510674603E-2</v>
      </c>
    </row>
    <row r="527" spans="1:18" x14ac:dyDescent="0.2">
      <c r="A527">
        <v>4.0449999999999999</v>
      </c>
      <c r="B527">
        <v>2.0750000000000002</v>
      </c>
      <c r="C527">
        <v>30</v>
      </c>
      <c r="D527">
        <v>2.2480000000000002</v>
      </c>
      <c r="E527">
        <v>2.3279999999999998</v>
      </c>
      <c r="F527">
        <v>1.97</v>
      </c>
      <c r="G527">
        <v>0.71899999999999997</v>
      </c>
      <c r="H527" s="1">
        <v>2.3139999999999999E-4</v>
      </c>
      <c r="I527">
        <v>0.60799999999999998</v>
      </c>
      <c r="J527" s="1">
        <v>8.4589999999999996</v>
      </c>
      <c r="K527" s="1">
        <v>0.3049</v>
      </c>
      <c r="L527" s="1">
        <f t="shared" si="48"/>
        <v>1.8390278792639545</v>
      </c>
      <c r="M527">
        <v>3.1</v>
      </c>
      <c r="N527">
        <f t="shared" si="49"/>
        <v>0.19108280254777069</v>
      </c>
      <c r="O527">
        <f t="shared" si="50"/>
        <v>0.48702101359703331</v>
      </c>
      <c r="P527">
        <f t="shared" si="51"/>
        <v>1.3317818536163761</v>
      </c>
      <c r="Q527">
        <f t="shared" si="52"/>
        <v>1.2127628713223642</v>
      </c>
      <c r="R527" s="1">
        <f t="shared" si="53"/>
        <v>9.0785323836114928E-2</v>
      </c>
    </row>
    <row r="528" spans="1:18" x14ac:dyDescent="0.2">
      <c r="A528">
        <v>4.0449999999999999</v>
      </c>
      <c r="B528">
        <v>2.085</v>
      </c>
      <c r="C528">
        <v>30</v>
      </c>
      <c r="D528">
        <v>2.2589999999999999</v>
      </c>
      <c r="E528">
        <v>2.298</v>
      </c>
      <c r="F528">
        <v>1.96</v>
      </c>
      <c r="G528">
        <v>0.72099999999999997</v>
      </c>
      <c r="H528" s="1">
        <v>2.2809999999999999E-4</v>
      </c>
      <c r="I528">
        <v>0.61399999999999999</v>
      </c>
      <c r="J528" s="1">
        <v>8.2520000000000007</v>
      </c>
      <c r="K528" s="1">
        <v>0.29849999999999999</v>
      </c>
      <c r="L528" s="1">
        <f t="shared" si="48"/>
        <v>1.864106946785645</v>
      </c>
      <c r="M528">
        <v>3.1</v>
      </c>
      <c r="N528">
        <f t="shared" si="49"/>
        <v>0.19108280254777069</v>
      </c>
      <c r="O528">
        <f t="shared" si="50"/>
        <v>0.48454882571075403</v>
      </c>
      <c r="P528">
        <f t="shared" si="51"/>
        <v>1.3346394374371937</v>
      </c>
      <c r="Q528">
        <f t="shared" si="52"/>
        <v>1.1890852382524983</v>
      </c>
      <c r="R528" s="1">
        <f t="shared" si="53"/>
        <v>8.8362239781153235E-2</v>
      </c>
    </row>
    <row r="529" spans="1:18" x14ac:dyDescent="0.2">
      <c r="A529">
        <v>4.0449999999999999</v>
      </c>
      <c r="B529">
        <v>2.0950000000000002</v>
      </c>
      <c r="C529">
        <v>30</v>
      </c>
      <c r="D529">
        <v>2.27</v>
      </c>
      <c r="E529">
        <v>2.2679999999999998</v>
      </c>
      <c r="F529">
        <v>1.95</v>
      </c>
      <c r="G529">
        <v>0.72199999999999998</v>
      </c>
      <c r="H529" s="1">
        <v>2.2479999999999999E-4</v>
      </c>
      <c r="I529">
        <v>0.62</v>
      </c>
      <c r="J529" s="1">
        <v>8.1310000000000002</v>
      </c>
      <c r="K529" s="1">
        <v>0.29430000000000001</v>
      </c>
      <c r="L529" s="1">
        <f t="shared" si="48"/>
        <v>1.8683261759039274</v>
      </c>
      <c r="M529">
        <v>3.1</v>
      </c>
      <c r="N529">
        <f t="shared" si="49"/>
        <v>0.19108280254777069</v>
      </c>
      <c r="O529">
        <f t="shared" si="50"/>
        <v>0.48207663782447463</v>
      </c>
      <c r="P529">
        <f t="shared" si="51"/>
        <v>1.337495500013149</v>
      </c>
      <c r="Q529">
        <f t="shared" si="52"/>
        <v>1.1659776917827676</v>
      </c>
      <c r="R529" s="1">
        <f t="shared" si="53"/>
        <v>8.6864616425588709E-2</v>
      </c>
    </row>
    <row r="530" spans="1:18" x14ac:dyDescent="0.2">
      <c r="A530">
        <v>4.0449999999999999</v>
      </c>
      <c r="B530">
        <v>2.105</v>
      </c>
      <c r="C530">
        <v>30</v>
      </c>
      <c r="D530">
        <v>2.2810000000000001</v>
      </c>
      <c r="E530">
        <v>2.2389999999999999</v>
      </c>
      <c r="F530">
        <v>1.94</v>
      </c>
      <c r="G530">
        <v>0.72399999999999998</v>
      </c>
      <c r="H530" s="1">
        <v>2.2159999999999999E-4</v>
      </c>
      <c r="I530">
        <v>0.627</v>
      </c>
      <c r="J530" s="1">
        <v>8.02</v>
      </c>
      <c r="K530" s="1">
        <v>0.29089999999999999</v>
      </c>
      <c r="L530" s="1">
        <f t="shared" si="48"/>
        <v>1.8832019506033599</v>
      </c>
      <c r="M530">
        <v>3.1</v>
      </c>
      <c r="N530">
        <f t="shared" si="49"/>
        <v>0.19108280254777069</v>
      </c>
      <c r="O530">
        <f t="shared" si="50"/>
        <v>0.47960444993819529</v>
      </c>
      <c r="P530">
        <f t="shared" si="51"/>
        <v>1.340572396700991</v>
      </c>
      <c r="Q530">
        <f t="shared" si="52"/>
        <v>1.1415986214601128</v>
      </c>
      <c r="R530" s="1">
        <f t="shared" si="53"/>
        <v>8.5462043305572763E-2</v>
      </c>
    </row>
    <row r="531" spans="1:18" x14ac:dyDescent="0.2">
      <c r="A531">
        <v>4.0449999999999999</v>
      </c>
      <c r="B531">
        <v>2.1150000000000002</v>
      </c>
      <c r="C531">
        <v>30</v>
      </c>
      <c r="D531">
        <v>2.2919999999999998</v>
      </c>
      <c r="E531">
        <v>2.2090000000000001</v>
      </c>
      <c r="F531">
        <v>1.93</v>
      </c>
      <c r="G531">
        <v>0.72599999999999998</v>
      </c>
      <c r="H531" s="1">
        <v>2.1819999999999999E-4</v>
      </c>
      <c r="I531">
        <v>0.63300000000000001</v>
      </c>
      <c r="J531" s="1">
        <v>7.9370000000000003</v>
      </c>
      <c r="K531" s="1">
        <v>0.28799999999999998</v>
      </c>
      <c r="L531" s="1">
        <f t="shared" si="48"/>
        <v>1.8858835426272855</v>
      </c>
      <c r="M531">
        <v>3.1</v>
      </c>
      <c r="N531">
        <f t="shared" si="49"/>
        <v>0.19108280254777069</v>
      </c>
      <c r="O531">
        <f t="shared" si="50"/>
        <v>0.47713226205191589</v>
      </c>
      <c r="P531">
        <f t="shared" si="51"/>
        <v>1.3434242059047425</v>
      </c>
      <c r="Q531">
        <f t="shared" si="52"/>
        <v>1.1196301220522775</v>
      </c>
      <c r="R531" s="1">
        <f t="shared" si="53"/>
        <v>8.4373944174703563E-2</v>
      </c>
    </row>
    <row r="532" spans="1:18" x14ac:dyDescent="0.2">
      <c r="A532">
        <v>4.0449999999999999</v>
      </c>
      <c r="B532">
        <v>2.125</v>
      </c>
      <c r="C532">
        <v>30</v>
      </c>
      <c r="D532">
        <v>2.302</v>
      </c>
      <c r="E532">
        <v>2.1800000000000002</v>
      </c>
      <c r="F532">
        <v>1.92</v>
      </c>
      <c r="G532">
        <v>0.72799999999999998</v>
      </c>
      <c r="H532" s="1">
        <v>2.1489999999999999E-4</v>
      </c>
      <c r="I532">
        <v>0.63900000000000001</v>
      </c>
      <c r="J532" s="1">
        <v>7.6369999999999996</v>
      </c>
      <c r="K532" s="1">
        <v>0.27839999999999998</v>
      </c>
      <c r="L532" s="1">
        <f t="shared" si="48"/>
        <v>1.9180765689849197</v>
      </c>
      <c r="M532">
        <v>3.1</v>
      </c>
      <c r="N532">
        <f t="shared" si="49"/>
        <v>0.19108280254777069</v>
      </c>
      <c r="O532">
        <f t="shared" si="50"/>
        <v>0.4746600741656366</v>
      </c>
      <c r="P532">
        <f t="shared" si="51"/>
        <v>1.3463050514981247</v>
      </c>
      <c r="Q532">
        <f t="shared" si="52"/>
        <v>1.098178110614858</v>
      </c>
      <c r="R532" s="1">
        <f t="shared" si="53"/>
        <v>8.0913544153611197E-2</v>
      </c>
    </row>
    <row r="533" spans="1:18" x14ac:dyDescent="0.2">
      <c r="A533">
        <v>4.0449999999999999</v>
      </c>
      <c r="B533">
        <v>2.1349999999999998</v>
      </c>
      <c r="C533">
        <v>30</v>
      </c>
      <c r="D533">
        <v>2.3130000000000002</v>
      </c>
      <c r="E533">
        <v>2.15</v>
      </c>
      <c r="F533">
        <v>1.91</v>
      </c>
      <c r="G533">
        <v>0.73</v>
      </c>
      <c r="H533" s="1">
        <v>2.1139999999999999E-4</v>
      </c>
      <c r="I533">
        <v>0.64500000000000002</v>
      </c>
      <c r="J533" s="1">
        <v>7.0439999999999996</v>
      </c>
      <c r="K533" s="1">
        <v>0.2571</v>
      </c>
      <c r="L533" s="1">
        <f t="shared" si="48"/>
        <v>1.9266235235414513</v>
      </c>
      <c r="M533">
        <v>3.1</v>
      </c>
      <c r="N533">
        <f t="shared" si="49"/>
        <v>0.19108280254777069</v>
      </c>
      <c r="O533">
        <f t="shared" si="50"/>
        <v>0.47218788627935726</v>
      </c>
      <c r="P533">
        <f t="shared" si="51"/>
        <v>1.3491538455238941</v>
      </c>
      <c r="Q533">
        <f t="shared" si="52"/>
        <v>1.0772267266846915</v>
      </c>
      <c r="R533" s="1">
        <f t="shared" si="53"/>
        <v>7.4444668678098361E-2</v>
      </c>
    </row>
    <row r="534" spans="1:18" x14ac:dyDescent="0.2">
      <c r="A534">
        <v>4.0449999999999999</v>
      </c>
      <c r="B534">
        <v>2.145</v>
      </c>
      <c r="C534">
        <v>30</v>
      </c>
      <c r="D534">
        <v>2.3239999999999998</v>
      </c>
      <c r="E534">
        <v>2.12</v>
      </c>
      <c r="F534">
        <v>1.9</v>
      </c>
      <c r="G534">
        <v>0.73199999999999998</v>
      </c>
      <c r="H534" s="1">
        <v>2.0770000000000001E-4</v>
      </c>
      <c r="I534">
        <v>0.65200000000000002</v>
      </c>
      <c r="J534" s="1">
        <v>6.6529999999999996</v>
      </c>
      <c r="K534" s="1">
        <v>0.2437</v>
      </c>
      <c r="L534" s="1">
        <f t="shared" si="48"/>
        <v>1.9513165224237199</v>
      </c>
      <c r="M534">
        <v>3.1</v>
      </c>
      <c r="N534">
        <f t="shared" si="49"/>
        <v>0.19108280254777069</v>
      </c>
      <c r="O534">
        <f t="shared" si="50"/>
        <v>0.46971569839307786</v>
      </c>
      <c r="P534">
        <f t="shared" si="51"/>
        <v>1.3522188604422121</v>
      </c>
      <c r="Q534">
        <f t="shared" si="52"/>
        <v>1.0551399225960589</v>
      </c>
      <c r="R534" s="1">
        <f t="shared" si="53"/>
        <v>7.0122608400919245E-2</v>
      </c>
    </row>
    <row r="535" spans="1:18" x14ac:dyDescent="0.2">
      <c r="A535">
        <v>4.0449999999999999</v>
      </c>
      <c r="B535">
        <v>2.1549999999999998</v>
      </c>
      <c r="C535">
        <v>30</v>
      </c>
      <c r="D535">
        <v>2.335</v>
      </c>
      <c r="E535">
        <v>2.0910000000000002</v>
      </c>
      <c r="F535">
        <v>1.89</v>
      </c>
      <c r="G535">
        <v>0.73399999999999999</v>
      </c>
      <c r="H535" s="1">
        <v>2.0430000000000001E-4</v>
      </c>
      <c r="I535">
        <v>0.65800000000000003</v>
      </c>
      <c r="J535" s="1">
        <v>6.4749999999999996</v>
      </c>
      <c r="K535" s="1">
        <v>0.23769999999999999</v>
      </c>
      <c r="L535" s="1">
        <f t="shared" si="48"/>
        <v>1.9663552131284958</v>
      </c>
      <c r="M535">
        <v>3.1</v>
      </c>
      <c r="N535">
        <f t="shared" si="49"/>
        <v>0.19108280254777069</v>
      </c>
      <c r="O535">
        <f t="shared" si="50"/>
        <v>0.46724351050679858</v>
      </c>
      <c r="P535">
        <f t="shared" si="51"/>
        <v>1.3550634441692382</v>
      </c>
      <c r="Q535">
        <f t="shared" si="52"/>
        <v>1.0351897968572865</v>
      </c>
      <c r="R535" s="1">
        <f t="shared" si="53"/>
        <v>6.8070261515761829E-2</v>
      </c>
    </row>
    <row r="536" spans="1:18" x14ac:dyDescent="0.2">
      <c r="A536">
        <v>4.0449999999999999</v>
      </c>
      <c r="B536">
        <v>2.165</v>
      </c>
      <c r="C536">
        <v>30</v>
      </c>
      <c r="D536">
        <v>2.3460000000000001</v>
      </c>
      <c r="E536">
        <v>2.0609999999999999</v>
      </c>
      <c r="F536">
        <v>1.88</v>
      </c>
      <c r="G536">
        <v>0.73499999999999999</v>
      </c>
      <c r="H536" s="1">
        <v>2.0049999999999999E-4</v>
      </c>
      <c r="I536">
        <v>0.66500000000000004</v>
      </c>
      <c r="J536" s="1">
        <v>6.4109999999999996</v>
      </c>
      <c r="K536" s="1">
        <v>0.23669999999999999</v>
      </c>
      <c r="L536" s="1">
        <f t="shared" si="48"/>
        <v>2.0053780814111137</v>
      </c>
      <c r="M536">
        <v>3.1</v>
      </c>
      <c r="N536">
        <f t="shared" si="49"/>
        <v>0.19108280254777069</v>
      </c>
      <c r="O536">
        <f t="shared" si="50"/>
        <v>0.46477132262051912</v>
      </c>
      <c r="P536">
        <f t="shared" si="51"/>
        <v>1.3581219490374901</v>
      </c>
      <c r="Q536">
        <f t="shared" si="52"/>
        <v>1.0141674088758856</v>
      </c>
      <c r="R536" s="1">
        <f t="shared" si="53"/>
        <v>6.7209698817491573E-2</v>
      </c>
    </row>
    <row r="537" spans="1:18" x14ac:dyDescent="0.2">
      <c r="A537">
        <v>4.0449999999999999</v>
      </c>
      <c r="B537">
        <v>2.1749999999999998</v>
      </c>
      <c r="C537">
        <v>30</v>
      </c>
      <c r="D537">
        <v>2.3570000000000002</v>
      </c>
      <c r="E537">
        <v>2.032</v>
      </c>
      <c r="F537">
        <v>1.87</v>
      </c>
      <c r="G537">
        <v>0.73699999999999999</v>
      </c>
      <c r="H537" s="1">
        <v>1.9689999999999999E-4</v>
      </c>
      <c r="I537">
        <v>0.67200000000000004</v>
      </c>
      <c r="J537" s="1">
        <v>6.2709999999999999</v>
      </c>
      <c r="K537" s="1">
        <v>0.21460000000000001</v>
      </c>
      <c r="L537" s="1">
        <f t="shared" si="48"/>
        <v>1.449406880871003</v>
      </c>
      <c r="M537">
        <v>3.1</v>
      </c>
      <c r="N537">
        <f t="shared" si="49"/>
        <v>0.19108280254777069</v>
      </c>
      <c r="O537">
        <f t="shared" si="50"/>
        <v>0.46229913473423984</v>
      </c>
      <c r="P537">
        <f t="shared" si="51"/>
        <v>1.3611766687946152</v>
      </c>
      <c r="Q537">
        <f t="shared" si="52"/>
        <v>0.99367512687603021</v>
      </c>
      <c r="R537" s="1">
        <f t="shared" si="53"/>
        <v>6.5556051969208787E-2</v>
      </c>
    </row>
    <row r="538" spans="1:18" x14ac:dyDescent="0.2">
      <c r="A538">
        <v>4.0449999999999999</v>
      </c>
      <c r="B538">
        <v>2.1850000000000001</v>
      </c>
      <c r="C538">
        <v>30</v>
      </c>
      <c r="D538">
        <v>2.367</v>
      </c>
      <c r="E538">
        <v>2.0019999999999998</v>
      </c>
      <c r="F538">
        <v>1.86</v>
      </c>
      <c r="G538">
        <v>0.73899999999999999</v>
      </c>
      <c r="H538" s="1">
        <v>1.931E-4</v>
      </c>
      <c r="I538">
        <v>0.67800000000000005</v>
      </c>
      <c r="J538" s="1">
        <v>5.899</v>
      </c>
      <c r="K538" s="1">
        <v>0.20039999999999999</v>
      </c>
      <c r="L538" s="1">
        <f t="shared" si="48"/>
        <v>1.3895583730503329</v>
      </c>
      <c r="M538">
        <v>3.1</v>
      </c>
      <c r="N538">
        <f t="shared" si="49"/>
        <v>0.19108280254777069</v>
      </c>
      <c r="O538">
        <f t="shared" si="50"/>
        <v>0.45982694684796044</v>
      </c>
      <c r="P538">
        <f t="shared" si="51"/>
        <v>1.3640448777752432</v>
      </c>
      <c r="Q538">
        <f t="shared" si="52"/>
        <v>0.97513143256190071</v>
      </c>
      <c r="R538" s="1">
        <f t="shared" si="53"/>
        <v>6.1446440811571836E-2</v>
      </c>
    </row>
    <row r="539" spans="1:18" x14ac:dyDescent="0.2">
      <c r="A539">
        <v>4.0449999999999999</v>
      </c>
      <c r="B539">
        <v>2.1949999999999998</v>
      </c>
      <c r="C539">
        <v>30</v>
      </c>
      <c r="D539">
        <v>2.3780000000000001</v>
      </c>
      <c r="E539">
        <v>1.972</v>
      </c>
      <c r="F539">
        <v>1.85</v>
      </c>
      <c r="G539">
        <v>0.74099999999999999</v>
      </c>
      <c r="H539" s="1">
        <v>1.8919999999999999E-4</v>
      </c>
      <c r="I539">
        <v>0.68500000000000005</v>
      </c>
      <c r="J539" s="1">
        <v>5.665</v>
      </c>
      <c r="K539" s="1">
        <v>0.19309999999999999</v>
      </c>
      <c r="L539" s="1">
        <f t="shared" si="48"/>
        <v>1.4173539130487725</v>
      </c>
      <c r="M539">
        <v>3.1</v>
      </c>
      <c r="N539">
        <f t="shared" si="49"/>
        <v>0.19108280254777069</v>
      </c>
      <c r="O539">
        <f t="shared" si="50"/>
        <v>0.4573547589616811</v>
      </c>
      <c r="P539">
        <f t="shared" si="51"/>
        <v>1.3670930759397977</v>
      </c>
      <c r="Q539">
        <f t="shared" si="52"/>
        <v>0.95560404425342804</v>
      </c>
      <c r="R539" s="1">
        <f t="shared" si="53"/>
        <v>5.8837161283181109E-2</v>
      </c>
    </row>
    <row r="540" spans="1:18" x14ac:dyDescent="0.2">
      <c r="A540">
        <v>4.0449999999999999</v>
      </c>
      <c r="B540">
        <v>2.2050000000000001</v>
      </c>
      <c r="C540">
        <v>30</v>
      </c>
      <c r="D540">
        <v>2.3889999999999998</v>
      </c>
      <c r="E540">
        <v>1.9430000000000001</v>
      </c>
      <c r="F540">
        <v>1.84</v>
      </c>
      <c r="G540">
        <v>0.74199999999999999</v>
      </c>
      <c r="H540" s="1">
        <v>1.8540000000000001E-4</v>
      </c>
      <c r="I540">
        <v>0.69199999999999995</v>
      </c>
      <c r="J540" s="1">
        <v>5.3860000000000001</v>
      </c>
      <c r="K540" s="1">
        <v>0.18390000000000001</v>
      </c>
      <c r="L540" s="1">
        <f t="shared" si="48"/>
        <v>1.4311464299136829</v>
      </c>
      <c r="M540">
        <v>3.1</v>
      </c>
      <c r="N540">
        <f t="shared" si="49"/>
        <v>0.19108280254777069</v>
      </c>
      <c r="O540">
        <f t="shared" si="50"/>
        <v>0.4548825710754017</v>
      </c>
      <c r="P540">
        <f t="shared" si="51"/>
        <v>1.3701374556230748</v>
      </c>
      <c r="Q540">
        <f t="shared" si="52"/>
        <v>0.93655757640708781</v>
      </c>
      <c r="R540" s="1">
        <f t="shared" si="53"/>
        <v>5.5774118515258125E-2</v>
      </c>
    </row>
    <row r="541" spans="1:18" x14ac:dyDescent="0.2">
      <c r="A541">
        <v>4.0449999999999999</v>
      </c>
      <c r="B541">
        <v>2.2149999999999999</v>
      </c>
      <c r="C541">
        <v>30</v>
      </c>
      <c r="D541">
        <v>2.4</v>
      </c>
      <c r="E541">
        <v>1.913</v>
      </c>
      <c r="F541">
        <v>1.83</v>
      </c>
      <c r="G541">
        <v>0.74399999999999999</v>
      </c>
      <c r="H541" s="1">
        <v>1.8139999999999999E-4</v>
      </c>
      <c r="I541">
        <v>0.69899999999999995</v>
      </c>
      <c r="J541" s="1">
        <v>5.3819999999999997</v>
      </c>
      <c r="K541" s="1">
        <v>0.18429999999999999</v>
      </c>
      <c r="L541" s="1">
        <f t="shared" si="48"/>
        <v>1.4547720226559635</v>
      </c>
      <c r="M541">
        <v>3.1</v>
      </c>
      <c r="N541">
        <f t="shared" si="49"/>
        <v>0.19108280254777069</v>
      </c>
      <c r="O541">
        <f t="shared" si="50"/>
        <v>0.45241038318912241</v>
      </c>
      <c r="P541">
        <f t="shared" si="51"/>
        <v>1.3731780104231868</v>
      </c>
      <c r="Q541">
        <f t="shared" si="52"/>
        <v>0.917976429555728</v>
      </c>
      <c r="R541" s="1">
        <f t="shared" si="53"/>
        <v>5.5565556992772998E-2</v>
      </c>
    </row>
    <row r="542" spans="1:18" x14ac:dyDescent="0.2">
      <c r="A542">
        <v>4.0449999999999999</v>
      </c>
      <c r="B542">
        <v>2.2250000000000001</v>
      </c>
      <c r="C542">
        <v>30</v>
      </c>
      <c r="D542">
        <v>2.411</v>
      </c>
      <c r="E542">
        <v>1.8839999999999999</v>
      </c>
      <c r="F542">
        <v>1.82</v>
      </c>
      <c r="G542">
        <v>0.746</v>
      </c>
      <c r="H542" s="1">
        <v>1.775E-4</v>
      </c>
      <c r="I542">
        <v>0.70599999999999996</v>
      </c>
      <c r="J542" s="1">
        <v>5.1509999999999998</v>
      </c>
      <c r="K542" s="1">
        <v>0.18110000000000001</v>
      </c>
      <c r="L542" s="1">
        <f t="shared" si="48"/>
        <v>1.6586155474504019</v>
      </c>
      <c r="M542">
        <v>3.1</v>
      </c>
      <c r="N542">
        <f t="shared" si="49"/>
        <v>0.19108280254777069</v>
      </c>
      <c r="O542">
        <f t="shared" si="50"/>
        <v>0.44993819530284296</v>
      </c>
      <c r="P542">
        <f t="shared" si="51"/>
        <v>1.376214739300843</v>
      </c>
      <c r="Q542">
        <f t="shared" si="52"/>
        <v>0.89984564339870832</v>
      </c>
      <c r="R542" s="1">
        <f t="shared" si="53"/>
        <v>5.3018826955704326E-2</v>
      </c>
    </row>
    <row r="543" spans="1:18" x14ac:dyDescent="0.2">
      <c r="A543">
        <v>4.0449999999999999</v>
      </c>
      <c r="B543">
        <v>2.2349999999999999</v>
      </c>
      <c r="C543">
        <v>30</v>
      </c>
      <c r="D543">
        <v>2.4220000000000002</v>
      </c>
      <c r="E543">
        <v>1.8540000000000001</v>
      </c>
      <c r="F543">
        <v>1.81</v>
      </c>
      <c r="G543">
        <v>0.747</v>
      </c>
      <c r="H543" s="1">
        <v>1.7330000000000001E-4</v>
      </c>
      <c r="I543">
        <v>0.71299999999999997</v>
      </c>
      <c r="J543" s="1">
        <v>4.8140000000000001</v>
      </c>
      <c r="K543" s="1">
        <v>0.17660000000000001</v>
      </c>
      <c r="L543" s="1">
        <f t="shared" si="48"/>
        <v>1.9615427397244212</v>
      </c>
      <c r="M543">
        <v>3.1</v>
      </c>
      <c r="N543">
        <f t="shared" si="49"/>
        <v>0.19108280254777069</v>
      </c>
      <c r="O543">
        <f t="shared" si="50"/>
        <v>0.44746600741656367</v>
      </c>
      <c r="P543">
        <f t="shared" si="51"/>
        <v>1.379247646457572</v>
      </c>
      <c r="Q543">
        <f t="shared" si="52"/>
        <v>0.88215086497236206</v>
      </c>
      <c r="R543" s="1">
        <f t="shared" si="53"/>
        <v>4.9397177628430045E-2</v>
      </c>
    </row>
    <row r="544" spans="1:18" x14ac:dyDescent="0.2">
      <c r="A544">
        <v>4.0449999999999999</v>
      </c>
      <c r="B544">
        <v>2.2450000000000001</v>
      </c>
      <c r="C544">
        <v>30</v>
      </c>
      <c r="D544">
        <v>2.4319999999999999</v>
      </c>
      <c r="E544">
        <v>1.8240000000000001</v>
      </c>
      <c r="F544">
        <v>1.8</v>
      </c>
      <c r="G544">
        <v>0.749</v>
      </c>
      <c r="H544" s="1">
        <v>1.6909999999999999E-4</v>
      </c>
      <c r="I544">
        <v>0.72</v>
      </c>
      <c r="J544" s="1">
        <v>4.7990000000000004</v>
      </c>
      <c r="K544" s="1">
        <v>0.17680000000000001</v>
      </c>
      <c r="L544" s="1">
        <f t="shared" si="48"/>
        <v>1.9906278167912299</v>
      </c>
      <c r="M544">
        <v>3.1</v>
      </c>
      <c r="N544">
        <f t="shared" si="49"/>
        <v>0.19108280254777069</v>
      </c>
      <c r="O544">
        <f t="shared" si="50"/>
        <v>0.44499381953028427</v>
      </c>
      <c r="P544">
        <f t="shared" si="51"/>
        <v>1.3823072695399705</v>
      </c>
      <c r="Q544">
        <f t="shared" si="52"/>
        <v>0.86487831868918785</v>
      </c>
      <c r="R544" s="1">
        <f t="shared" si="53"/>
        <v>4.9047676103512863E-2</v>
      </c>
    </row>
    <row r="545" spans="1:18" x14ac:dyDescent="0.2">
      <c r="A545">
        <v>4.0449999999999999</v>
      </c>
      <c r="B545">
        <v>2.2549999999999999</v>
      </c>
      <c r="C545">
        <v>30</v>
      </c>
      <c r="D545">
        <v>2.4430000000000001</v>
      </c>
      <c r="E545">
        <v>1.7949999999999999</v>
      </c>
      <c r="F545">
        <v>1.79</v>
      </c>
      <c r="G545">
        <v>0.751</v>
      </c>
      <c r="H545" s="1">
        <v>1.65E-4</v>
      </c>
      <c r="I545">
        <v>0.72699999999999998</v>
      </c>
      <c r="J545" s="1">
        <v>4.5679999999999996</v>
      </c>
      <c r="K545" s="1">
        <v>0.16739999999999999</v>
      </c>
      <c r="L545" s="1">
        <f t="shared" si="48"/>
        <v>1.9543451996230816</v>
      </c>
      <c r="M545">
        <v>3.1</v>
      </c>
      <c r="N545">
        <f t="shared" si="49"/>
        <v>0.19108280254777069</v>
      </c>
      <c r="O545">
        <f t="shared" si="50"/>
        <v>0.44252163164400499</v>
      </c>
      <c r="P545">
        <f t="shared" si="51"/>
        <v>1.3853325413519715</v>
      </c>
      <c r="Q545">
        <f t="shared" si="52"/>
        <v>0.84801477811946224</v>
      </c>
      <c r="R545" s="1">
        <f t="shared" si="53"/>
        <v>4.6538722146672332E-2</v>
      </c>
    </row>
    <row r="546" spans="1:18" x14ac:dyDescent="0.2">
      <c r="A546">
        <v>4.0449999999999999</v>
      </c>
      <c r="B546">
        <v>2.2650000000000001</v>
      </c>
      <c r="C546">
        <v>30</v>
      </c>
      <c r="D546">
        <v>2.4540000000000002</v>
      </c>
      <c r="E546">
        <v>1.7649999999999999</v>
      </c>
      <c r="F546">
        <v>1.78</v>
      </c>
      <c r="G546">
        <v>0.752</v>
      </c>
      <c r="H546" s="1">
        <v>1.607E-4</v>
      </c>
      <c r="I546">
        <v>0.73499999999999999</v>
      </c>
      <c r="J546" s="1">
        <v>4.431</v>
      </c>
      <c r="K546" s="1">
        <v>0.1628</v>
      </c>
      <c r="L546" s="1">
        <f t="shared" si="48"/>
        <v>1.9720839538778787</v>
      </c>
      <c r="M546">
        <v>3.1</v>
      </c>
      <c r="N546">
        <f t="shared" si="49"/>
        <v>0.19108280254777069</v>
      </c>
      <c r="O546">
        <f t="shared" si="50"/>
        <v>0.44004944375772553</v>
      </c>
      <c r="P546">
        <f t="shared" si="51"/>
        <v>1.388558007215732</v>
      </c>
      <c r="Q546">
        <f t="shared" si="52"/>
        <v>0.83041618220212654</v>
      </c>
      <c r="R546" s="1">
        <f t="shared" si="53"/>
        <v>4.499120363361097E-2</v>
      </c>
    </row>
    <row r="547" spans="1:18" x14ac:dyDescent="0.2">
      <c r="A547">
        <v>4.0449999999999999</v>
      </c>
      <c r="B547">
        <v>2.2749999999999999</v>
      </c>
      <c r="C547">
        <v>30</v>
      </c>
      <c r="D547">
        <v>2.4649999999999999</v>
      </c>
      <c r="E547">
        <v>1.736</v>
      </c>
      <c r="F547">
        <v>1.77</v>
      </c>
      <c r="G547">
        <v>0.754</v>
      </c>
      <c r="H547" s="1">
        <v>1.5640000000000001E-4</v>
      </c>
      <c r="I547">
        <v>0.74199999999999999</v>
      </c>
      <c r="J547" s="1">
        <v>4.3159999999999998</v>
      </c>
      <c r="K547" s="1">
        <v>0.159</v>
      </c>
      <c r="L547" s="1">
        <f t="shared" si="48"/>
        <v>1.9903794044088698</v>
      </c>
      <c r="M547">
        <v>3.1</v>
      </c>
      <c r="N547">
        <f t="shared" si="49"/>
        <v>0.19108280254777069</v>
      </c>
      <c r="O547">
        <f t="shared" si="50"/>
        <v>0.43757725587144625</v>
      </c>
      <c r="P547">
        <f t="shared" si="51"/>
        <v>1.3915744609634428</v>
      </c>
      <c r="Q547">
        <f t="shared" si="52"/>
        <v>0.81436538753219212</v>
      </c>
      <c r="R547" s="1">
        <f t="shared" si="53"/>
        <v>4.3680708615988946E-2</v>
      </c>
    </row>
    <row r="548" spans="1:18" x14ac:dyDescent="0.2">
      <c r="A548">
        <v>4.0449999999999999</v>
      </c>
      <c r="B548">
        <v>2.2850000000000001</v>
      </c>
      <c r="C548">
        <v>30</v>
      </c>
      <c r="D548">
        <v>2.476</v>
      </c>
      <c r="E548">
        <v>1.706</v>
      </c>
      <c r="F548">
        <v>1.76</v>
      </c>
      <c r="G548">
        <v>0.75600000000000001</v>
      </c>
      <c r="H548" s="1">
        <v>1.5190000000000001E-4</v>
      </c>
      <c r="I548">
        <v>0.75</v>
      </c>
      <c r="J548" s="1">
        <v>4.4820000000000002</v>
      </c>
      <c r="K548" s="1">
        <v>0.16569999999999999</v>
      </c>
      <c r="L548" s="1">
        <f t="shared" si="48"/>
        <v>2.0144192430482466</v>
      </c>
      <c r="M548">
        <v>3.1</v>
      </c>
      <c r="N548">
        <f t="shared" si="49"/>
        <v>0.19108280254777069</v>
      </c>
      <c r="O548">
        <f t="shared" si="50"/>
        <v>0.43510506798516685</v>
      </c>
      <c r="P548">
        <f t="shared" si="51"/>
        <v>1.3947888492212004</v>
      </c>
      <c r="Q548">
        <f t="shared" si="52"/>
        <v>0.79762093953137136</v>
      </c>
      <c r="R548" s="1">
        <f t="shared" si="53"/>
        <v>4.5204337198377881E-2</v>
      </c>
    </row>
    <row r="549" spans="1:18" x14ac:dyDescent="0.2">
      <c r="A549">
        <v>4.0449999999999999</v>
      </c>
      <c r="B549">
        <v>2.2949999999999999</v>
      </c>
      <c r="C549">
        <v>30</v>
      </c>
      <c r="D549">
        <v>2.4870000000000001</v>
      </c>
      <c r="E549">
        <v>1.6759999999999999</v>
      </c>
      <c r="F549">
        <v>1.75</v>
      </c>
      <c r="G549">
        <v>0.75700000000000001</v>
      </c>
      <c r="H549" s="1">
        <v>1.474E-4</v>
      </c>
      <c r="I549">
        <v>0.75700000000000001</v>
      </c>
      <c r="J549" s="1">
        <v>4.258</v>
      </c>
      <c r="K549" s="1">
        <v>0.15809999999999999</v>
      </c>
      <c r="L549" s="1">
        <f t="shared" si="48"/>
        <v>2.0436362750341019</v>
      </c>
      <c r="M549">
        <v>3.1</v>
      </c>
      <c r="N549">
        <f t="shared" si="49"/>
        <v>0.19108280254777069</v>
      </c>
      <c r="O549">
        <f t="shared" si="50"/>
        <v>0.43263288009888751</v>
      </c>
      <c r="P549">
        <f t="shared" si="51"/>
        <v>1.3977965214662456</v>
      </c>
      <c r="Q549">
        <f t="shared" si="52"/>
        <v>0.78233151605785878</v>
      </c>
      <c r="R549" s="1">
        <f t="shared" si="53"/>
        <v>4.280136379852767E-2</v>
      </c>
    </row>
    <row r="550" spans="1:18" x14ac:dyDescent="0.2">
      <c r="A550">
        <v>4.0449999999999999</v>
      </c>
      <c r="B550">
        <v>2.3050000000000002</v>
      </c>
      <c r="C550">
        <v>30</v>
      </c>
      <c r="D550">
        <v>2.4969999999999999</v>
      </c>
      <c r="E550">
        <v>1.647</v>
      </c>
      <c r="F550">
        <v>1.74</v>
      </c>
      <c r="G550">
        <v>0.75900000000000001</v>
      </c>
      <c r="H550" s="1">
        <v>1.4300000000000001E-4</v>
      </c>
      <c r="I550">
        <v>0.76500000000000001</v>
      </c>
      <c r="J550" s="1">
        <v>4.24</v>
      </c>
      <c r="K550" s="1">
        <v>0.15740000000000001</v>
      </c>
      <c r="L550" s="1">
        <f t="shared" si="48"/>
        <v>2.0422793947889444</v>
      </c>
      <c r="M550">
        <v>3.1</v>
      </c>
      <c r="N550">
        <f t="shared" si="49"/>
        <v>0.19108280254777069</v>
      </c>
      <c r="O550">
        <f t="shared" si="50"/>
        <v>0.43016069221260811</v>
      </c>
      <c r="P550">
        <f t="shared" si="51"/>
        <v>1.4010303494909186</v>
      </c>
      <c r="Q550">
        <f t="shared" si="52"/>
        <v>0.76638717792705813</v>
      </c>
      <c r="R550" s="1">
        <f t="shared" si="53"/>
        <v>4.2434852106466636E-2</v>
      </c>
    </row>
    <row r="551" spans="1:18" x14ac:dyDescent="0.2">
      <c r="A551">
        <v>4.0449999999999999</v>
      </c>
      <c r="B551">
        <v>2.3149999999999999</v>
      </c>
      <c r="C551">
        <v>30</v>
      </c>
      <c r="D551">
        <v>2.508</v>
      </c>
      <c r="E551">
        <v>1.617</v>
      </c>
      <c r="F551">
        <v>1.73</v>
      </c>
      <c r="G551">
        <v>0.76</v>
      </c>
      <c r="H551" s="1">
        <v>1.383E-4</v>
      </c>
      <c r="I551">
        <v>0.77300000000000002</v>
      </c>
      <c r="J551" s="1">
        <v>4.2619999999999996</v>
      </c>
      <c r="K551" s="1">
        <v>0.15840000000000001</v>
      </c>
      <c r="L551" s="1">
        <f t="shared" si="48"/>
        <v>2.0500866681444423</v>
      </c>
      <c r="M551">
        <v>3.1</v>
      </c>
      <c r="N551">
        <f t="shared" si="49"/>
        <v>0.19108280254777069</v>
      </c>
      <c r="O551">
        <f t="shared" si="50"/>
        <v>0.42768850432632882</v>
      </c>
      <c r="P551">
        <f t="shared" si="51"/>
        <v>1.4042275423704977</v>
      </c>
      <c r="Q551">
        <f t="shared" si="52"/>
        <v>0.75083923856529411</v>
      </c>
      <c r="R551" s="1">
        <f t="shared" si="53"/>
        <v>4.2502561724175311E-2</v>
      </c>
    </row>
    <row r="552" spans="1:18" x14ac:dyDescent="0.2">
      <c r="A552">
        <v>4.0449999999999999</v>
      </c>
      <c r="B552">
        <v>2.3250000000000002</v>
      </c>
      <c r="C552">
        <v>30</v>
      </c>
      <c r="D552">
        <v>2.5190000000000001</v>
      </c>
      <c r="E552">
        <v>1.5880000000000001</v>
      </c>
      <c r="F552">
        <v>1.72</v>
      </c>
      <c r="G552">
        <v>0.76200000000000001</v>
      </c>
      <c r="H552" s="1">
        <v>1.337E-4</v>
      </c>
      <c r="I552">
        <v>0.78</v>
      </c>
      <c r="J552" s="1">
        <v>4.3070000000000004</v>
      </c>
      <c r="K552" s="1">
        <v>0.1613</v>
      </c>
      <c r="L552" s="1">
        <f t="shared" si="48"/>
        <v>2.1013140240769359</v>
      </c>
      <c r="M552">
        <v>3.1</v>
      </c>
      <c r="N552">
        <f t="shared" si="49"/>
        <v>0.19108280254777069</v>
      </c>
      <c r="O552">
        <f t="shared" si="50"/>
        <v>0.42521631644004937</v>
      </c>
      <c r="P552">
        <f t="shared" si="51"/>
        <v>1.4072214487332904</v>
      </c>
      <c r="Q552">
        <f t="shared" si="52"/>
        <v>0.73661784169538003</v>
      </c>
      <c r="R552" s="1">
        <f t="shared" si="53"/>
        <v>4.2801917612454783E-2</v>
      </c>
    </row>
    <row r="553" spans="1:18" x14ac:dyDescent="0.2">
      <c r="A553">
        <v>4.0449999999999999</v>
      </c>
      <c r="B553">
        <v>2.335</v>
      </c>
      <c r="C553">
        <v>30</v>
      </c>
      <c r="D553">
        <v>2.5299999999999998</v>
      </c>
      <c r="E553">
        <v>1.5580000000000001</v>
      </c>
      <c r="F553">
        <v>1.71</v>
      </c>
      <c r="G553">
        <v>0.76400000000000001</v>
      </c>
      <c r="H553" s="1">
        <v>1.2889999999999999E-4</v>
      </c>
      <c r="I553">
        <v>0.78800000000000003</v>
      </c>
      <c r="J553" s="1">
        <v>4.6120000000000001</v>
      </c>
      <c r="K553" s="1">
        <v>0.1724</v>
      </c>
      <c r="L553" s="1">
        <f t="shared" si="48"/>
        <v>2.0888278114015986</v>
      </c>
      <c r="M553">
        <v>3.1</v>
      </c>
      <c r="N553">
        <f t="shared" si="49"/>
        <v>0.19108280254777069</v>
      </c>
      <c r="O553">
        <f t="shared" si="50"/>
        <v>0.42274412855377008</v>
      </c>
      <c r="P553">
        <f t="shared" si="51"/>
        <v>1.4104075366303293</v>
      </c>
      <c r="Q553">
        <f t="shared" si="52"/>
        <v>0.72179580680917366</v>
      </c>
      <c r="R553" s="1">
        <f t="shared" si="53"/>
        <v>4.5665048446556417E-2</v>
      </c>
    </row>
    <row r="554" spans="1:18" x14ac:dyDescent="0.2">
      <c r="A554">
        <v>4.0449999999999999</v>
      </c>
      <c r="B554">
        <v>2.3450000000000002</v>
      </c>
      <c r="C554">
        <v>30</v>
      </c>
      <c r="D554">
        <v>2.5409999999999999</v>
      </c>
      <c r="E554">
        <v>1.528</v>
      </c>
      <c r="F554">
        <v>1.7</v>
      </c>
      <c r="G554">
        <v>0.76500000000000001</v>
      </c>
      <c r="H554" s="1">
        <v>1.2400000000000001E-4</v>
      </c>
      <c r="I554">
        <v>0.79600000000000004</v>
      </c>
      <c r="J554" s="1">
        <v>4.5979999999999999</v>
      </c>
      <c r="K554" s="1">
        <v>0.17230000000000001</v>
      </c>
      <c r="L554" s="1">
        <f t="shared" si="48"/>
        <v>2.1052596255438969</v>
      </c>
      <c r="M554">
        <v>3.1</v>
      </c>
      <c r="N554">
        <f t="shared" si="49"/>
        <v>0.19108280254777069</v>
      </c>
      <c r="O554">
        <f t="shared" si="50"/>
        <v>0.42027194066749068</v>
      </c>
      <c r="P554">
        <f t="shared" si="51"/>
        <v>1.4135875192949299</v>
      </c>
      <c r="Q554">
        <f t="shared" si="52"/>
        <v>0.70733370547348362</v>
      </c>
      <c r="R554" s="1">
        <f t="shared" si="53"/>
        <v>4.5357660449321852E-2</v>
      </c>
    </row>
    <row r="555" spans="1:18" x14ac:dyDescent="0.2">
      <c r="A555">
        <v>4.0449999999999999</v>
      </c>
      <c r="B555">
        <v>2.355</v>
      </c>
      <c r="C555">
        <v>30</v>
      </c>
      <c r="D555">
        <v>2.552</v>
      </c>
      <c r="E555">
        <v>1.4990000000000001</v>
      </c>
      <c r="F555">
        <v>1.69</v>
      </c>
      <c r="G555">
        <v>0.76700000000000002</v>
      </c>
      <c r="H555" s="1">
        <v>1.192E-4</v>
      </c>
      <c r="I555">
        <v>0.80500000000000005</v>
      </c>
      <c r="J555" s="1">
        <v>4.7939999999999996</v>
      </c>
      <c r="K555" s="1">
        <v>0.17499999999999999</v>
      </c>
      <c r="L555" s="1">
        <f t="shared" si="48"/>
        <v>1.9275355656665845</v>
      </c>
      <c r="M555">
        <v>3.1</v>
      </c>
      <c r="N555">
        <f t="shared" si="49"/>
        <v>0.19108280254777069</v>
      </c>
      <c r="O555">
        <f t="shared" si="50"/>
        <v>0.41779975278121134</v>
      </c>
      <c r="P555">
        <f t="shared" si="51"/>
        <v>1.416955065657802</v>
      </c>
      <c r="Q555">
        <f t="shared" si="52"/>
        <v>0.6923588685414066</v>
      </c>
      <c r="R555" s="1">
        <f t="shared" si="53"/>
        <v>4.7107283522530824E-2</v>
      </c>
    </row>
    <row r="556" spans="1:18" x14ac:dyDescent="0.2">
      <c r="A556">
        <v>4.0449999999999999</v>
      </c>
      <c r="B556">
        <v>2.3650000000000002</v>
      </c>
      <c r="C556">
        <v>30</v>
      </c>
      <c r="D556">
        <v>2.5619999999999998</v>
      </c>
      <c r="E556">
        <v>1.4690000000000001</v>
      </c>
      <c r="F556">
        <v>1.68</v>
      </c>
      <c r="G556">
        <v>0.76800000000000002</v>
      </c>
      <c r="H556" s="1">
        <v>1.142E-4</v>
      </c>
      <c r="I556">
        <v>0.81299999999999994</v>
      </c>
      <c r="J556" s="1">
        <v>4.55</v>
      </c>
      <c r="K556" s="1">
        <v>0.15939999999999999</v>
      </c>
      <c r="L556" s="1">
        <f t="shared" si="48"/>
        <v>1.6318969916417962</v>
      </c>
      <c r="M556">
        <v>3.1</v>
      </c>
      <c r="N556">
        <f t="shared" si="49"/>
        <v>0.19108280254777069</v>
      </c>
      <c r="O556">
        <f t="shared" si="50"/>
        <v>0.41532756489493194</v>
      </c>
      <c r="P556">
        <f t="shared" si="51"/>
        <v>1.4201522036219949</v>
      </c>
      <c r="Q556">
        <f t="shared" si="52"/>
        <v>0.67860794161849658</v>
      </c>
      <c r="R556" s="1">
        <f t="shared" si="53"/>
        <v>4.450428912415124E-2</v>
      </c>
    </row>
    <row r="557" spans="1:18" x14ac:dyDescent="0.2">
      <c r="A557">
        <v>4.0449999999999999</v>
      </c>
      <c r="B557">
        <v>2.375</v>
      </c>
      <c r="C557">
        <v>30</v>
      </c>
      <c r="D557">
        <v>2.573</v>
      </c>
      <c r="E557">
        <v>1.44</v>
      </c>
      <c r="F557">
        <v>1.67</v>
      </c>
      <c r="G557">
        <v>0.77</v>
      </c>
      <c r="H557" s="1">
        <v>1.093E-4</v>
      </c>
      <c r="I557">
        <v>0.82099999999999995</v>
      </c>
      <c r="J557" s="1">
        <v>4.0970000000000004</v>
      </c>
      <c r="K557" s="1">
        <v>0.14399999999999999</v>
      </c>
      <c r="L557" s="1">
        <f t="shared" si="48"/>
        <v>1.6563774870766652</v>
      </c>
      <c r="M557">
        <v>3.1</v>
      </c>
      <c r="N557">
        <f t="shared" si="49"/>
        <v>0.19108280254777069</v>
      </c>
      <c r="O557">
        <f t="shared" si="50"/>
        <v>0.41285537700865266</v>
      </c>
      <c r="P557">
        <f t="shared" si="51"/>
        <v>1.4233126686942901</v>
      </c>
      <c r="Q557">
        <f t="shared" si="52"/>
        <v>0.66518285500630936</v>
      </c>
      <c r="R557" s="1">
        <f t="shared" si="53"/>
        <v>3.9919680328012463E-2</v>
      </c>
    </row>
    <row r="558" spans="1:18" x14ac:dyDescent="0.2">
      <c r="A558">
        <v>4.0449999999999999</v>
      </c>
      <c r="B558">
        <v>2.3849999999999998</v>
      </c>
      <c r="C558">
        <v>30</v>
      </c>
      <c r="D558">
        <v>2.5840000000000001</v>
      </c>
      <c r="E558">
        <v>1.41</v>
      </c>
      <c r="F558">
        <v>1.66</v>
      </c>
      <c r="G558">
        <v>0.77100000000000002</v>
      </c>
      <c r="H558" s="1">
        <v>1.041E-4</v>
      </c>
      <c r="I558">
        <v>0.82899999999999996</v>
      </c>
      <c r="J558" s="1">
        <v>3.62</v>
      </c>
      <c r="K558" s="1">
        <v>0.128</v>
      </c>
      <c r="L558" s="1">
        <f t="shared" si="48"/>
        <v>1.7007853652483313</v>
      </c>
      <c r="M558">
        <v>3.1</v>
      </c>
      <c r="N558">
        <f t="shared" si="49"/>
        <v>0.19108280254777069</v>
      </c>
      <c r="O558">
        <f t="shared" si="50"/>
        <v>0.41038318912237332</v>
      </c>
      <c r="P558">
        <f t="shared" si="51"/>
        <v>1.4264670613173762</v>
      </c>
      <c r="Q558">
        <f t="shared" si="52"/>
        <v>0.65207345472107736</v>
      </c>
      <c r="R558" s="1">
        <f t="shared" si="53"/>
        <v>3.5135045664702394E-2</v>
      </c>
    </row>
    <row r="559" spans="1:18" x14ac:dyDescent="0.2">
      <c r="A559">
        <v>4.0449999999999999</v>
      </c>
      <c r="B559">
        <v>2.395</v>
      </c>
      <c r="C559">
        <v>30</v>
      </c>
      <c r="D559">
        <v>2.5950000000000002</v>
      </c>
      <c r="E559">
        <v>1.381</v>
      </c>
      <c r="F559">
        <v>1.65</v>
      </c>
      <c r="G559">
        <v>0.77300000000000002</v>
      </c>
      <c r="H559" s="1">
        <v>9.8999999999999994E-5</v>
      </c>
      <c r="I559">
        <v>0.83799999999999997</v>
      </c>
      <c r="J559" s="1">
        <v>2.73</v>
      </c>
      <c r="K559" s="1">
        <v>0.16020000000000001</v>
      </c>
      <c r="L559" s="1">
        <f t="shared" si="48"/>
        <v>4.9824664195340853</v>
      </c>
      <c r="M559">
        <v>3.1</v>
      </c>
      <c r="N559">
        <f t="shared" si="49"/>
        <v>0.19108280254777069</v>
      </c>
      <c r="O559">
        <f t="shared" si="50"/>
        <v>0.40791100123609392</v>
      </c>
      <c r="P559">
        <f t="shared" si="51"/>
        <v>1.4298044046732834</v>
      </c>
      <c r="Q559">
        <f t="shared" si="52"/>
        <v>0.63850713489308453</v>
      </c>
      <c r="R559" s="1">
        <f t="shared" si="53"/>
        <v>2.638931659953454E-2</v>
      </c>
    </row>
    <row r="560" spans="1:18" x14ac:dyDescent="0.2">
      <c r="A560">
        <v>4.0449999999999999</v>
      </c>
      <c r="B560">
        <v>2.4049999999999998</v>
      </c>
      <c r="C560">
        <v>30</v>
      </c>
      <c r="D560">
        <v>2.6059999999999999</v>
      </c>
      <c r="E560">
        <v>1.351</v>
      </c>
      <c r="F560">
        <v>1.64</v>
      </c>
      <c r="G560">
        <v>0.77400000000000002</v>
      </c>
      <c r="H560" s="1">
        <v>9.3659999999999994E-5</v>
      </c>
      <c r="I560">
        <v>0.84699999999999998</v>
      </c>
      <c r="J560" s="1">
        <v>2.2229999999999999</v>
      </c>
      <c r="K560" s="1">
        <v>0.1308</v>
      </c>
      <c r="L560" s="1">
        <f t="shared" si="48"/>
        <v>5.0010756071966176</v>
      </c>
      <c r="M560">
        <v>3.1</v>
      </c>
      <c r="N560">
        <f t="shared" si="49"/>
        <v>0.19108280254777069</v>
      </c>
      <c r="O560">
        <f t="shared" si="50"/>
        <v>0.40543881334981463</v>
      </c>
      <c r="P560">
        <f t="shared" si="51"/>
        <v>1.4331333732478955</v>
      </c>
      <c r="Q560">
        <f t="shared" si="52"/>
        <v>0.62528311860127161</v>
      </c>
      <c r="R560" s="1">
        <f t="shared" si="53"/>
        <v>2.1400278219999395E-2</v>
      </c>
    </row>
    <row r="561" spans="1:18" x14ac:dyDescent="0.2">
      <c r="A561">
        <v>4.0449999999999999</v>
      </c>
      <c r="B561">
        <v>2.415</v>
      </c>
      <c r="C561">
        <v>30</v>
      </c>
      <c r="D561">
        <v>2.617</v>
      </c>
      <c r="E561">
        <v>1.321</v>
      </c>
      <c r="F561">
        <v>1.63</v>
      </c>
      <c r="G561">
        <v>0.77600000000000002</v>
      </c>
      <c r="H561" s="1">
        <v>8.8250000000000004E-5</v>
      </c>
      <c r="I561">
        <v>0.85599999999999998</v>
      </c>
      <c r="J561" s="1">
        <v>1.631</v>
      </c>
      <c r="K561" s="1">
        <v>9.6299999999999997E-2</v>
      </c>
      <c r="L561" s="1">
        <f t="shared" si="48"/>
        <v>5.0250757416511576</v>
      </c>
      <c r="M561">
        <v>3.1</v>
      </c>
      <c r="N561">
        <f t="shared" si="49"/>
        <v>0.19108280254777069</v>
      </c>
      <c r="O561">
        <f t="shared" si="50"/>
        <v>0.40296662546353523</v>
      </c>
      <c r="P561">
        <f t="shared" si="51"/>
        <v>1.4364539436168486</v>
      </c>
      <c r="Q561">
        <f t="shared" si="52"/>
        <v>0.612389945143337</v>
      </c>
      <c r="R561" s="1">
        <f t="shared" si="53"/>
        <v>1.5636125441829376E-2</v>
      </c>
    </row>
    <row r="562" spans="1:18" x14ac:dyDescent="0.2">
      <c r="A562">
        <v>4.0449999999999999</v>
      </c>
      <c r="B562">
        <v>2.4249999999999998</v>
      </c>
      <c r="C562">
        <v>30</v>
      </c>
      <c r="D562">
        <v>2.6269999999999998</v>
      </c>
      <c r="E562">
        <v>1.292</v>
      </c>
      <c r="F562">
        <v>1.62</v>
      </c>
      <c r="G562">
        <v>0.77700000000000002</v>
      </c>
      <c r="H562" s="1">
        <v>8.2990000000000003E-5</v>
      </c>
      <c r="I562">
        <v>0.86399999999999999</v>
      </c>
      <c r="J562" s="1">
        <v>1.1160000000000001</v>
      </c>
      <c r="K562" s="1">
        <v>6.6110000000000002E-2</v>
      </c>
      <c r="L562" s="1">
        <f t="shared" si="48"/>
        <v>5.0479523168797718</v>
      </c>
      <c r="M562">
        <v>3.1</v>
      </c>
      <c r="N562">
        <f t="shared" si="49"/>
        <v>0.19108280254777069</v>
      </c>
      <c r="O562">
        <f t="shared" si="50"/>
        <v>0.40049443757725589</v>
      </c>
      <c r="P562">
        <f t="shared" si="51"/>
        <v>1.4396109255561635</v>
      </c>
      <c r="Q562">
        <f t="shared" si="52"/>
        <v>0.6005108738527507</v>
      </c>
      <c r="R562" s="1">
        <f t="shared" si="53"/>
        <v>1.0647102966246333E-2</v>
      </c>
    </row>
    <row r="563" spans="1:18" x14ac:dyDescent="0.2">
      <c r="A563">
        <v>4.0449999999999999</v>
      </c>
      <c r="B563">
        <v>2.4350000000000001</v>
      </c>
      <c r="C563">
        <v>30</v>
      </c>
      <c r="D563">
        <v>2.6379999999999999</v>
      </c>
      <c r="E563">
        <v>1.262</v>
      </c>
      <c r="F563">
        <v>1.61</v>
      </c>
      <c r="G563">
        <v>0.77800000000000002</v>
      </c>
      <c r="H563" s="1">
        <v>7.7429999999999996E-5</v>
      </c>
      <c r="I563">
        <v>0.873</v>
      </c>
      <c r="J563" s="1">
        <v>0.73819999999999997</v>
      </c>
      <c r="K563" s="1">
        <v>4.4019999999999997E-2</v>
      </c>
      <c r="L563" s="1">
        <f t="shared" si="48"/>
        <v>5.0940358321098378</v>
      </c>
      <c r="M563">
        <v>3.1</v>
      </c>
      <c r="N563">
        <f t="shared" si="49"/>
        <v>0.19108280254777069</v>
      </c>
      <c r="O563">
        <f t="shared" si="50"/>
        <v>0.39802224969097649</v>
      </c>
      <c r="P563">
        <f t="shared" si="51"/>
        <v>1.4429158105282933</v>
      </c>
      <c r="Q563">
        <f t="shared" si="52"/>
        <v>0.58822572478693647</v>
      </c>
      <c r="R563" s="1">
        <f t="shared" si="53"/>
        <v>7.0129140762596794E-3</v>
      </c>
    </row>
    <row r="564" spans="1:18" x14ac:dyDescent="0.2">
      <c r="A564">
        <v>4.0449999999999999</v>
      </c>
      <c r="B564">
        <v>2.4449999999999998</v>
      </c>
      <c r="C564">
        <v>30</v>
      </c>
      <c r="D564">
        <v>2.649</v>
      </c>
      <c r="E564">
        <v>1.2330000000000001</v>
      </c>
      <c r="F564">
        <v>1.6</v>
      </c>
      <c r="G564">
        <v>0.78</v>
      </c>
      <c r="H564" s="1">
        <v>7.2000000000000002E-5</v>
      </c>
      <c r="I564">
        <v>0.88200000000000001</v>
      </c>
      <c r="J564" s="1">
        <v>0.47199999999999998</v>
      </c>
      <c r="K564" s="1">
        <v>2.827E-2</v>
      </c>
      <c r="L564" s="1">
        <f t="shared" si="48"/>
        <v>5.1247432689110735</v>
      </c>
      <c r="M564">
        <v>3.1</v>
      </c>
      <c r="N564">
        <f t="shared" si="49"/>
        <v>0.19108280254777069</v>
      </c>
      <c r="O564">
        <f t="shared" si="50"/>
        <v>0.39555006180469721</v>
      </c>
      <c r="P564">
        <f t="shared" si="51"/>
        <v>1.4462122919663103</v>
      </c>
      <c r="Q564">
        <f t="shared" si="52"/>
        <v>0.57624063561278993</v>
      </c>
      <c r="R564" s="1">
        <f t="shared" si="53"/>
        <v>4.4648200749912732E-3</v>
      </c>
    </row>
    <row r="565" spans="1:18" x14ac:dyDescent="0.2">
      <c r="A565">
        <v>4.0449999999999999</v>
      </c>
      <c r="B565">
        <v>2.4550000000000001</v>
      </c>
      <c r="C565">
        <v>30</v>
      </c>
      <c r="D565">
        <v>2.66</v>
      </c>
      <c r="E565">
        <v>1.2030000000000001</v>
      </c>
      <c r="F565">
        <v>1.59</v>
      </c>
      <c r="G565">
        <v>0.78100000000000003</v>
      </c>
      <c r="H565" s="1">
        <v>6.6290000000000004E-5</v>
      </c>
      <c r="I565">
        <v>0.89100000000000001</v>
      </c>
      <c r="J565" s="1">
        <v>0.30930000000000002</v>
      </c>
      <c r="K565" s="1">
        <v>1.8630000000000001E-2</v>
      </c>
      <c r="L565" s="1">
        <f t="shared" si="48"/>
        <v>5.1642891406952192</v>
      </c>
      <c r="M565">
        <v>3.1</v>
      </c>
      <c r="N565">
        <f t="shared" si="49"/>
        <v>0.19108280254777069</v>
      </c>
      <c r="O565">
        <f t="shared" si="50"/>
        <v>0.39307787391841775</v>
      </c>
      <c r="P565">
        <f t="shared" si="51"/>
        <v>1.4495003781838935</v>
      </c>
      <c r="Q565">
        <f t="shared" si="52"/>
        <v>0.56454591673274768</v>
      </c>
      <c r="R565" s="1">
        <f t="shared" si="53"/>
        <v>2.9131273081457235E-3</v>
      </c>
    </row>
    <row r="566" spans="1:18" x14ac:dyDescent="0.2">
      <c r="A566">
        <v>4.0449999999999999</v>
      </c>
      <c r="B566">
        <v>2.4649999999999999</v>
      </c>
      <c r="C566">
        <v>30</v>
      </c>
      <c r="D566">
        <v>2.6709999999999998</v>
      </c>
      <c r="E566">
        <v>1.173</v>
      </c>
      <c r="F566">
        <v>1.58</v>
      </c>
      <c r="G566">
        <v>0.78300000000000003</v>
      </c>
      <c r="H566" s="1">
        <v>6.0510000000000002E-5</v>
      </c>
      <c r="I566">
        <v>0.90100000000000002</v>
      </c>
      <c r="J566" s="1">
        <v>0.16370000000000001</v>
      </c>
      <c r="K566" s="1">
        <v>9.9769999999999998E-3</v>
      </c>
      <c r="L566" s="1">
        <f t="shared" si="48"/>
        <v>5.2473984150684023</v>
      </c>
      <c r="M566">
        <v>3.1</v>
      </c>
      <c r="N566">
        <f t="shared" si="49"/>
        <v>0.19108280254777069</v>
      </c>
      <c r="O566">
        <f t="shared" si="50"/>
        <v>0.39060568603213847</v>
      </c>
      <c r="P566">
        <f t="shared" si="51"/>
        <v>1.4529611160471758</v>
      </c>
      <c r="Q566">
        <f t="shared" si="52"/>
        <v>0.55251836642584073</v>
      </c>
      <c r="R566" s="1">
        <f t="shared" si="53"/>
        <v>1.5348700194809152E-3</v>
      </c>
    </row>
    <row r="567" spans="1:18" x14ac:dyDescent="0.2">
      <c r="A567">
        <v>4.0449999999999999</v>
      </c>
      <c r="B567">
        <v>1.1950000000000001</v>
      </c>
      <c r="C567">
        <v>39.99</v>
      </c>
      <c r="D567">
        <v>2.2599999999999998</v>
      </c>
      <c r="E567">
        <v>3.9670000000000001</v>
      </c>
      <c r="F567">
        <v>2.85</v>
      </c>
      <c r="G567">
        <v>0.45100000000000001</v>
      </c>
      <c r="H567" s="1">
        <v>1.449E-4</v>
      </c>
      <c r="I567">
        <v>0.42299999999999999</v>
      </c>
      <c r="J567" s="1">
        <v>5.2169999999999996</v>
      </c>
      <c r="K567" s="1">
        <v>0.1865</v>
      </c>
      <c r="L567" s="1">
        <f t="shared" si="48"/>
        <v>1.7803266187668556</v>
      </c>
      <c r="M567">
        <v>3.1</v>
      </c>
      <c r="N567">
        <f t="shared" si="49"/>
        <v>0.14334793889555189</v>
      </c>
      <c r="O567">
        <f t="shared" si="50"/>
        <v>0.70457354758961677</v>
      </c>
      <c r="P567">
        <f t="shared" si="51"/>
        <v>1.1564376887797487</v>
      </c>
      <c r="Q567">
        <f t="shared" si="52"/>
        <v>4.378929307538777</v>
      </c>
      <c r="R567" s="1">
        <f t="shared" si="53"/>
        <v>0.16371233730637411</v>
      </c>
    </row>
    <row r="568" spans="1:18" x14ac:dyDescent="0.2">
      <c r="A568">
        <v>4.0449999999999999</v>
      </c>
      <c r="B568">
        <v>1.2050000000000001</v>
      </c>
      <c r="C568">
        <v>39.99</v>
      </c>
      <c r="D568">
        <v>2.2789999999999999</v>
      </c>
      <c r="E568">
        <v>3.9289999999999998</v>
      </c>
      <c r="F568">
        <v>2.84</v>
      </c>
      <c r="G568">
        <v>0.45400000000000001</v>
      </c>
      <c r="H568" s="1">
        <v>1.439E-4</v>
      </c>
      <c r="I568">
        <v>0.42799999999999999</v>
      </c>
      <c r="J568" s="1">
        <v>5.077</v>
      </c>
      <c r="K568" s="1">
        <v>0.1701</v>
      </c>
      <c r="L568" s="1">
        <f t="shared" si="48"/>
        <v>1.2709073533651538</v>
      </c>
      <c r="M568">
        <v>3.1</v>
      </c>
      <c r="N568">
        <f t="shared" si="49"/>
        <v>0.14334793889555189</v>
      </c>
      <c r="O568">
        <f t="shared" si="50"/>
        <v>0.70210135970333742</v>
      </c>
      <c r="P568">
        <f t="shared" si="51"/>
        <v>1.1584669929108717</v>
      </c>
      <c r="Q568">
        <f t="shared" si="52"/>
        <v>4.2767993053077316</v>
      </c>
      <c r="R568" s="1">
        <f t="shared" si="53"/>
        <v>0.15982047562447579</v>
      </c>
    </row>
    <row r="569" spans="1:18" x14ac:dyDescent="0.2">
      <c r="A569">
        <v>4.0449999999999999</v>
      </c>
      <c r="B569">
        <v>1.2150000000000001</v>
      </c>
      <c r="C569">
        <v>39.99</v>
      </c>
      <c r="D569">
        <v>2.298</v>
      </c>
      <c r="E569">
        <v>3.891</v>
      </c>
      <c r="F569">
        <v>2.83</v>
      </c>
      <c r="G569">
        <v>0.45700000000000002</v>
      </c>
      <c r="H569" s="1">
        <v>1.428E-4</v>
      </c>
      <c r="I569">
        <v>0.433</v>
      </c>
      <c r="J569" s="1">
        <v>4.9690000000000003</v>
      </c>
      <c r="K569" s="1">
        <v>0.16689999999999999</v>
      </c>
      <c r="L569" s="1">
        <f t="shared" si="48"/>
        <v>1.2929437165440294</v>
      </c>
      <c r="M569">
        <v>3.1</v>
      </c>
      <c r="N569">
        <f t="shared" si="49"/>
        <v>0.14334793889555189</v>
      </c>
      <c r="O569">
        <f t="shared" si="50"/>
        <v>0.69962917181705808</v>
      </c>
      <c r="P569">
        <f t="shared" si="51"/>
        <v>1.1604970528088141</v>
      </c>
      <c r="Q569">
        <f t="shared" si="52"/>
        <v>4.1778573573548137</v>
      </c>
      <c r="R569" s="1">
        <f t="shared" si="53"/>
        <v>0.15690043130776885</v>
      </c>
    </row>
    <row r="570" spans="1:18" x14ac:dyDescent="0.2">
      <c r="A570">
        <v>4.0449999999999999</v>
      </c>
      <c r="B570">
        <v>1.2250000000000001</v>
      </c>
      <c r="C570">
        <v>39.99</v>
      </c>
      <c r="D570">
        <v>2.3170000000000002</v>
      </c>
      <c r="E570">
        <v>3.8540000000000001</v>
      </c>
      <c r="F570">
        <v>2.82</v>
      </c>
      <c r="G570">
        <v>0.46</v>
      </c>
      <c r="H570" s="1">
        <v>1.418E-4</v>
      </c>
      <c r="I570">
        <v>0.438</v>
      </c>
      <c r="J570" s="1">
        <v>4.9240000000000004</v>
      </c>
      <c r="K570" s="1">
        <v>0.1656</v>
      </c>
      <c r="L570" s="1">
        <f t="shared" si="48"/>
        <v>1.3040598913729333</v>
      </c>
      <c r="M570">
        <v>3.1</v>
      </c>
      <c r="N570">
        <f t="shared" si="49"/>
        <v>0.14334793889555189</v>
      </c>
      <c r="O570">
        <f t="shared" si="50"/>
        <v>0.69715698393077874</v>
      </c>
      <c r="P570">
        <f t="shared" si="51"/>
        <v>1.1625278757082598</v>
      </c>
      <c r="Q570">
        <f t="shared" si="52"/>
        <v>4.0819742039246139</v>
      </c>
      <c r="R570" s="1">
        <f t="shared" si="53"/>
        <v>0.15594402244214495</v>
      </c>
    </row>
    <row r="571" spans="1:18" x14ac:dyDescent="0.2">
      <c r="A571">
        <v>4.0449999999999999</v>
      </c>
      <c r="B571">
        <v>1.2350000000000001</v>
      </c>
      <c r="C571">
        <v>39.99</v>
      </c>
      <c r="D571">
        <v>2.3359999999999999</v>
      </c>
      <c r="E571">
        <v>3.8159999999999998</v>
      </c>
      <c r="F571">
        <v>2.81</v>
      </c>
      <c r="G571">
        <v>0.46300000000000002</v>
      </c>
      <c r="H571" s="1">
        <v>1.4080000000000001E-4</v>
      </c>
      <c r="I571">
        <v>0.443</v>
      </c>
      <c r="J571" s="1">
        <v>4.7839999999999998</v>
      </c>
      <c r="K571" s="1">
        <v>0.16109999999999999</v>
      </c>
      <c r="L571" s="1">
        <f t="shared" si="48"/>
        <v>1.3152518057399119</v>
      </c>
      <c r="M571">
        <v>3.1</v>
      </c>
      <c r="N571">
        <f t="shared" si="49"/>
        <v>0.14334793889555189</v>
      </c>
      <c r="O571">
        <f t="shared" si="50"/>
        <v>0.69468479604449929</v>
      </c>
      <c r="P571">
        <f t="shared" si="51"/>
        <v>1.1645594713708578</v>
      </c>
      <c r="Q571">
        <f t="shared" si="52"/>
        <v>3.9890270639345693</v>
      </c>
      <c r="R571" s="1">
        <f t="shared" si="53"/>
        <v>0.1519509832130603</v>
      </c>
    </row>
    <row r="572" spans="1:18" x14ac:dyDescent="0.2">
      <c r="A572">
        <v>4.0449999999999999</v>
      </c>
      <c r="B572">
        <v>1.2450000000000001</v>
      </c>
      <c r="C572">
        <v>39.99</v>
      </c>
      <c r="D572">
        <v>2.3540000000000001</v>
      </c>
      <c r="E572">
        <v>3.778</v>
      </c>
      <c r="F572">
        <v>2.8</v>
      </c>
      <c r="G572">
        <v>0.46600000000000003</v>
      </c>
      <c r="H572" s="1">
        <v>1.3980000000000001E-4</v>
      </c>
      <c r="I572">
        <v>0.44800000000000001</v>
      </c>
      <c r="J572" s="1">
        <v>4.6609999999999996</v>
      </c>
      <c r="K572" s="1">
        <v>0.15720000000000001</v>
      </c>
      <c r="L572" s="1">
        <f t="shared" si="48"/>
        <v>1.3284883925857407</v>
      </c>
      <c r="M572">
        <v>3.1</v>
      </c>
      <c r="N572">
        <f t="shared" si="49"/>
        <v>0.14334793889555189</v>
      </c>
      <c r="O572">
        <f t="shared" si="50"/>
        <v>0.69221260815821994</v>
      </c>
      <c r="P572">
        <f t="shared" si="51"/>
        <v>1.1666223782251726</v>
      </c>
      <c r="Q572">
        <f t="shared" si="52"/>
        <v>3.8988992479060767</v>
      </c>
      <c r="R572" s="1">
        <f t="shared" si="53"/>
        <v>0.14833354407403901</v>
      </c>
    </row>
    <row r="573" spans="1:18" x14ac:dyDescent="0.2">
      <c r="A573">
        <v>4.0449999999999999</v>
      </c>
      <c r="B573">
        <v>1.2649999999999999</v>
      </c>
      <c r="C573">
        <v>39.99</v>
      </c>
      <c r="D573">
        <v>2.3919999999999999</v>
      </c>
      <c r="E573">
        <v>3.7029999999999998</v>
      </c>
      <c r="F573">
        <v>2.78</v>
      </c>
      <c r="G573">
        <v>0.47199999999999998</v>
      </c>
      <c r="H573" s="1">
        <v>1.3760000000000001E-4</v>
      </c>
      <c r="I573">
        <v>0.45900000000000002</v>
      </c>
      <c r="J573" s="1">
        <v>4.6319999999999997</v>
      </c>
      <c r="K573" s="1">
        <v>0.16650000000000001</v>
      </c>
      <c r="L573" s="1">
        <f t="shared" si="48"/>
        <v>1.8195764929384142</v>
      </c>
      <c r="M573">
        <v>3.1</v>
      </c>
      <c r="N573">
        <f t="shared" si="49"/>
        <v>0.14334793889555189</v>
      </c>
      <c r="O573">
        <f t="shared" si="50"/>
        <v>0.68726823238566137</v>
      </c>
      <c r="P573">
        <f t="shared" si="51"/>
        <v>1.1710081244509556</v>
      </c>
      <c r="Q573">
        <f t="shared" si="52"/>
        <v>3.7185440593633463</v>
      </c>
      <c r="R573" s="1">
        <f t="shared" si="53"/>
        <v>0.14817476249567346</v>
      </c>
    </row>
    <row r="574" spans="1:18" x14ac:dyDescent="0.2">
      <c r="A574">
        <v>4.0449999999999999</v>
      </c>
      <c r="B574">
        <v>1.2749999999999999</v>
      </c>
      <c r="C574">
        <v>39.99</v>
      </c>
      <c r="D574">
        <v>2.411</v>
      </c>
      <c r="E574">
        <v>3.665</v>
      </c>
      <c r="F574">
        <v>2.77</v>
      </c>
      <c r="G574">
        <v>0.47399999999999998</v>
      </c>
      <c r="H574" s="1">
        <v>1.3650000000000001E-4</v>
      </c>
      <c r="I574">
        <v>0.46400000000000002</v>
      </c>
      <c r="J574" s="1">
        <v>4.399</v>
      </c>
      <c r="K574" s="1">
        <v>0.1585</v>
      </c>
      <c r="L574" s="1">
        <f t="shared" si="48"/>
        <v>1.8363739168586137</v>
      </c>
      <c r="M574">
        <v>3.1</v>
      </c>
      <c r="N574">
        <f t="shared" si="49"/>
        <v>0.14334793889555189</v>
      </c>
      <c r="O574">
        <f t="shared" si="50"/>
        <v>0.68479604449938192</v>
      </c>
      <c r="P574">
        <f t="shared" si="51"/>
        <v>1.1730415573328594</v>
      </c>
      <c r="Q574">
        <f t="shared" si="52"/>
        <v>3.6364946291524807</v>
      </c>
      <c r="R574" s="1">
        <f t="shared" si="53"/>
        <v>0.14108912664340614</v>
      </c>
    </row>
    <row r="575" spans="1:18" x14ac:dyDescent="0.2">
      <c r="A575">
        <v>4.0449999999999999</v>
      </c>
      <c r="B575">
        <v>1.2849999999999999</v>
      </c>
      <c r="C575">
        <v>39.99</v>
      </c>
      <c r="D575">
        <v>2.4300000000000002</v>
      </c>
      <c r="E575">
        <v>3.6280000000000001</v>
      </c>
      <c r="F575">
        <v>2.76</v>
      </c>
      <c r="G575">
        <v>0.47699999999999998</v>
      </c>
      <c r="H575" s="1">
        <v>1.3540000000000001E-4</v>
      </c>
      <c r="I575">
        <v>0.46899999999999997</v>
      </c>
      <c r="J575" s="1">
        <v>4.17</v>
      </c>
      <c r="K575" s="1">
        <v>0.151</v>
      </c>
      <c r="L575" s="1">
        <f t="shared" si="48"/>
        <v>1.8714667476638833</v>
      </c>
      <c r="M575">
        <v>3.1</v>
      </c>
      <c r="N575">
        <f t="shared" si="49"/>
        <v>0.14334793889555189</v>
      </c>
      <c r="O575">
        <f t="shared" si="50"/>
        <v>0.68232385661310258</v>
      </c>
      <c r="P575">
        <f t="shared" si="51"/>
        <v>1.1750758226480491</v>
      </c>
      <c r="Q575">
        <f t="shared" si="52"/>
        <v>3.5568410564820896</v>
      </c>
      <c r="R575" s="1">
        <f t="shared" si="53"/>
        <v>0.13408421141321306</v>
      </c>
    </row>
    <row r="576" spans="1:18" x14ac:dyDescent="0.2">
      <c r="A576">
        <v>4.0449999999999999</v>
      </c>
      <c r="B576">
        <v>1.2949999999999999</v>
      </c>
      <c r="C576">
        <v>39.99</v>
      </c>
      <c r="D576">
        <v>2.4489999999999998</v>
      </c>
      <c r="E576">
        <v>3.59</v>
      </c>
      <c r="F576">
        <v>2.75</v>
      </c>
      <c r="G576">
        <v>0.48</v>
      </c>
      <c r="H576" s="1">
        <v>1.3430000000000001E-4</v>
      </c>
      <c r="I576">
        <v>0.47499999999999998</v>
      </c>
      <c r="J576" s="1">
        <v>4.1470000000000002</v>
      </c>
      <c r="K576" s="1">
        <v>0.15010000000000001</v>
      </c>
      <c r="L576" s="1">
        <f t="shared" si="48"/>
        <v>1.8683319212357465</v>
      </c>
      <c r="M576">
        <v>3.1</v>
      </c>
      <c r="N576">
        <f t="shared" si="49"/>
        <v>0.14334793889555189</v>
      </c>
      <c r="O576">
        <f t="shared" si="50"/>
        <v>0.67985166872682323</v>
      </c>
      <c r="P576">
        <f t="shared" si="51"/>
        <v>1.1774261116708444</v>
      </c>
      <c r="Q576">
        <f t="shared" si="52"/>
        <v>3.4721674586514122</v>
      </c>
      <c r="R576" s="1">
        <f t="shared" si="53"/>
        <v>0.13363796213272142</v>
      </c>
    </row>
    <row r="577" spans="1:18" x14ac:dyDescent="0.2">
      <c r="A577">
        <v>4.0449999999999999</v>
      </c>
      <c r="B577">
        <v>1.3049999999999999</v>
      </c>
      <c r="C577">
        <v>39.99</v>
      </c>
      <c r="D577">
        <v>2.468</v>
      </c>
      <c r="E577">
        <v>3.552</v>
      </c>
      <c r="F577">
        <v>2.74</v>
      </c>
      <c r="G577">
        <v>0.48299999999999998</v>
      </c>
      <c r="H577" s="1">
        <v>1.3310000000000001E-4</v>
      </c>
      <c r="I577">
        <v>0.48</v>
      </c>
      <c r="J577" s="1">
        <v>4.2039999999999997</v>
      </c>
      <c r="K577" s="1">
        <v>0.15210000000000001</v>
      </c>
      <c r="L577" s="1">
        <f t="shared" si="48"/>
        <v>1.8654222236816531</v>
      </c>
      <c r="M577">
        <v>3.1</v>
      </c>
      <c r="N577">
        <f t="shared" si="49"/>
        <v>0.14334793889555189</v>
      </c>
      <c r="O577">
        <f t="shared" si="50"/>
        <v>0.67737948084054389</v>
      </c>
      <c r="P577">
        <f t="shared" si="51"/>
        <v>1.1794606899211</v>
      </c>
      <c r="Q577">
        <f t="shared" si="52"/>
        <v>3.3972707546314194</v>
      </c>
      <c r="R577" s="1">
        <f t="shared" si="53"/>
        <v>0.13579962621301836</v>
      </c>
    </row>
    <row r="578" spans="1:18" x14ac:dyDescent="0.2">
      <c r="A578">
        <v>4.0449999999999999</v>
      </c>
      <c r="B578">
        <v>1.3149999999999999</v>
      </c>
      <c r="C578">
        <v>39.99</v>
      </c>
      <c r="D578">
        <v>2.4870000000000001</v>
      </c>
      <c r="E578">
        <v>3.5150000000000001</v>
      </c>
      <c r="F578">
        <v>2.73</v>
      </c>
      <c r="G578">
        <v>0.48599999999999999</v>
      </c>
      <c r="H578" s="1">
        <v>1.3200000000000001E-4</v>
      </c>
      <c r="I578">
        <v>0.48499999999999999</v>
      </c>
      <c r="J578" s="1">
        <v>4.1399999999999997</v>
      </c>
      <c r="K578" s="1">
        <v>0.15010000000000001</v>
      </c>
      <c r="L578" s="1">
        <f t="shared" ref="L578:L641" si="54">SQRT((K578/J578*100)^2-M578^2)</f>
        <v>1.8801604676134143</v>
      </c>
      <c r="M578">
        <v>3.1</v>
      </c>
      <c r="N578">
        <f t="shared" ref="N578:N641" si="55">0.1*180/3.14/C578</f>
        <v>0.14334793889555189</v>
      </c>
      <c r="O578">
        <f t="shared" ref="O578:O641" si="56">(A578-B578)/A578</f>
        <v>0.67490729295426455</v>
      </c>
      <c r="P578">
        <f t="shared" ref="P578:P641" si="57">1+(1-O578)^2+2*0.938*0.938*O578*O578*I578*I578/D578</f>
        <v>1.1814961601588414</v>
      </c>
      <c r="Q578">
        <f t="shared" ref="Q578:Q641" si="58">PI()*O578/I578/B578</f>
        <v>3.324501263610665</v>
      </c>
      <c r="R578" s="1">
        <f t="shared" ref="R578:R641" si="59">Q578*I578*D578*D578/2/PI()*137*137/P578/389380*J578/2</f>
        <v>0.13404341001893003</v>
      </c>
    </row>
    <row r="579" spans="1:18" x14ac:dyDescent="0.2">
      <c r="A579">
        <v>4.0449999999999999</v>
      </c>
      <c r="B579">
        <v>1.325</v>
      </c>
      <c r="C579">
        <v>39.99</v>
      </c>
      <c r="D579">
        <v>2.5059999999999998</v>
      </c>
      <c r="E579">
        <v>3.4769999999999999</v>
      </c>
      <c r="F579">
        <v>2.72</v>
      </c>
      <c r="G579">
        <v>0.48899999999999999</v>
      </c>
      <c r="H579" s="1">
        <v>1.3080000000000001E-4</v>
      </c>
      <c r="I579">
        <v>0.49099999999999999</v>
      </c>
      <c r="J579" s="1">
        <v>4.0060000000000002</v>
      </c>
      <c r="K579" s="1">
        <v>0.14580000000000001</v>
      </c>
      <c r="L579" s="1">
        <f t="shared" si="54"/>
        <v>1.9068970676581138</v>
      </c>
      <c r="M579">
        <v>3.1</v>
      </c>
      <c r="N579">
        <f t="shared" si="55"/>
        <v>0.14334793889555189</v>
      </c>
      <c r="O579">
        <f t="shared" si="56"/>
        <v>0.67243510506798509</v>
      </c>
      <c r="P579">
        <f t="shared" si="57"/>
        <v>1.1838440280817903</v>
      </c>
      <c r="Q579">
        <f t="shared" si="58"/>
        <v>3.2471539578026558</v>
      </c>
      <c r="R579" s="1">
        <f t="shared" si="59"/>
        <v>0.12996325878657203</v>
      </c>
    </row>
    <row r="580" spans="1:18" x14ac:dyDescent="0.2">
      <c r="A580">
        <v>4.0449999999999999</v>
      </c>
      <c r="B580">
        <v>1.335</v>
      </c>
      <c r="C580">
        <v>39.99</v>
      </c>
      <c r="D580">
        <v>2.5249999999999999</v>
      </c>
      <c r="E580">
        <v>3.4390000000000001</v>
      </c>
      <c r="F580">
        <v>2.71</v>
      </c>
      <c r="G580">
        <v>0.49099999999999999</v>
      </c>
      <c r="H580" s="1">
        <v>1.2960000000000001E-4</v>
      </c>
      <c r="I580">
        <v>0.497</v>
      </c>
      <c r="J580" s="1">
        <v>4.048</v>
      </c>
      <c r="K580" s="1">
        <v>0.14729999999999999</v>
      </c>
      <c r="L580" s="1">
        <f t="shared" si="54"/>
        <v>1.9055479059905642</v>
      </c>
      <c r="M580">
        <v>3.1</v>
      </c>
      <c r="N580">
        <f t="shared" si="55"/>
        <v>0.14334793889555189</v>
      </c>
      <c r="O580">
        <f t="shared" si="56"/>
        <v>0.66996291718170586</v>
      </c>
      <c r="P580">
        <f t="shared" si="57"/>
        <v>1.1861905058430167</v>
      </c>
      <c r="Q580">
        <f t="shared" si="58"/>
        <v>3.1722176938720481</v>
      </c>
      <c r="R580" s="1">
        <f t="shared" si="59"/>
        <v>0.13157877127849976</v>
      </c>
    </row>
    <row r="581" spans="1:18" x14ac:dyDescent="0.2">
      <c r="A581">
        <v>4.0449999999999999</v>
      </c>
      <c r="B581">
        <v>1.345</v>
      </c>
      <c r="C581">
        <v>39.99</v>
      </c>
      <c r="D581">
        <v>2.544</v>
      </c>
      <c r="E581">
        <v>3.4020000000000001</v>
      </c>
      <c r="F581">
        <v>2.7</v>
      </c>
      <c r="G581">
        <v>0.49399999999999999</v>
      </c>
      <c r="H581" s="1">
        <v>1.284E-4</v>
      </c>
      <c r="I581">
        <v>0.502</v>
      </c>
      <c r="J581" s="1">
        <v>3.883</v>
      </c>
      <c r="K581" s="1">
        <v>0.13150000000000001</v>
      </c>
      <c r="L581" s="1">
        <f t="shared" si="54"/>
        <v>1.3633660054205432</v>
      </c>
      <c r="M581">
        <v>3.1</v>
      </c>
      <c r="N581">
        <f t="shared" si="55"/>
        <v>0.14334793889555189</v>
      </c>
      <c r="O581">
        <f t="shared" si="56"/>
        <v>0.66749072929542652</v>
      </c>
      <c r="P581">
        <f t="shared" si="57"/>
        <v>1.188225828820157</v>
      </c>
      <c r="Q581">
        <f t="shared" si="58"/>
        <v>3.1057687043555227</v>
      </c>
      <c r="R581" s="1">
        <f t="shared" si="59"/>
        <v>0.12648326623145076</v>
      </c>
    </row>
    <row r="582" spans="1:18" x14ac:dyDescent="0.2">
      <c r="A582">
        <v>4.0449999999999999</v>
      </c>
      <c r="B582">
        <v>1.355</v>
      </c>
      <c r="C582">
        <v>39.99</v>
      </c>
      <c r="D582">
        <v>2.5619999999999998</v>
      </c>
      <c r="E582">
        <v>3.3639999999999999</v>
      </c>
      <c r="F582">
        <v>2.69</v>
      </c>
      <c r="G582">
        <v>0.497</v>
      </c>
      <c r="H582" s="1">
        <v>1.272E-4</v>
      </c>
      <c r="I582">
        <v>0.50800000000000001</v>
      </c>
      <c r="J582" s="1">
        <v>3.6989999999999998</v>
      </c>
      <c r="K582" s="1">
        <v>0.1232</v>
      </c>
      <c r="L582" s="1">
        <f t="shared" si="54"/>
        <v>1.2178240967372622</v>
      </c>
      <c r="M582">
        <v>3.1</v>
      </c>
      <c r="N582">
        <f t="shared" si="55"/>
        <v>0.14334793889555189</v>
      </c>
      <c r="O582">
        <f t="shared" si="56"/>
        <v>0.66501854140914707</v>
      </c>
      <c r="P582">
        <f t="shared" si="57"/>
        <v>1.1906009197717184</v>
      </c>
      <c r="Q582">
        <f t="shared" si="58"/>
        <v>3.0351532152598661</v>
      </c>
      <c r="R582" s="1">
        <f t="shared" si="59"/>
        <v>0.12060861476552621</v>
      </c>
    </row>
    <row r="583" spans="1:18" x14ac:dyDescent="0.2">
      <c r="A583">
        <v>4.0449999999999999</v>
      </c>
      <c r="B583">
        <v>1.365</v>
      </c>
      <c r="C583">
        <v>39.99</v>
      </c>
      <c r="D583">
        <v>2.581</v>
      </c>
      <c r="E583">
        <v>3.3260000000000001</v>
      </c>
      <c r="F583">
        <v>2.68</v>
      </c>
      <c r="G583">
        <v>0.5</v>
      </c>
      <c r="H583" s="1">
        <v>1.259E-4</v>
      </c>
      <c r="I583">
        <v>0.51300000000000001</v>
      </c>
      <c r="J583" s="1">
        <v>3.649</v>
      </c>
      <c r="K583" s="1">
        <v>0.1217</v>
      </c>
      <c r="L583" s="1">
        <f t="shared" si="54"/>
        <v>1.2301602928332425</v>
      </c>
      <c r="M583">
        <v>3.1</v>
      </c>
      <c r="N583">
        <f t="shared" si="55"/>
        <v>0.14334793889555189</v>
      </c>
      <c r="O583">
        <f t="shared" si="56"/>
        <v>0.66254635352286773</v>
      </c>
      <c r="P583">
        <f t="shared" si="57"/>
        <v>1.1926366368328667</v>
      </c>
      <c r="Q583">
        <f t="shared" si="58"/>
        <v>2.9724607200196322</v>
      </c>
      <c r="R583" s="1">
        <f t="shared" si="59"/>
        <v>0.11921553304459537</v>
      </c>
    </row>
    <row r="584" spans="1:18" x14ac:dyDescent="0.2">
      <c r="A584">
        <v>4.0449999999999999</v>
      </c>
      <c r="B584">
        <v>1.375</v>
      </c>
      <c r="C584">
        <v>39.99</v>
      </c>
      <c r="D584">
        <v>2.6</v>
      </c>
      <c r="E584">
        <v>3.2890000000000001</v>
      </c>
      <c r="F584">
        <v>2.67</v>
      </c>
      <c r="G584">
        <v>0.502</v>
      </c>
      <c r="H584" s="1">
        <v>1.247E-4</v>
      </c>
      <c r="I584">
        <v>0.51900000000000002</v>
      </c>
      <c r="J584" s="1">
        <v>3.5990000000000002</v>
      </c>
      <c r="K584" s="1">
        <v>0.1202</v>
      </c>
      <c r="L584" s="1">
        <f t="shared" si="54"/>
        <v>1.2427288628994735</v>
      </c>
      <c r="M584">
        <v>3.1</v>
      </c>
      <c r="N584">
        <f t="shared" si="55"/>
        <v>0.14334793889555189</v>
      </c>
      <c r="O584">
        <f t="shared" si="56"/>
        <v>0.66007416563658838</v>
      </c>
      <c r="P584">
        <f t="shared" si="57"/>
        <v>1.1949791976482724</v>
      </c>
      <c r="Q584">
        <f t="shared" si="58"/>
        <v>2.9058457167116036</v>
      </c>
      <c r="R584" s="1">
        <f t="shared" si="59"/>
        <v>0.11777842352499884</v>
      </c>
    </row>
    <row r="585" spans="1:18" x14ac:dyDescent="0.2">
      <c r="A585">
        <v>4.0449999999999999</v>
      </c>
      <c r="B585">
        <v>1.385</v>
      </c>
      <c r="C585">
        <v>39.99</v>
      </c>
      <c r="D585">
        <v>2.6190000000000002</v>
      </c>
      <c r="E585">
        <v>3.2509999999999999</v>
      </c>
      <c r="F585">
        <v>2.66</v>
      </c>
      <c r="G585">
        <v>0.505</v>
      </c>
      <c r="H585" s="1">
        <v>1.2339999999999999E-4</v>
      </c>
      <c r="I585">
        <v>0.52500000000000002</v>
      </c>
      <c r="J585" s="1">
        <v>3.38</v>
      </c>
      <c r="K585" s="1">
        <v>0.1133</v>
      </c>
      <c r="L585" s="1">
        <f t="shared" si="54"/>
        <v>1.275296055318325</v>
      </c>
      <c r="M585">
        <v>3.1</v>
      </c>
      <c r="N585">
        <f t="shared" si="55"/>
        <v>0.14334793889555189</v>
      </c>
      <c r="O585">
        <f t="shared" si="56"/>
        <v>0.65760197775030904</v>
      </c>
      <c r="P585">
        <f t="shared" si="57"/>
        <v>1.197320266457873</v>
      </c>
      <c r="Q585">
        <f t="shared" si="58"/>
        <v>2.8412137421853041</v>
      </c>
      <c r="R585" s="1">
        <f t="shared" si="59"/>
        <v>0.11078939810674648</v>
      </c>
    </row>
    <row r="586" spans="1:18" x14ac:dyDescent="0.2">
      <c r="A586">
        <v>4.0449999999999999</v>
      </c>
      <c r="B586">
        <v>1.395</v>
      </c>
      <c r="C586">
        <v>39.99</v>
      </c>
      <c r="D586">
        <v>2.6379999999999999</v>
      </c>
      <c r="E586">
        <v>3.2130000000000001</v>
      </c>
      <c r="F586">
        <v>2.65</v>
      </c>
      <c r="G586">
        <v>0.50800000000000001</v>
      </c>
      <c r="H586" s="1">
        <v>1.2210000000000001E-4</v>
      </c>
      <c r="I586">
        <v>0.53</v>
      </c>
      <c r="J586" s="1">
        <v>3.363</v>
      </c>
      <c r="K586" s="1">
        <v>0.1128</v>
      </c>
      <c r="L586" s="1">
        <f t="shared" si="54"/>
        <v>1.2807456251930149</v>
      </c>
      <c r="M586">
        <v>3.1</v>
      </c>
      <c r="N586">
        <f t="shared" si="55"/>
        <v>0.14334793889555189</v>
      </c>
      <c r="O586">
        <f t="shared" si="56"/>
        <v>0.6551297898640297</v>
      </c>
      <c r="P586">
        <f t="shared" si="57"/>
        <v>1.1993560632165607</v>
      </c>
      <c r="Q586">
        <f t="shared" si="58"/>
        <v>2.7837302157092862</v>
      </c>
      <c r="R586" s="1">
        <f t="shared" si="59"/>
        <v>0.11043047934568299</v>
      </c>
    </row>
    <row r="587" spans="1:18" x14ac:dyDescent="0.2">
      <c r="A587">
        <v>4.0449999999999999</v>
      </c>
      <c r="B587">
        <v>1.405</v>
      </c>
      <c r="C587">
        <v>39.99</v>
      </c>
      <c r="D587">
        <v>2.657</v>
      </c>
      <c r="E587">
        <v>3.1760000000000002</v>
      </c>
      <c r="F587">
        <v>2.64</v>
      </c>
      <c r="G587">
        <v>0.51</v>
      </c>
      <c r="H587" s="1">
        <v>1.208E-4</v>
      </c>
      <c r="I587">
        <v>0.53600000000000003</v>
      </c>
      <c r="J587" s="1">
        <v>3.335</v>
      </c>
      <c r="K587" s="1">
        <v>0.1167</v>
      </c>
      <c r="L587" s="1">
        <f t="shared" si="54"/>
        <v>1.6231922823948117</v>
      </c>
      <c r="M587">
        <v>3.1</v>
      </c>
      <c r="N587">
        <f t="shared" si="55"/>
        <v>0.14334793889555189</v>
      </c>
      <c r="O587">
        <f t="shared" si="56"/>
        <v>0.65265760197775025</v>
      </c>
      <c r="P587">
        <f t="shared" si="57"/>
        <v>1.2016951514489536</v>
      </c>
      <c r="Q587">
        <f t="shared" si="58"/>
        <v>2.7226646939008221</v>
      </c>
      <c r="R587" s="1">
        <f t="shared" si="59"/>
        <v>0.1096733772096696</v>
      </c>
    </row>
    <row r="588" spans="1:18" x14ac:dyDescent="0.2">
      <c r="A588">
        <v>4.0449999999999999</v>
      </c>
      <c r="B588">
        <v>1.415</v>
      </c>
      <c r="C588">
        <v>39.99</v>
      </c>
      <c r="D588">
        <v>2.6760000000000002</v>
      </c>
      <c r="E588">
        <v>3.1379999999999999</v>
      </c>
      <c r="F588">
        <v>2.63</v>
      </c>
      <c r="G588">
        <v>0.51300000000000001</v>
      </c>
      <c r="H588" s="1">
        <v>1.194E-4</v>
      </c>
      <c r="I588">
        <v>0.54200000000000004</v>
      </c>
      <c r="J588" s="1">
        <v>3.278</v>
      </c>
      <c r="K588" s="1">
        <v>0.1153</v>
      </c>
      <c r="L588" s="1">
        <f t="shared" si="54"/>
        <v>1.6619334904029486</v>
      </c>
      <c r="M588">
        <v>3.1</v>
      </c>
      <c r="N588">
        <f t="shared" si="55"/>
        <v>0.14334793889555189</v>
      </c>
      <c r="O588">
        <f t="shared" si="56"/>
        <v>0.6501854140914709</v>
      </c>
      <c r="P588">
        <f t="shared" si="57"/>
        <v>1.2040327276454053</v>
      </c>
      <c r="Q588">
        <f t="shared" si="58"/>
        <v>2.6633691736938214</v>
      </c>
      <c r="R588" s="1">
        <f t="shared" si="59"/>
        <v>0.10795211622023712</v>
      </c>
    </row>
    <row r="589" spans="1:18" x14ac:dyDescent="0.2">
      <c r="A589">
        <v>4.0449999999999999</v>
      </c>
      <c r="B589">
        <v>1.425</v>
      </c>
      <c r="C589">
        <v>39.99</v>
      </c>
      <c r="D589">
        <v>2.6949999999999998</v>
      </c>
      <c r="E589">
        <v>3.1</v>
      </c>
      <c r="F589">
        <v>2.62</v>
      </c>
      <c r="G589">
        <v>0.51600000000000001</v>
      </c>
      <c r="H589" s="1">
        <v>1.18E-4</v>
      </c>
      <c r="I589">
        <v>0.54800000000000004</v>
      </c>
      <c r="J589" s="1">
        <v>3.165</v>
      </c>
      <c r="K589" s="1">
        <v>0.1116</v>
      </c>
      <c r="L589" s="1">
        <f t="shared" si="54"/>
        <v>1.6802213870843585</v>
      </c>
      <c r="M589">
        <v>3.1</v>
      </c>
      <c r="N589">
        <f t="shared" si="55"/>
        <v>0.14334793889555189</v>
      </c>
      <c r="O589">
        <f t="shared" si="56"/>
        <v>0.64771322620519167</v>
      </c>
      <c r="P589">
        <f t="shared" si="57"/>
        <v>1.2063687829228418</v>
      </c>
      <c r="Q589">
        <f t="shared" si="58"/>
        <v>2.6057768127534562</v>
      </c>
      <c r="R589" s="1">
        <f t="shared" si="59"/>
        <v>0.10437261536767564</v>
      </c>
    </row>
    <row r="590" spans="1:18" x14ac:dyDescent="0.2">
      <c r="A590">
        <v>4.0449999999999999</v>
      </c>
      <c r="B590">
        <v>1.4350000000000001</v>
      </c>
      <c r="C590">
        <v>39.99</v>
      </c>
      <c r="D590">
        <v>2.714</v>
      </c>
      <c r="E590">
        <v>3.0630000000000002</v>
      </c>
      <c r="F590">
        <v>2.61</v>
      </c>
      <c r="G590">
        <v>0.51800000000000002</v>
      </c>
      <c r="H590" s="1">
        <v>1.167E-4</v>
      </c>
      <c r="I590">
        <v>0.55400000000000005</v>
      </c>
      <c r="J590" s="1">
        <v>3.101</v>
      </c>
      <c r="K590" s="1">
        <v>0.1095</v>
      </c>
      <c r="L590" s="1">
        <f t="shared" si="54"/>
        <v>1.6907990267593227</v>
      </c>
      <c r="M590">
        <v>3.1</v>
      </c>
      <c r="N590">
        <f t="shared" si="55"/>
        <v>0.14334793889555189</v>
      </c>
      <c r="O590">
        <f t="shared" si="56"/>
        <v>0.64524103831891222</v>
      </c>
      <c r="P590">
        <f t="shared" si="57"/>
        <v>1.2087033120706965</v>
      </c>
      <c r="Q590">
        <f t="shared" si="58"/>
        <v>2.5498239044231306</v>
      </c>
      <c r="R590" s="1">
        <f t="shared" si="59"/>
        <v>0.1023951350776799</v>
      </c>
    </row>
    <row r="591" spans="1:18" x14ac:dyDescent="0.2">
      <c r="A591">
        <v>4.0449999999999999</v>
      </c>
      <c r="B591">
        <v>1.4450000000000001</v>
      </c>
      <c r="C591">
        <v>39.99</v>
      </c>
      <c r="D591">
        <v>2.7330000000000001</v>
      </c>
      <c r="E591">
        <v>3.0249999999999999</v>
      </c>
      <c r="F591">
        <v>2.6</v>
      </c>
      <c r="G591">
        <v>0.52100000000000002</v>
      </c>
      <c r="H591" s="1">
        <v>1.153E-4</v>
      </c>
      <c r="I591">
        <v>0.56000000000000005</v>
      </c>
      <c r="J591" s="1">
        <v>3.1150000000000002</v>
      </c>
      <c r="K591" s="1">
        <v>0.1101</v>
      </c>
      <c r="L591" s="1">
        <f t="shared" si="54"/>
        <v>1.6978704319589326</v>
      </c>
      <c r="M591">
        <v>3.1</v>
      </c>
      <c r="N591">
        <f t="shared" si="55"/>
        <v>0.14334793889555189</v>
      </c>
      <c r="O591">
        <f t="shared" si="56"/>
        <v>0.64276885043263277</v>
      </c>
      <c r="P591">
        <f t="shared" si="57"/>
        <v>1.2110363134232494</v>
      </c>
      <c r="Q591">
        <f t="shared" si="58"/>
        <v>2.4954497015268355</v>
      </c>
      <c r="R591" s="1">
        <f t="shared" si="59"/>
        <v>0.10298515469183783</v>
      </c>
    </row>
    <row r="592" spans="1:18" x14ac:dyDescent="0.2">
      <c r="A592">
        <v>4.0449999999999999</v>
      </c>
      <c r="B592">
        <v>1.4550000000000001</v>
      </c>
      <c r="C592">
        <v>39.99</v>
      </c>
      <c r="D592">
        <v>2.7519999999999998</v>
      </c>
      <c r="E592">
        <v>2.9870000000000001</v>
      </c>
      <c r="F592">
        <v>2.59</v>
      </c>
      <c r="G592">
        <v>0.52300000000000002</v>
      </c>
      <c r="H592" s="1">
        <v>1.139E-4</v>
      </c>
      <c r="I592">
        <v>0.56599999999999995</v>
      </c>
      <c r="J592" s="1">
        <v>3.1549999999999998</v>
      </c>
      <c r="K592" s="1">
        <v>0.1113</v>
      </c>
      <c r="L592" s="1">
        <f t="shared" si="54"/>
        <v>1.6837177473731577</v>
      </c>
      <c r="M592">
        <v>3.1</v>
      </c>
      <c r="N592">
        <f t="shared" si="55"/>
        <v>0.14334793889555189</v>
      </c>
      <c r="O592">
        <f t="shared" si="56"/>
        <v>0.64029666254635353</v>
      </c>
      <c r="P592">
        <f t="shared" si="57"/>
        <v>1.2133677887372605</v>
      </c>
      <c r="Q592">
        <f t="shared" si="58"/>
        <v>2.4425962517135833</v>
      </c>
      <c r="R592" s="1">
        <f t="shared" si="59"/>
        <v>0.10443101718644315</v>
      </c>
    </row>
    <row r="593" spans="1:18" x14ac:dyDescent="0.2">
      <c r="A593">
        <v>4.0449999999999999</v>
      </c>
      <c r="B593">
        <v>1.4650000000000001</v>
      </c>
      <c r="C593">
        <v>39.99</v>
      </c>
      <c r="D593">
        <v>2.77</v>
      </c>
      <c r="E593">
        <v>2.95</v>
      </c>
      <c r="F593">
        <v>2.58</v>
      </c>
      <c r="G593">
        <v>0.52600000000000002</v>
      </c>
      <c r="H593" s="1">
        <v>1.125E-4</v>
      </c>
      <c r="I593">
        <v>0.57199999999999995</v>
      </c>
      <c r="J593" s="1">
        <v>2.871</v>
      </c>
      <c r="K593" s="1">
        <v>0.1022</v>
      </c>
      <c r="L593" s="1">
        <f t="shared" si="54"/>
        <v>1.7497757831367762</v>
      </c>
      <c r="M593">
        <v>3.1</v>
      </c>
      <c r="N593">
        <f t="shared" si="55"/>
        <v>0.14334793889555189</v>
      </c>
      <c r="O593">
        <f t="shared" si="56"/>
        <v>0.63782447466007419</v>
      </c>
      <c r="P593">
        <f t="shared" si="57"/>
        <v>1.2157282581042079</v>
      </c>
      <c r="Q593">
        <f t="shared" si="58"/>
        <v>2.3912082434805821</v>
      </c>
      <c r="R593" s="1">
        <f t="shared" si="59"/>
        <v>9.5066450008877854E-2</v>
      </c>
    </row>
    <row r="594" spans="1:18" x14ac:dyDescent="0.2">
      <c r="A594">
        <v>4.0449999999999999</v>
      </c>
      <c r="B594">
        <v>1.4750000000000001</v>
      </c>
      <c r="C594">
        <v>39.99</v>
      </c>
      <c r="D594">
        <v>2.7890000000000001</v>
      </c>
      <c r="E594">
        <v>2.9119999999999999</v>
      </c>
      <c r="F594">
        <v>2.57</v>
      </c>
      <c r="G594">
        <v>0.52900000000000003</v>
      </c>
      <c r="H594" s="1">
        <v>1.11E-4</v>
      </c>
      <c r="I594">
        <v>0.57799999999999996</v>
      </c>
      <c r="J594" s="1">
        <v>2.9359999999999999</v>
      </c>
      <c r="K594" s="1">
        <v>0.1043</v>
      </c>
      <c r="L594" s="1">
        <f t="shared" si="54"/>
        <v>1.7349113689165303</v>
      </c>
      <c r="M594">
        <v>3.1</v>
      </c>
      <c r="N594">
        <f t="shared" si="55"/>
        <v>0.14334793889555189</v>
      </c>
      <c r="O594">
        <f t="shared" si="56"/>
        <v>0.63535228677379474</v>
      </c>
      <c r="P594">
        <f t="shared" si="57"/>
        <v>1.218056682441734</v>
      </c>
      <c r="Q594">
        <f t="shared" si="58"/>
        <v>2.3412328620843694</v>
      </c>
      <c r="R594" s="1">
        <f t="shared" si="59"/>
        <v>9.7323038689727123E-2</v>
      </c>
    </row>
    <row r="595" spans="1:18" x14ac:dyDescent="0.2">
      <c r="A595">
        <v>4.0449999999999999</v>
      </c>
      <c r="B595">
        <v>1.4850000000000001</v>
      </c>
      <c r="C595">
        <v>39.99</v>
      </c>
      <c r="D595">
        <v>2.8079999999999998</v>
      </c>
      <c r="E595">
        <v>2.8740000000000001</v>
      </c>
      <c r="F595">
        <v>2.56</v>
      </c>
      <c r="G595">
        <v>0.53100000000000003</v>
      </c>
      <c r="H595" s="1">
        <v>1.0950000000000001E-4</v>
      </c>
      <c r="I595">
        <v>0.58499999999999996</v>
      </c>
      <c r="J595" s="1">
        <v>2.7989999999999999</v>
      </c>
      <c r="K595" s="1">
        <v>9.9979999999999999E-2</v>
      </c>
      <c r="L595" s="1">
        <f t="shared" si="54"/>
        <v>1.7745739022584177</v>
      </c>
      <c r="M595">
        <v>3.1</v>
      </c>
      <c r="N595">
        <f t="shared" si="55"/>
        <v>0.14334793889555189</v>
      </c>
      <c r="O595">
        <f t="shared" si="56"/>
        <v>0.6328800988875154</v>
      </c>
      <c r="P595">
        <f t="shared" si="57"/>
        <v>1.2206770249623748</v>
      </c>
      <c r="Q595">
        <f t="shared" si="58"/>
        <v>2.2887006466582638</v>
      </c>
      <c r="R595" s="1">
        <f t="shared" si="59"/>
        <v>9.2853616341730214E-2</v>
      </c>
    </row>
    <row r="596" spans="1:18" x14ac:dyDescent="0.2">
      <c r="A596">
        <v>4.0449999999999999</v>
      </c>
      <c r="B596">
        <v>1.4950000000000001</v>
      </c>
      <c r="C596">
        <v>39.99</v>
      </c>
      <c r="D596">
        <v>2.827</v>
      </c>
      <c r="E596">
        <v>2.8370000000000002</v>
      </c>
      <c r="F596">
        <v>2.5499999999999998</v>
      </c>
      <c r="G596">
        <v>0.53400000000000003</v>
      </c>
      <c r="H596" s="1">
        <v>1.081E-4</v>
      </c>
      <c r="I596">
        <v>0.59099999999999997</v>
      </c>
      <c r="J596" s="1">
        <v>2.7530000000000001</v>
      </c>
      <c r="K596" s="1">
        <v>9.8549999999999999E-2</v>
      </c>
      <c r="L596" s="1">
        <f t="shared" si="54"/>
        <v>1.7901048798596424</v>
      </c>
      <c r="M596">
        <v>3.1</v>
      </c>
      <c r="N596">
        <f t="shared" si="55"/>
        <v>0.14334793889555189</v>
      </c>
      <c r="O596">
        <f t="shared" si="56"/>
        <v>0.63040791100123605</v>
      </c>
      <c r="P596">
        <f t="shared" si="57"/>
        <v>1.2230011755279449</v>
      </c>
      <c r="Q596">
        <f t="shared" si="58"/>
        <v>2.2415212150669985</v>
      </c>
      <c r="R596" s="1">
        <f t="shared" si="59"/>
        <v>9.1415306123498241E-2</v>
      </c>
    </row>
    <row r="597" spans="1:18" x14ac:dyDescent="0.2">
      <c r="A597">
        <v>4.0449999999999999</v>
      </c>
      <c r="B597">
        <v>1.5049999999999999</v>
      </c>
      <c r="C597">
        <v>39.99</v>
      </c>
      <c r="D597">
        <v>2.8460000000000001</v>
      </c>
      <c r="E597">
        <v>2.7989999999999999</v>
      </c>
      <c r="F597">
        <v>2.54</v>
      </c>
      <c r="G597">
        <v>0.53600000000000003</v>
      </c>
      <c r="H597" s="1">
        <v>1.066E-4</v>
      </c>
      <c r="I597">
        <v>0.59699999999999998</v>
      </c>
      <c r="J597" s="1">
        <v>2.6259999999999999</v>
      </c>
      <c r="K597" s="1">
        <v>9.4469999999999998E-2</v>
      </c>
      <c r="L597" s="1">
        <f t="shared" si="54"/>
        <v>1.8253521176409837</v>
      </c>
      <c r="M597">
        <v>3.1</v>
      </c>
      <c r="N597">
        <f t="shared" si="55"/>
        <v>0.14334793889555189</v>
      </c>
      <c r="O597">
        <f t="shared" si="56"/>
        <v>0.62793572311495671</v>
      </c>
      <c r="P597">
        <f t="shared" si="57"/>
        <v>1.2253238314855663</v>
      </c>
      <c r="Q597">
        <f t="shared" si="58"/>
        <v>2.1956051071131326</v>
      </c>
      <c r="R597" s="1">
        <f t="shared" si="59"/>
        <v>8.7277003266545722E-2</v>
      </c>
    </row>
    <row r="598" spans="1:18" x14ac:dyDescent="0.2">
      <c r="A598">
        <v>4.0449999999999999</v>
      </c>
      <c r="B598">
        <v>1.5149999999999999</v>
      </c>
      <c r="C598">
        <v>39.99</v>
      </c>
      <c r="D598">
        <v>2.8650000000000002</v>
      </c>
      <c r="E598">
        <v>2.7610000000000001</v>
      </c>
      <c r="F598">
        <v>2.5299999999999998</v>
      </c>
      <c r="G598">
        <v>0.53900000000000003</v>
      </c>
      <c r="H598" s="1">
        <v>1.05E-4</v>
      </c>
      <c r="I598">
        <v>0.60299999999999998</v>
      </c>
      <c r="J598" s="1">
        <v>2.4689999999999999</v>
      </c>
      <c r="K598" s="1">
        <v>8.9149999999999993E-2</v>
      </c>
      <c r="L598" s="1">
        <f t="shared" si="54"/>
        <v>1.8514010739542714</v>
      </c>
      <c r="M598">
        <v>3.1</v>
      </c>
      <c r="N598">
        <f t="shared" si="55"/>
        <v>0.14334793889555189</v>
      </c>
      <c r="O598">
        <f t="shared" si="56"/>
        <v>0.62546353522867748</v>
      </c>
      <c r="P598">
        <f t="shared" si="57"/>
        <v>1.2276450135925405</v>
      </c>
      <c r="Q598">
        <f t="shared" si="58"/>
        <v>2.1509084362157469</v>
      </c>
      <c r="R598" s="1">
        <f t="shared" si="59"/>
        <v>8.2128596832635653E-2</v>
      </c>
    </row>
    <row r="599" spans="1:18" x14ac:dyDescent="0.2">
      <c r="A599">
        <v>4.0449999999999999</v>
      </c>
      <c r="B599">
        <v>1.5349999999999999</v>
      </c>
      <c r="C599">
        <v>39.99</v>
      </c>
      <c r="D599">
        <v>2.903</v>
      </c>
      <c r="E599">
        <v>2.6859999999999999</v>
      </c>
      <c r="F599">
        <v>2.5099999999999998</v>
      </c>
      <c r="G599">
        <v>0.54400000000000004</v>
      </c>
      <c r="H599" s="1">
        <v>1.019E-4</v>
      </c>
      <c r="I599">
        <v>0.61599999999999999</v>
      </c>
      <c r="J599" s="1">
        <v>2.3559999999999999</v>
      </c>
      <c r="K599" s="1">
        <v>7.9439999999999997E-2</v>
      </c>
      <c r="L599" s="1">
        <f t="shared" si="54"/>
        <v>1.3263285576317685</v>
      </c>
      <c r="M599">
        <v>3.1</v>
      </c>
      <c r="N599">
        <f t="shared" si="55"/>
        <v>0.14334793889555189</v>
      </c>
      <c r="O599">
        <f t="shared" si="56"/>
        <v>0.62051915945611857</v>
      </c>
      <c r="P599">
        <f t="shared" si="57"/>
        <v>1.2325703667641594</v>
      </c>
      <c r="Q599">
        <f t="shared" si="58"/>
        <v>2.0616549269840685</v>
      </c>
      <c r="R599" s="1">
        <f t="shared" si="59"/>
        <v>7.8471499835013975E-2</v>
      </c>
    </row>
    <row r="600" spans="1:18" x14ac:dyDescent="0.2">
      <c r="A600">
        <v>4.0449999999999999</v>
      </c>
      <c r="B600">
        <v>1.5449999999999999</v>
      </c>
      <c r="C600">
        <v>39.99</v>
      </c>
      <c r="D600">
        <v>2.9220000000000002</v>
      </c>
      <c r="E600">
        <v>2.6480000000000001</v>
      </c>
      <c r="F600">
        <v>2.5</v>
      </c>
      <c r="G600">
        <v>0.54600000000000004</v>
      </c>
      <c r="H600" s="1">
        <v>1.003E-4</v>
      </c>
      <c r="I600">
        <v>0.623</v>
      </c>
      <c r="J600" s="1">
        <v>2.2749999999999999</v>
      </c>
      <c r="K600" s="1">
        <v>7.6960000000000001E-2</v>
      </c>
      <c r="L600" s="1">
        <f t="shared" si="54"/>
        <v>1.3541500836242604</v>
      </c>
      <c r="M600">
        <v>3.1</v>
      </c>
      <c r="N600">
        <f t="shared" si="55"/>
        <v>0.14334793889555189</v>
      </c>
      <c r="O600">
        <f t="shared" si="56"/>
        <v>0.61804697156983934</v>
      </c>
      <c r="P600">
        <f t="shared" si="57"/>
        <v>1.2351722970043044</v>
      </c>
      <c r="Q600">
        <f t="shared" si="58"/>
        <v>2.017227244159669</v>
      </c>
      <c r="R600" s="1">
        <f t="shared" si="59"/>
        <v>7.5807955272511038E-2</v>
      </c>
    </row>
    <row r="601" spans="1:18" x14ac:dyDescent="0.2">
      <c r="A601">
        <v>4.0449999999999999</v>
      </c>
      <c r="B601">
        <v>1.5549999999999999</v>
      </c>
      <c r="C601">
        <v>39.99</v>
      </c>
      <c r="D601">
        <v>2.9409999999999998</v>
      </c>
      <c r="E601">
        <v>2.6110000000000002</v>
      </c>
      <c r="F601">
        <v>2.4900000000000002</v>
      </c>
      <c r="G601">
        <v>0.54900000000000004</v>
      </c>
      <c r="H601" s="1">
        <v>9.8729999999999998E-5</v>
      </c>
      <c r="I601">
        <v>0.629</v>
      </c>
      <c r="J601" s="1">
        <v>2.1760000000000002</v>
      </c>
      <c r="K601" s="1">
        <v>7.3770000000000002E-2</v>
      </c>
      <c r="L601" s="1">
        <f t="shared" si="54"/>
        <v>1.3723052570573535</v>
      </c>
      <c r="M601">
        <v>3.1</v>
      </c>
      <c r="N601">
        <f t="shared" si="55"/>
        <v>0.14334793889555189</v>
      </c>
      <c r="O601">
        <f t="shared" si="56"/>
        <v>0.61557478368356</v>
      </c>
      <c r="P601">
        <f t="shared" si="57"/>
        <v>1.2374850474445767</v>
      </c>
      <c r="Q601">
        <f t="shared" si="58"/>
        <v>1.9771956897391338</v>
      </c>
      <c r="R601" s="1">
        <f t="shared" si="59"/>
        <v>7.2554927082281534E-2</v>
      </c>
    </row>
    <row r="602" spans="1:18" x14ac:dyDescent="0.2">
      <c r="A602">
        <v>4.0449999999999999</v>
      </c>
      <c r="B602">
        <v>1.5649999999999999</v>
      </c>
      <c r="C602">
        <v>39.99</v>
      </c>
      <c r="D602">
        <v>2.96</v>
      </c>
      <c r="E602">
        <v>2.573</v>
      </c>
      <c r="F602">
        <v>2.48</v>
      </c>
      <c r="G602">
        <v>0.55100000000000005</v>
      </c>
      <c r="H602" s="1">
        <v>9.7079999999999999E-5</v>
      </c>
      <c r="I602">
        <v>0.63600000000000001</v>
      </c>
      <c r="J602" s="1">
        <v>2.1360000000000001</v>
      </c>
      <c r="K602" s="1">
        <v>7.2480000000000003E-2</v>
      </c>
      <c r="L602" s="1">
        <f t="shared" si="54"/>
        <v>1.3799285315471062</v>
      </c>
      <c r="M602">
        <v>3.1</v>
      </c>
      <c r="N602">
        <f t="shared" si="55"/>
        <v>0.14334793889555189</v>
      </c>
      <c r="O602">
        <f t="shared" si="56"/>
        <v>0.61310259579728055</v>
      </c>
      <c r="P602">
        <f t="shared" si="57"/>
        <v>1.2400804580534373</v>
      </c>
      <c r="Q602">
        <f t="shared" si="58"/>
        <v>1.9351363462269866</v>
      </c>
      <c r="R602" s="1">
        <f t="shared" si="59"/>
        <v>7.1246104245008421E-2</v>
      </c>
    </row>
    <row r="603" spans="1:18" x14ac:dyDescent="0.2">
      <c r="A603">
        <v>4.0449999999999999</v>
      </c>
      <c r="B603">
        <v>1.575</v>
      </c>
      <c r="C603">
        <v>39.99</v>
      </c>
      <c r="D603">
        <v>2.9780000000000002</v>
      </c>
      <c r="E603">
        <v>2.5350000000000001</v>
      </c>
      <c r="F603">
        <v>2.4700000000000002</v>
      </c>
      <c r="G603">
        <v>0.55300000000000005</v>
      </c>
      <c r="H603" s="1">
        <v>9.5429999999999999E-5</v>
      </c>
      <c r="I603">
        <v>0.64200000000000002</v>
      </c>
      <c r="J603" s="1">
        <v>1.9650000000000001</v>
      </c>
      <c r="K603" s="1">
        <v>6.7680000000000004E-2</v>
      </c>
      <c r="L603" s="1">
        <f t="shared" si="54"/>
        <v>1.5010093141004346</v>
      </c>
      <c r="M603">
        <v>3.1</v>
      </c>
      <c r="N603">
        <f t="shared" si="55"/>
        <v>0.14334793889555189</v>
      </c>
      <c r="O603">
        <f t="shared" si="56"/>
        <v>0.61063040791100121</v>
      </c>
      <c r="P603">
        <f t="shared" si="57"/>
        <v>1.2424195604046115</v>
      </c>
      <c r="Q603">
        <f t="shared" si="58"/>
        <v>1.8971982431407211</v>
      </c>
      <c r="R603" s="1">
        <f t="shared" si="59"/>
        <v>6.553133760250833E-2</v>
      </c>
    </row>
    <row r="604" spans="1:18" x14ac:dyDescent="0.2">
      <c r="A604">
        <v>4.0449999999999999</v>
      </c>
      <c r="B604">
        <v>1.585</v>
      </c>
      <c r="C604">
        <v>39.99</v>
      </c>
      <c r="D604">
        <v>2.9969999999999999</v>
      </c>
      <c r="E604">
        <v>2.4980000000000002</v>
      </c>
      <c r="F604">
        <v>2.46</v>
      </c>
      <c r="G604">
        <v>0.55600000000000005</v>
      </c>
      <c r="H604" s="1">
        <v>9.3800000000000003E-5</v>
      </c>
      <c r="I604">
        <v>0.64900000000000002</v>
      </c>
      <c r="J604" s="1">
        <v>1.9059999999999999</v>
      </c>
      <c r="K604" s="1">
        <v>6.8940000000000001E-2</v>
      </c>
      <c r="L604" s="1">
        <f t="shared" si="54"/>
        <v>1.8635131899815205</v>
      </c>
      <c r="M604">
        <v>3.1</v>
      </c>
      <c r="N604">
        <f t="shared" si="55"/>
        <v>0.14334793889555189</v>
      </c>
      <c r="O604">
        <f t="shared" si="56"/>
        <v>0.60815822002472186</v>
      </c>
      <c r="P604">
        <f t="shared" si="57"/>
        <v>1.2450084654284239</v>
      </c>
      <c r="Q604">
        <f t="shared" si="58"/>
        <v>1.857344612920544</v>
      </c>
      <c r="R604" s="1">
        <f t="shared" si="59"/>
        <v>6.3579761516579611E-2</v>
      </c>
    </row>
    <row r="605" spans="1:18" x14ac:dyDescent="0.2">
      <c r="A605">
        <v>4.0449999999999999</v>
      </c>
      <c r="B605">
        <v>1.595</v>
      </c>
      <c r="C605">
        <v>39.99</v>
      </c>
      <c r="D605">
        <v>3.016</v>
      </c>
      <c r="E605">
        <v>2.46</v>
      </c>
      <c r="F605">
        <v>2.4500000000000002</v>
      </c>
      <c r="G605">
        <v>0.55800000000000005</v>
      </c>
      <c r="H605" s="1">
        <v>9.2089999999999994E-5</v>
      </c>
      <c r="I605">
        <v>0.65600000000000003</v>
      </c>
      <c r="J605" s="1">
        <v>1.8540000000000001</v>
      </c>
      <c r="K605" s="1">
        <v>6.7229999999999998E-2</v>
      </c>
      <c r="L605" s="1">
        <f t="shared" si="54"/>
        <v>1.8813359658751616</v>
      </c>
      <c r="M605">
        <v>3.1</v>
      </c>
      <c r="N605">
        <f t="shared" si="55"/>
        <v>0.14334793889555189</v>
      </c>
      <c r="O605">
        <f t="shared" si="56"/>
        <v>0.60568603213844263</v>
      </c>
      <c r="P605">
        <f t="shared" si="57"/>
        <v>1.2475935791654071</v>
      </c>
      <c r="Q605">
        <f t="shared" si="58"/>
        <v>1.8185820675778754</v>
      </c>
      <c r="R605" s="1">
        <f t="shared" si="59"/>
        <v>6.1857682692577388E-2</v>
      </c>
    </row>
    <row r="606" spans="1:18" x14ac:dyDescent="0.2">
      <c r="A606">
        <v>4.0449999999999999</v>
      </c>
      <c r="B606">
        <v>1.605</v>
      </c>
      <c r="C606">
        <v>39.99</v>
      </c>
      <c r="D606">
        <v>3.0350000000000001</v>
      </c>
      <c r="E606">
        <v>2.4220000000000002</v>
      </c>
      <c r="F606">
        <v>2.44</v>
      </c>
      <c r="G606">
        <v>0.56000000000000005</v>
      </c>
      <c r="H606" s="1">
        <v>9.0350000000000001E-5</v>
      </c>
      <c r="I606">
        <v>0.66300000000000003</v>
      </c>
      <c r="J606" s="1">
        <v>1.8420000000000001</v>
      </c>
      <c r="K606" s="1">
        <v>6.7169999999999994E-2</v>
      </c>
      <c r="L606" s="1">
        <f t="shared" si="54"/>
        <v>1.9202979641260731</v>
      </c>
      <c r="M606">
        <v>3.1</v>
      </c>
      <c r="N606">
        <f t="shared" si="55"/>
        <v>0.14334793889555189</v>
      </c>
      <c r="O606">
        <f t="shared" si="56"/>
        <v>0.60321384425216318</v>
      </c>
      <c r="P606">
        <f t="shared" si="57"/>
        <v>1.2501748850814791</v>
      </c>
      <c r="Q606">
        <f t="shared" si="58"/>
        <v>1.7808715990717672</v>
      </c>
      <c r="R606" s="1">
        <f t="shared" si="59"/>
        <v>6.1466716270701799E-2</v>
      </c>
    </row>
    <row r="607" spans="1:18" x14ac:dyDescent="0.2">
      <c r="A607">
        <v>4.0449999999999999</v>
      </c>
      <c r="B607">
        <v>1.615</v>
      </c>
      <c r="C607">
        <v>39.99</v>
      </c>
      <c r="D607">
        <v>3.0539999999999998</v>
      </c>
      <c r="E607">
        <v>2.3849999999999998</v>
      </c>
      <c r="F607">
        <v>2.4300000000000002</v>
      </c>
      <c r="G607">
        <v>0.56299999999999994</v>
      </c>
      <c r="H607" s="1">
        <v>8.8659999999999995E-5</v>
      </c>
      <c r="I607">
        <v>0.67</v>
      </c>
      <c r="J607" s="1">
        <v>1.8160000000000001</v>
      </c>
      <c r="K607" s="1">
        <v>6.6290000000000002E-2</v>
      </c>
      <c r="L607" s="1">
        <f t="shared" si="54"/>
        <v>1.9274106992114988</v>
      </c>
      <c r="M607">
        <v>3.1</v>
      </c>
      <c r="N607">
        <f t="shared" si="55"/>
        <v>0.14334793889555189</v>
      </c>
      <c r="O607">
        <f t="shared" si="56"/>
        <v>0.60074165636588372</v>
      </c>
      <c r="P607">
        <f t="shared" si="57"/>
        <v>1.2527523711953155</v>
      </c>
      <c r="Q607">
        <f t="shared" si="58"/>
        <v>1.7441759385836366</v>
      </c>
      <c r="R607" s="1">
        <f t="shared" si="59"/>
        <v>6.060541080356488E-2</v>
      </c>
    </row>
    <row r="608" spans="1:18" x14ac:dyDescent="0.2">
      <c r="A608">
        <v>4.0449999999999999</v>
      </c>
      <c r="B608">
        <v>1.625</v>
      </c>
      <c r="C608">
        <v>39.99</v>
      </c>
      <c r="D608">
        <v>3.073</v>
      </c>
      <c r="E608">
        <v>2.347</v>
      </c>
      <c r="F608">
        <v>2.42</v>
      </c>
      <c r="G608">
        <v>0.56499999999999995</v>
      </c>
      <c r="H608" s="1">
        <v>8.6879999999999995E-5</v>
      </c>
      <c r="I608">
        <v>0.67700000000000005</v>
      </c>
      <c r="J608" s="1">
        <v>1.6950000000000001</v>
      </c>
      <c r="K608" s="1">
        <v>6.2199999999999998E-2</v>
      </c>
      <c r="L608" s="1">
        <f t="shared" si="54"/>
        <v>1.9636917776970511</v>
      </c>
      <c r="M608">
        <v>3.1</v>
      </c>
      <c r="N608">
        <f t="shared" si="55"/>
        <v>0.14334793889555189</v>
      </c>
      <c r="O608">
        <f t="shared" si="56"/>
        <v>0.59826946847960449</v>
      </c>
      <c r="P608">
        <f t="shared" si="57"/>
        <v>1.2553260299376063</v>
      </c>
      <c r="Q608">
        <f t="shared" si="58"/>
        <v>1.7084594632815322</v>
      </c>
      <c r="R608" s="1">
        <f t="shared" si="59"/>
        <v>5.657040209984187E-2</v>
      </c>
    </row>
    <row r="609" spans="1:18" x14ac:dyDescent="0.2">
      <c r="A609">
        <v>4.0449999999999999</v>
      </c>
      <c r="B609">
        <v>1.635</v>
      </c>
      <c r="C609">
        <v>39.99</v>
      </c>
      <c r="D609">
        <v>3.0920000000000001</v>
      </c>
      <c r="E609">
        <v>2.3090000000000002</v>
      </c>
      <c r="F609">
        <v>2.41</v>
      </c>
      <c r="G609">
        <v>0.56699999999999995</v>
      </c>
      <c r="H609" s="1">
        <v>8.5080000000000005E-5</v>
      </c>
      <c r="I609">
        <v>0.68400000000000005</v>
      </c>
      <c r="J609" s="1">
        <v>1.712</v>
      </c>
      <c r="K609" s="1">
        <v>6.2990000000000004E-2</v>
      </c>
      <c r="L609" s="1">
        <f t="shared" si="54"/>
        <v>1.981770305361694</v>
      </c>
      <c r="M609">
        <v>3.1</v>
      </c>
      <c r="N609">
        <f t="shared" si="55"/>
        <v>0.14334793889555189</v>
      </c>
      <c r="O609">
        <f t="shared" si="56"/>
        <v>0.59579728059332515</v>
      </c>
      <c r="P609">
        <f t="shared" si="57"/>
        <v>1.257895858015498</v>
      </c>
      <c r="Q609">
        <f t="shared" si="58"/>
        <v>1.6736881089299915</v>
      </c>
      <c r="R609" s="1">
        <f t="shared" si="59"/>
        <v>5.7138167201940163E-2</v>
      </c>
    </row>
    <row r="610" spans="1:18" x14ac:dyDescent="0.2">
      <c r="A610">
        <v>4.0449999999999999</v>
      </c>
      <c r="B610">
        <v>1.645</v>
      </c>
      <c r="C610">
        <v>39.99</v>
      </c>
      <c r="D610">
        <v>3.1110000000000002</v>
      </c>
      <c r="E610">
        <v>2.2719999999999998</v>
      </c>
      <c r="F610">
        <v>2.4</v>
      </c>
      <c r="G610">
        <v>0.56999999999999995</v>
      </c>
      <c r="H610" s="1">
        <v>8.3319999999999995E-5</v>
      </c>
      <c r="I610">
        <v>0.69099999999999995</v>
      </c>
      <c r="J610" s="1">
        <v>1.6639999999999999</v>
      </c>
      <c r="K610" s="1">
        <v>6.1310000000000003E-2</v>
      </c>
      <c r="L610" s="1">
        <f t="shared" si="54"/>
        <v>1.9913575324733885</v>
      </c>
      <c r="M610">
        <v>3.1</v>
      </c>
      <c r="N610">
        <f t="shared" si="55"/>
        <v>0.14334793889555189</v>
      </c>
      <c r="O610">
        <f t="shared" si="56"/>
        <v>0.5933250927070457</v>
      </c>
      <c r="P610">
        <f t="shared" si="57"/>
        <v>1.260461856282004</v>
      </c>
      <c r="Q610">
        <f t="shared" si="58"/>
        <v>1.6398292879259058</v>
      </c>
      <c r="R610" s="1">
        <f t="shared" si="59"/>
        <v>5.5533871641252425E-2</v>
      </c>
    </row>
    <row r="611" spans="1:18" x14ac:dyDescent="0.2">
      <c r="A611">
        <v>4.0449999999999999</v>
      </c>
      <c r="B611">
        <v>1.655</v>
      </c>
      <c r="C611">
        <v>39.99</v>
      </c>
      <c r="D611">
        <v>3.13</v>
      </c>
      <c r="E611">
        <v>2.234</v>
      </c>
      <c r="F611">
        <v>2.39</v>
      </c>
      <c r="G611">
        <v>0.57199999999999995</v>
      </c>
      <c r="H611" s="1">
        <v>8.1470000000000004E-5</v>
      </c>
      <c r="I611">
        <v>0.69799999999999995</v>
      </c>
      <c r="J611" s="1">
        <v>1.603</v>
      </c>
      <c r="K611" s="1">
        <v>5.9299999999999999E-2</v>
      </c>
      <c r="L611" s="1">
        <f t="shared" si="54"/>
        <v>2.0186437258959269</v>
      </c>
      <c r="M611">
        <v>3.1</v>
      </c>
      <c r="N611">
        <f t="shared" si="55"/>
        <v>0.14334793889555189</v>
      </c>
      <c r="O611">
        <f t="shared" si="56"/>
        <v>0.59085290482076636</v>
      </c>
      <c r="P611">
        <f t="shared" si="57"/>
        <v>1.2630240296101727</v>
      </c>
      <c r="Q611">
        <f t="shared" si="58"/>
        <v>1.6068518123746822</v>
      </c>
      <c r="R611" s="1">
        <f t="shared" si="59"/>
        <v>5.3493308981492647E-2</v>
      </c>
    </row>
    <row r="612" spans="1:18" x14ac:dyDescent="0.2">
      <c r="A612">
        <v>4.0449999999999999</v>
      </c>
      <c r="B612">
        <v>1.665</v>
      </c>
      <c r="C612">
        <v>39.99</v>
      </c>
      <c r="D612">
        <v>3.149</v>
      </c>
      <c r="E612">
        <v>2.1960000000000002</v>
      </c>
      <c r="F612">
        <v>2.38</v>
      </c>
      <c r="G612">
        <v>0.57399999999999995</v>
      </c>
      <c r="H612" s="1">
        <v>7.9610000000000005E-5</v>
      </c>
      <c r="I612">
        <v>0.70499999999999996</v>
      </c>
      <c r="J612" s="1">
        <v>1.5209999999999999</v>
      </c>
      <c r="K612" s="1">
        <v>5.6559999999999999E-2</v>
      </c>
      <c r="L612" s="1">
        <f t="shared" si="54"/>
        <v>2.0537847801096207</v>
      </c>
      <c r="M612">
        <v>3.1</v>
      </c>
      <c r="N612">
        <f t="shared" si="55"/>
        <v>0.14334793889555189</v>
      </c>
      <c r="O612">
        <f t="shared" si="56"/>
        <v>0.58838071693448701</v>
      </c>
      <c r="P612">
        <f t="shared" si="57"/>
        <v>1.2655823867718083</v>
      </c>
      <c r="Q612">
        <f t="shared" si="58"/>
        <v>1.5747258218518776</v>
      </c>
      <c r="R612" s="1">
        <f t="shared" si="59"/>
        <v>5.0749972203440144E-2</v>
      </c>
    </row>
    <row r="613" spans="1:18" x14ac:dyDescent="0.2">
      <c r="A613">
        <v>4.0449999999999999</v>
      </c>
      <c r="B613">
        <v>1.675</v>
      </c>
      <c r="C613">
        <v>39.99</v>
      </c>
      <c r="D613">
        <v>3.1680000000000001</v>
      </c>
      <c r="E613">
        <v>2.1589999999999998</v>
      </c>
      <c r="F613">
        <v>2.37</v>
      </c>
      <c r="G613">
        <v>0.57699999999999996</v>
      </c>
      <c r="H613" s="1">
        <v>7.7780000000000004E-5</v>
      </c>
      <c r="I613">
        <v>0.71199999999999997</v>
      </c>
      <c r="J613" s="1">
        <v>1.411</v>
      </c>
      <c r="K613" s="1">
        <v>5.2760000000000001E-2</v>
      </c>
      <c r="L613" s="1">
        <f t="shared" si="54"/>
        <v>2.0908269367093117</v>
      </c>
      <c r="M613">
        <v>3.1</v>
      </c>
      <c r="N613">
        <f t="shared" si="55"/>
        <v>0.14334793889555189</v>
      </c>
      <c r="O613">
        <f t="shared" si="56"/>
        <v>0.58590852904820767</v>
      </c>
      <c r="P613">
        <f t="shared" si="57"/>
        <v>1.2681369403205598</v>
      </c>
      <c r="Q613">
        <f t="shared" si="58"/>
        <v>1.5434227155236047</v>
      </c>
      <c r="R613" s="1">
        <f t="shared" si="59"/>
        <v>4.7071031664506748E-2</v>
      </c>
    </row>
    <row r="614" spans="1:18" x14ac:dyDescent="0.2">
      <c r="A614">
        <v>4.0449999999999999</v>
      </c>
      <c r="B614">
        <v>1.6850000000000001</v>
      </c>
      <c r="C614">
        <v>39.99</v>
      </c>
      <c r="D614">
        <v>3.1869999999999998</v>
      </c>
      <c r="E614">
        <v>2.121</v>
      </c>
      <c r="F614">
        <v>2.36</v>
      </c>
      <c r="G614">
        <v>0.57899999999999996</v>
      </c>
      <c r="H614" s="1">
        <v>7.5870000000000004E-5</v>
      </c>
      <c r="I614">
        <v>0.72</v>
      </c>
      <c r="J614" s="1">
        <v>1.38</v>
      </c>
      <c r="K614" s="1">
        <v>5.1729999999999998E-2</v>
      </c>
      <c r="L614" s="1">
        <f t="shared" si="54"/>
        <v>2.1075180984232822</v>
      </c>
      <c r="M614">
        <v>3.1</v>
      </c>
      <c r="N614">
        <f t="shared" si="55"/>
        <v>0.14334793889555189</v>
      </c>
      <c r="O614">
        <f t="shared" si="56"/>
        <v>0.58343634116192833</v>
      </c>
      <c r="P614">
        <f t="shared" si="57"/>
        <v>1.2709581654287407</v>
      </c>
      <c r="Q614">
        <f t="shared" si="58"/>
        <v>1.5108138173686305</v>
      </c>
      <c r="R614" s="1">
        <f t="shared" si="59"/>
        <v>4.6016441556646824E-2</v>
      </c>
    </row>
    <row r="615" spans="1:18" x14ac:dyDescent="0.2">
      <c r="A615">
        <v>4.0449999999999999</v>
      </c>
      <c r="B615">
        <v>1.6950000000000001</v>
      </c>
      <c r="C615">
        <v>39.99</v>
      </c>
      <c r="D615">
        <v>3.2050000000000001</v>
      </c>
      <c r="E615">
        <v>2.0830000000000002</v>
      </c>
      <c r="F615">
        <v>2.35</v>
      </c>
      <c r="G615">
        <v>0.58099999999999996</v>
      </c>
      <c r="H615" s="1">
        <v>7.3949999999999995E-5</v>
      </c>
      <c r="I615">
        <v>0.72699999999999998</v>
      </c>
      <c r="J615" s="1">
        <v>1.226</v>
      </c>
      <c r="K615" s="1">
        <v>4.641E-2</v>
      </c>
      <c r="L615" s="1">
        <f t="shared" si="54"/>
        <v>2.1725257689863779</v>
      </c>
      <c r="M615">
        <v>3.1</v>
      </c>
      <c r="N615">
        <f t="shared" si="55"/>
        <v>0.14334793889555189</v>
      </c>
      <c r="O615">
        <f t="shared" si="56"/>
        <v>0.58096415327564888</v>
      </c>
      <c r="P615">
        <f t="shared" si="57"/>
        <v>1.2735344311248205</v>
      </c>
      <c r="Q615">
        <f t="shared" si="58"/>
        <v>1.4811365379441865</v>
      </c>
      <c r="R615" s="1">
        <f t="shared" si="59"/>
        <v>4.0843503000216386E-2</v>
      </c>
    </row>
    <row r="616" spans="1:18" x14ac:dyDescent="0.2">
      <c r="A616">
        <v>4.0449999999999999</v>
      </c>
      <c r="B616">
        <v>1.7050000000000001</v>
      </c>
      <c r="C616">
        <v>39.99</v>
      </c>
      <c r="D616">
        <v>3.2240000000000002</v>
      </c>
      <c r="E616">
        <v>2.0459999999999998</v>
      </c>
      <c r="F616">
        <v>2.34</v>
      </c>
      <c r="G616">
        <v>0.58299999999999996</v>
      </c>
      <c r="H616" s="1">
        <v>7.2050000000000003E-5</v>
      </c>
      <c r="I616">
        <v>0.73399999999999999</v>
      </c>
      <c r="J616" s="1">
        <v>1.21</v>
      </c>
      <c r="K616" s="1">
        <v>4.6010000000000002E-2</v>
      </c>
      <c r="L616" s="1">
        <f t="shared" si="54"/>
        <v>2.2020102457363158</v>
      </c>
      <c r="M616">
        <v>3.1</v>
      </c>
      <c r="N616">
        <f t="shared" si="55"/>
        <v>0.14334793889555189</v>
      </c>
      <c r="O616">
        <f t="shared" si="56"/>
        <v>0.57849196538936953</v>
      </c>
      <c r="P616">
        <f t="shared" si="57"/>
        <v>1.2760763472163474</v>
      </c>
      <c r="Q616">
        <f t="shared" si="58"/>
        <v>1.4522010984106402</v>
      </c>
      <c r="R616" s="1">
        <f t="shared" si="59"/>
        <v>4.0297604303904007E-2</v>
      </c>
    </row>
    <row r="617" spans="1:18" x14ac:dyDescent="0.2">
      <c r="A617">
        <v>4.0449999999999999</v>
      </c>
      <c r="B617">
        <v>1.7150000000000001</v>
      </c>
      <c r="C617">
        <v>39.99</v>
      </c>
      <c r="D617">
        <v>3.2429999999999999</v>
      </c>
      <c r="E617">
        <v>2.008</v>
      </c>
      <c r="F617">
        <v>2.33</v>
      </c>
      <c r="G617">
        <v>0.58499999999999996</v>
      </c>
      <c r="H617" s="1">
        <v>7.0069999999999998E-5</v>
      </c>
      <c r="I617">
        <v>0.74199999999999999</v>
      </c>
      <c r="J617" s="1">
        <v>1.1659999999999999</v>
      </c>
      <c r="K617" s="1">
        <v>4.4479999999999999E-2</v>
      </c>
      <c r="L617" s="1">
        <f t="shared" si="54"/>
        <v>2.2231345837504644</v>
      </c>
      <c r="M617">
        <v>3.1</v>
      </c>
      <c r="N617">
        <f t="shared" si="55"/>
        <v>0.14334793889555189</v>
      </c>
      <c r="O617">
        <f t="shared" si="56"/>
        <v>0.5760197775030903</v>
      </c>
      <c r="P617">
        <f t="shared" si="57"/>
        <v>1.2788815185141125</v>
      </c>
      <c r="Q617">
        <f t="shared" si="58"/>
        <v>1.422064313867756</v>
      </c>
      <c r="R617" s="1">
        <f t="shared" si="59"/>
        <v>3.8809934463926082E-2</v>
      </c>
    </row>
    <row r="618" spans="1:18" x14ac:dyDescent="0.2">
      <c r="A618">
        <v>4.0449999999999999</v>
      </c>
      <c r="B618">
        <v>1.7350000000000001</v>
      </c>
      <c r="C618">
        <v>39.99</v>
      </c>
      <c r="D618">
        <v>3.2810000000000001</v>
      </c>
      <c r="E618">
        <v>1.9319999999999999</v>
      </c>
      <c r="F618">
        <v>2.31</v>
      </c>
      <c r="G618">
        <v>0.59</v>
      </c>
      <c r="H618" s="1">
        <v>6.6039999999999998E-5</v>
      </c>
      <c r="I618">
        <v>0.75700000000000001</v>
      </c>
      <c r="J618" s="1">
        <v>1.042</v>
      </c>
      <c r="K618" s="1">
        <v>3.5490000000000001E-2</v>
      </c>
      <c r="L618" s="1">
        <f t="shared" si="54"/>
        <v>1.4108494094811166</v>
      </c>
      <c r="M618">
        <v>3.1</v>
      </c>
      <c r="N618">
        <f t="shared" si="55"/>
        <v>0.14334793889555189</v>
      </c>
      <c r="O618">
        <f t="shared" si="56"/>
        <v>0.5710754017305314</v>
      </c>
      <c r="P618">
        <f t="shared" si="57"/>
        <v>1.2842087062788412</v>
      </c>
      <c r="Q618">
        <f t="shared" si="58"/>
        <v>1.3659914090753178</v>
      </c>
      <c r="R618" s="1">
        <f t="shared" si="59"/>
        <v>3.4645437254877516E-2</v>
      </c>
    </row>
    <row r="619" spans="1:18" x14ac:dyDescent="0.2">
      <c r="A619">
        <v>4.0449999999999999</v>
      </c>
      <c r="B619">
        <v>1.7450000000000001</v>
      </c>
      <c r="C619">
        <v>39.99</v>
      </c>
      <c r="D619">
        <v>3.3</v>
      </c>
      <c r="E619">
        <v>1.895</v>
      </c>
      <c r="F619">
        <v>2.2999999999999998</v>
      </c>
      <c r="G619">
        <v>0.59199999999999997</v>
      </c>
      <c r="H619" s="1">
        <v>6.4049999999999998E-5</v>
      </c>
      <c r="I619">
        <v>0.76500000000000001</v>
      </c>
      <c r="J619" s="1">
        <v>0.94199999999999995</v>
      </c>
      <c r="K619" s="1">
        <v>3.2239999999999998E-2</v>
      </c>
      <c r="L619" s="1">
        <f t="shared" si="54"/>
        <v>1.4503594665805906</v>
      </c>
      <c r="M619">
        <v>3.1</v>
      </c>
      <c r="N619">
        <f t="shared" si="55"/>
        <v>0.14334793889555189</v>
      </c>
      <c r="O619">
        <f t="shared" si="56"/>
        <v>0.56860321384425216</v>
      </c>
      <c r="P619">
        <f t="shared" si="57"/>
        <v>1.2869966952364615</v>
      </c>
      <c r="Q619">
        <f t="shared" si="58"/>
        <v>1.3381423521326283</v>
      </c>
      <c r="R619" s="1">
        <f t="shared" si="59"/>
        <v>3.1298442893216753E-2</v>
      </c>
    </row>
    <row r="620" spans="1:18" x14ac:dyDescent="0.2">
      <c r="A620">
        <v>4.0449999999999999</v>
      </c>
      <c r="B620">
        <v>1.7549999999999999</v>
      </c>
      <c r="C620">
        <v>39.99</v>
      </c>
      <c r="D620">
        <v>3.319</v>
      </c>
      <c r="E620">
        <v>1.857</v>
      </c>
      <c r="F620">
        <v>2.29</v>
      </c>
      <c r="G620">
        <v>0.59399999999999997</v>
      </c>
      <c r="H620" s="1">
        <v>6.198E-5</v>
      </c>
      <c r="I620">
        <v>0.77200000000000002</v>
      </c>
      <c r="J620" s="1">
        <v>0.92410000000000003</v>
      </c>
      <c r="K620" s="1">
        <v>3.1710000000000002E-2</v>
      </c>
      <c r="L620" s="1">
        <f t="shared" si="54"/>
        <v>1.4713351865704396</v>
      </c>
      <c r="M620">
        <v>3.1</v>
      </c>
      <c r="N620">
        <f t="shared" si="55"/>
        <v>0.14334793889555189</v>
      </c>
      <c r="O620">
        <f t="shared" si="56"/>
        <v>0.56613102595797282</v>
      </c>
      <c r="P620">
        <f t="shared" si="57"/>
        <v>1.2895160464262074</v>
      </c>
      <c r="Q620">
        <f t="shared" si="58"/>
        <v>1.3127209247588827</v>
      </c>
      <c r="R620" s="1">
        <f t="shared" si="59"/>
        <v>3.0686973768544779E-2</v>
      </c>
    </row>
    <row r="621" spans="1:18" x14ac:dyDescent="0.2">
      <c r="A621">
        <v>4.0449999999999999</v>
      </c>
      <c r="B621">
        <v>1.7649999999999999</v>
      </c>
      <c r="C621">
        <v>39.99</v>
      </c>
      <c r="D621">
        <v>3.3380000000000001</v>
      </c>
      <c r="E621">
        <v>1.819</v>
      </c>
      <c r="F621">
        <v>2.2799999999999998</v>
      </c>
      <c r="G621">
        <v>0.59599999999999997</v>
      </c>
      <c r="H621" s="1">
        <v>5.9880000000000003E-5</v>
      </c>
      <c r="I621">
        <v>0.78</v>
      </c>
      <c r="J621" s="1">
        <v>0.87019999999999997</v>
      </c>
      <c r="K621" s="1">
        <v>2.9940000000000001E-2</v>
      </c>
      <c r="L621" s="1">
        <f t="shared" si="54"/>
        <v>1.4925308489769611</v>
      </c>
      <c r="M621">
        <v>3.1</v>
      </c>
      <c r="N621">
        <f t="shared" si="55"/>
        <v>0.14334793889555189</v>
      </c>
      <c r="O621">
        <f t="shared" si="56"/>
        <v>0.56365883807169348</v>
      </c>
      <c r="P621">
        <f t="shared" si="57"/>
        <v>1.2922929065298723</v>
      </c>
      <c r="Q621">
        <f t="shared" si="58"/>
        <v>1.2862544234887712</v>
      </c>
      <c r="R621" s="1">
        <f t="shared" si="59"/>
        <v>2.8874195770016216E-2</v>
      </c>
    </row>
    <row r="622" spans="1:18" x14ac:dyDescent="0.2">
      <c r="A622">
        <v>4.0449999999999999</v>
      </c>
      <c r="B622">
        <v>1.7749999999999999</v>
      </c>
      <c r="C622">
        <v>39.99</v>
      </c>
      <c r="D622">
        <v>3.3570000000000002</v>
      </c>
      <c r="E622">
        <v>1.782</v>
      </c>
      <c r="F622">
        <v>2.27</v>
      </c>
      <c r="G622">
        <v>0.59799999999999998</v>
      </c>
      <c r="H622" s="1">
        <v>5.7819999999999999E-5</v>
      </c>
      <c r="I622">
        <v>0.78800000000000003</v>
      </c>
      <c r="J622" s="1">
        <v>0.8206</v>
      </c>
      <c r="K622" s="1">
        <v>2.8289999999999999E-2</v>
      </c>
      <c r="L622" s="1">
        <f t="shared" si="54"/>
        <v>1.5083437294997026</v>
      </c>
      <c r="M622">
        <v>3.1</v>
      </c>
      <c r="N622">
        <f t="shared" si="55"/>
        <v>0.14334793889555189</v>
      </c>
      <c r="O622">
        <f t="shared" si="56"/>
        <v>0.56118665018541414</v>
      </c>
      <c r="P622">
        <f t="shared" si="57"/>
        <v>1.295063661521876</v>
      </c>
      <c r="Q622">
        <f t="shared" si="58"/>
        <v>1.2604703349647257</v>
      </c>
      <c r="R622" s="1">
        <f t="shared" si="59"/>
        <v>2.7205678003442844E-2</v>
      </c>
    </row>
    <row r="623" spans="1:18" x14ac:dyDescent="0.2">
      <c r="A623">
        <v>4.0449999999999999</v>
      </c>
      <c r="B623">
        <v>1.7849999999999999</v>
      </c>
      <c r="C623">
        <v>39.99</v>
      </c>
      <c r="D623">
        <v>3.3759999999999999</v>
      </c>
      <c r="E623">
        <v>1.744</v>
      </c>
      <c r="F623">
        <v>2.2599999999999998</v>
      </c>
      <c r="G623">
        <v>0.6</v>
      </c>
      <c r="H623" s="1">
        <v>5.5670000000000001E-5</v>
      </c>
      <c r="I623">
        <v>0.79600000000000004</v>
      </c>
      <c r="J623" s="1">
        <v>0.75619999999999998</v>
      </c>
      <c r="K623" s="1">
        <v>2.6239999999999999E-2</v>
      </c>
      <c r="L623" s="1">
        <f t="shared" si="54"/>
        <v>1.5590931709858935</v>
      </c>
      <c r="M623">
        <v>3.1</v>
      </c>
      <c r="N623">
        <f t="shared" si="55"/>
        <v>0.14334793889555189</v>
      </c>
      <c r="O623">
        <f t="shared" si="56"/>
        <v>0.55871446229913468</v>
      </c>
      <c r="P623">
        <f t="shared" si="57"/>
        <v>1.2978283040285246</v>
      </c>
      <c r="Q623">
        <f t="shared" si="58"/>
        <v>1.2353456710818327</v>
      </c>
      <c r="R623" s="1">
        <f t="shared" si="59"/>
        <v>2.5048602593022308E-2</v>
      </c>
    </row>
    <row r="624" spans="1:18" x14ac:dyDescent="0.2">
      <c r="A624">
        <v>4.0449999999999999</v>
      </c>
      <c r="B624">
        <v>1.8049999999999999</v>
      </c>
      <c r="C624">
        <v>39.99</v>
      </c>
      <c r="D624">
        <v>3.4129999999999998</v>
      </c>
      <c r="E624">
        <v>1.669</v>
      </c>
      <c r="F624">
        <v>2.2400000000000002</v>
      </c>
      <c r="G624">
        <v>0.60499999999999998</v>
      </c>
      <c r="H624" s="1">
        <v>5.1379999999999999E-5</v>
      </c>
      <c r="I624">
        <v>0.81200000000000006</v>
      </c>
      <c r="J624" s="1">
        <v>0.7298</v>
      </c>
      <c r="K624" s="1">
        <v>2.6579999999999999E-2</v>
      </c>
      <c r="L624" s="1">
        <f t="shared" si="54"/>
        <v>1.9117653351402544</v>
      </c>
      <c r="M624">
        <v>3.1</v>
      </c>
      <c r="N624">
        <f t="shared" si="55"/>
        <v>0.14334793889555189</v>
      </c>
      <c r="O624">
        <f t="shared" si="56"/>
        <v>0.55377008652657611</v>
      </c>
      <c r="P624">
        <f t="shared" si="57"/>
        <v>1.3033697827369133</v>
      </c>
      <c r="Q624">
        <f t="shared" si="58"/>
        <v>1.1869874565790672</v>
      </c>
      <c r="R624" s="1">
        <f t="shared" si="59"/>
        <v>2.4113962201311793E-2</v>
      </c>
    </row>
    <row r="625" spans="1:18" x14ac:dyDescent="0.2">
      <c r="A625">
        <v>4.0449999999999999</v>
      </c>
      <c r="B625">
        <v>1.8149999999999999</v>
      </c>
      <c r="C625">
        <v>39.99</v>
      </c>
      <c r="D625">
        <v>3.4319999999999999</v>
      </c>
      <c r="E625">
        <v>1.631</v>
      </c>
      <c r="F625">
        <v>2.23</v>
      </c>
      <c r="G625">
        <v>0.60699999999999998</v>
      </c>
      <c r="H625" s="1">
        <v>4.9159999999999997E-5</v>
      </c>
      <c r="I625">
        <v>0.82</v>
      </c>
      <c r="J625" s="1">
        <v>0.7087</v>
      </c>
      <c r="K625" s="1">
        <v>2.605E-2</v>
      </c>
      <c r="L625" s="1">
        <f t="shared" si="54"/>
        <v>1.9751193154661608</v>
      </c>
      <c r="M625">
        <v>3.1</v>
      </c>
      <c r="N625">
        <f t="shared" si="55"/>
        <v>0.14334793889555189</v>
      </c>
      <c r="O625">
        <f t="shared" si="56"/>
        <v>0.55129789864029666</v>
      </c>
      <c r="P625">
        <f t="shared" si="57"/>
        <v>1.3061160796656026</v>
      </c>
      <c r="Q625">
        <f t="shared" si="58"/>
        <v>1.1637125769722814</v>
      </c>
      <c r="R625" s="1">
        <f t="shared" si="59"/>
        <v>2.3393350342579937E-2</v>
      </c>
    </row>
    <row r="626" spans="1:18" x14ac:dyDescent="0.2">
      <c r="A626">
        <v>4.0449999999999999</v>
      </c>
      <c r="B626">
        <v>1.825</v>
      </c>
      <c r="C626">
        <v>39.99</v>
      </c>
      <c r="D626">
        <v>3.4510000000000001</v>
      </c>
      <c r="E626">
        <v>1.593</v>
      </c>
      <c r="F626">
        <v>2.2200000000000002</v>
      </c>
      <c r="G626">
        <v>0.60899999999999999</v>
      </c>
      <c r="H626" s="1">
        <v>4.6910000000000003E-5</v>
      </c>
      <c r="I626">
        <v>0.82799999999999996</v>
      </c>
      <c r="J626" s="1">
        <v>0.70140000000000002</v>
      </c>
      <c r="K626" s="1">
        <v>2.5899999999999999E-2</v>
      </c>
      <c r="L626" s="1">
        <f t="shared" si="54"/>
        <v>2.0063409089714979</v>
      </c>
      <c r="M626">
        <v>3.1</v>
      </c>
      <c r="N626">
        <f t="shared" si="55"/>
        <v>0.14334793889555189</v>
      </c>
      <c r="O626">
        <f t="shared" si="56"/>
        <v>0.5488257107540172</v>
      </c>
      <c r="P626">
        <f t="shared" si="57"/>
        <v>1.3088562783865003</v>
      </c>
      <c r="Q626">
        <f t="shared" si="58"/>
        <v>1.1410143743008521</v>
      </c>
      <c r="R626" s="1">
        <f t="shared" si="59"/>
        <v>2.3128251509924518E-2</v>
      </c>
    </row>
    <row r="627" spans="1:18" x14ac:dyDescent="0.2">
      <c r="A627">
        <v>4.0449999999999999</v>
      </c>
      <c r="B627">
        <v>1.835</v>
      </c>
      <c r="C627">
        <v>39.99</v>
      </c>
      <c r="D627">
        <v>3.47</v>
      </c>
      <c r="E627">
        <v>1.556</v>
      </c>
      <c r="F627">
        <v>2.21</v>
      </c>
      <c r="G627">
        <v>0.61099999999999999</v>
      </c>
      <c r="H627" s="1">
        <v>4.4700000000000002E-5</v>
      </c>
      <c r="I627">
        <v>0.83699999999999997</v>
      </c>
      <c r="J627" s="1">
        <v>0.72419999999999995</v>
      </c>
      <c r="K627" s="1">
        <v>2.683E-2</v>
      </c>
      <c r="L627" s="1">
        <f t="shared" si="54"/>
        <v>2.0286393717526443</v>
      </c>
      <c r="M627">
        <v>3.1</v>
      </c>
      <c r="N627">
        <f t="shared" si="55"/>
        <v>0.14334793889555189</v>
      </c>
      <c r="O627">
        <f t="shared" si="56"/>
        <v>0.54635352286773797</v>
      </c>
      <c r="P627">
        <f t="shared" si="57"/>
        <v>1.3118436455201647</v>
      </c>
      <c r="Q627">
        <f t="shared" si="58"/>
        <v>1.1175374707933736</v>
      </c>
      <c r="R627" s="1">
        <f t="shared" si="59"/>
        <v>2.3849571219787289E-2</v>
      </c>
    </row>
    <row r="628" spans="1:18" x14ac:dyDescent="0.2">
      <c r="A628">
        <v>4.0449999999999999</v>
      </c>
      <c r="B628">
        <v>1.845</v>
      </c>
      <c r="C628">
        <v>39.99</v>
      </c>
      <c r="D628">
        <v>3.4889999999999999</v>
      </c>
      <c r="E628">
        <v>1.518</v>
      </c>
      <c r="F628">
        <v>2.2000000000000002</v>
      </c>
      <c r="G628">
        <v>0.61299999999999999</v>
      </c>
      <c r="H628" s="1">
        <v>4.2410000000000002E-5</v>
      </c>
      <c r="I628">
        <v>0.84499999999999997</v>
      </c>
      <c r="J628" s="1">
        <v>0.72740000000000005</v>
      </c>
      <c r="K628" s="1">
        <v>2.7119999999999998E-2</v>
      </c>
      <c r="L628" s="1">
        <f t="shared" si="54"/>
        <v>2.0713704093943113</v>
      </c>
      <c r="M628">
        <v>3.1</v>
      </c>
      <c r="N628">
        <f t="shared" si="55"/>
        <v>0.14334793889555189</v>
      </c>
      <c r="O628">
        <f t="shared" si="56"/>
        <v>0.54388133498145863</v>
      </c>
      <c r="P628">
        <f t="shared" si="57"/>
        <v>1.3145704354661119</v>
      </c>
      <c r="Q628">
        <f t="shared" si="58"/>
        <v>1.0959757581837111</v>
      </c>
      <c r="R628" s="1">
        <f t="shared" si="59"/>
        <v>2.3928014399420123E-2</v>
      </c>
    </row>
    <row r="629" spans="1:18" x14ac:dyDescent="0.2">
      <c r="A629">
        <v>4.0449999999999999</v>
      </c>
      <c r="B629">
        <v>1.855</v>
      </c>
      <c r="C629">
        <v>39.99</v>
      </c>
      <c r="D629">
        <v>3.508</v>
      </c>
      <c r="E629">
        <v>1.48</v>
      </c>
      <c r="F629">
        <v>2.19</v>
      </c>
      <c r="G629">
        <v>0.61499999999999999</v>
      </c>
      <c r="H629" s="1">
        <v>4.0089999999999997E-5</v>
      </c>
      <c r="I629">
        <v>0.85399999999999998</v>
      </c>
      <c r="J629" s="1">
        <v>0.70199999999999996</v>
      </c>
      <c r="K629" s="1">
        <v>2.6349999999999998E-2</v>
      </c>
      <c r="L629" s="1">
        <f t="shared" si="54"/>
        <v>2.1164172755476005</v>
      </c>
      <c r="M629">
        <v>3.1</v>
      </c>
      <c r="N629">
        <f t="shared" si="55"/>
        <v>0.14334793889555189</v>
      </c>
      <c r="O629">
        <f t="shared" si="56"/>
        <v>0.54140914709517918</v>
      </c>
      <c r="P629">
        <f t="shared" si="57"/>
        <v>1.3175421631886715</v>
      </c>
      <c r="Q629">
        <f t="shared" si="58"/>
        <v>1.0736770669186582</v>
      </c>
      <c r="R629" s="1">
        <f t="shared" si="59"/>
        <v>2.3061148719278148E-2</v>
      </c>
    </row>
    <row r="630" spans="1:18" x14ac:dyDescent="0.2">
      <c r="A630">
        <v>4.0449999999999999</v>
      </c>
      <c r="B630">
        <v>1.865</v>
      </c>
      <c r="C630">
        <v>39.99</v>
      </c>
      <c r="D630">
        <v>3.5270000000000001</v>
      </c>
      <c r="E630">
        <v>1.4430000000000001</v>
      </c>
      <c r="F630">
        <v>2.1800000000000002</v>
      </c>
      <c r="G630">
        <v>0.61699999999999999</v>
      </c>
      <c r="H630" s="1">
        <v>3.7809999999999999E-5</v>
      </c>
      <c r="I630">
        <v>0.86199999999999999</v>
      </c>
      <c r="J630" s="1">
        <v>0.61309999999999998</v>
      </c>
      <c r="K630" s="1">
        <v>2.3230000000000001E-2</v>
      </c>
      <c r="L630" s="1">
        <f t="shared" si="54"/>
        <v>2.1785493509466485</v>
      </c>
      <c r="M630">
        <v>3.1</v>
      </c>
      <c r="N630">
        <f t="shared" si="55"/>
        <v>0.14334793889555189</v>
      </c>
      <c r="O630">
        <f t="shared" si="56"/>
        <v>0.53893695920889984</v>
      </c>
      <c r="P630">
        <f t="shared" si="57"/>
        <v>1.3202555654140593</v>
      </c>
      <c r="Q630">
        <f t="shared" si="58"/>
        <v>1.0531779027504473</v>
      </c>
      <c r="R630" s="1">
        <f t="shared" si="59"/>
        <v>2.0116427774196262E-2</v>
      </c>
    </row>
    <row r="631" spans="1:18" x14ac:dyDescent="0.2">
      <c r="A631">
        <v>4.0449999999999999</v>
      </c>
      <c r="B631">
        <v>1.875</v>
      </c>
      <c r="C631">
        <v>39.99</v>
      </c>
      <c r="D631">
        <v>3.5459999999999998</v>
      </c>
      <c r="E631">
        <v>1.405</v>
      </c>
      <c r="F631">
        <v>2.17</v>
      </c>
      <c r="G631">
        <v>0.61899999999999999</v>
      </c>
      <c r="H631" s="1">
        <v>3.5429999999999998E-5</v>
      </c>
      <c r="I631">
        <v>0.871</v>
      </c>
      <c r="J631" s="1">
        <v>0.52470000000000006</v>
      </c>
      <c r="K631" s="1">
        <v>2.0039999999999999E-2</v>
      </c>
      <c r="L631" s="1">
        <f t="shared" si="54"/>
        <v>2.2309742192374751</v>
      </c>
      <c r="M631">
        <v>3.1</v>
      </c>
      <c r="N631">
        <f t="shared" si="55"/>
        <v>0.14334793889555189</v>
      </c>
      <c r="O631">
        <f t="shared" si="56"/>
        <v>0.53646477132262049</v>
      </c>
      <c r="P631">
        <f t="shared" si="57"/>
        <v>1.3232116029265166</v>
      </c>
      <c r="Q631">
        <f t="shared" si="58"/>
        <v>1.0319808860294668</v>
      </c>
      <c r="R631" s="1">
        <f t="shared" si="59"/>
        <v>1.719121866185851E-2</v>
      </c>
    </row>
    <row r="632" spans="1:18" x14ac:dyDescent="0.2">
      <c r="A632">
        <v>4.0449999999999999</v>
      </c>
      <c r="B632">
        <v>1.885</v>
      </c>
      <c r="C632">
        <v>39.99</v>
      </c>
      <c r="D632">
        <v>3.5649999999999999</v>
      </c>
      <c r="E632">
        <v>1.367</v>
      </c>
      <c r="F632">
        <v>2.16</v>
      </c>
      <c r="G632">
        <v>0.621</v>
      </c>
      <c r="H632" s="1">
        <v>3.3030000000000001E-5</v>
      </c>
      <c r="I632">
        <v>0.879</v>
      </c>
      <c r="J632" s="1">
        <v>0.37109999999999999</v>
      </c>
      <c r="K632" s="1">
        <v>2.2530000000000001E-2</v>
      </c>
      <c r="L632" s="1">
        <f t="shared" si="54"/>
        <v>5.2200324838775014</v>
      </c>
      <c r="M632">
        <v>3.1</v>
      </c>
      <c r="N632">
        <f t="shared" si="55"/>
        <v>0.14334793889555189</v>
      </c>
      <c r="O632">
        <f t="shared" si="56"/>
        <v>0.53399258343634126</v>
      </c>
      <c r="P632">
        <f t="shared" si="57"/>
        <v>1.325911678588495</v>
      </c>
      <c r="Q632">
        <f t="shared" si="58"/>
        <v>1.0124763051786267</v>
      </c>
      <c r="R632" s="1">
        <f t="shared" si="59"/>
        <v>1.2143022499427527E-2</v>
      </c>
    </row>
    <row r="633" spans="1:18" x14ac:dyDescent="0.2">
      <c r="A633">
        <v>4.0449999999999999</v>
      </c>
      <c r="B633">
        <v>1.895</v>
      </c>
      <c r="C633">
        <v>39.99</v>
      </c>
      <c r="D633">
        <v>3.5840000000000001</v>
      </c>
      <c r="E633">
        <v>1.33</v>
      </c>
      <c r="F633">
        <v>2.15</v>
      </c>
      <c r="G633">
        <v>0.623</v>
      </c>
      <c r="H633" s="1">
        <v>3.0679999999999998E-5</v>
      </c>
      <c r="I633">
        <v>0.88800000000000001</v>
      </c>
      <c r="J633" s="1">
        <v>0.27729999999999999</v>
      </c>
      <c r="K633" s="1">
        <v>1.6899999999999998E-2</v>
      </c>
      <c r="L633" s="1">
        <f t="shared" si="54"/>
        <v>5.2471627632164139</v>
      </c>
      <c r="M633">
        <v>3.1</v>
      </c>
      <c r="N633">
        <f t="shared" si="55"/>
        <v>0.14334793889555189</v>
      </c>
      <c r="O633">
        <f t="shared" si="56"/>
        <v>0.53152039555006181</v>
      </c>
      <c r="P633">
        <f t="shared" si="57"/>
        <v>1.3288520195035454</v>
      </c>
      <c r="Q633">
        <f t="shared" si="58"/>
        <v>0.99231059087048368</v>
      </c>
      <c r="R633" s="1">
        <f t="shared" si="59"/>
        <v>9.0599848753370547E-3</v>
      </c>
    </row>
    <row r="634" spans="1:18" x14ac:dyDescent="0.2">
      <c r="A634">
        <v>4.0449999999999999</v>
      </c>
      <c r="B634">
        <v>1.905</v>
      </c>
      <c r="C634">
        <v>39.99</v>
      </c>
      <c r="D634">
        <v>3.6030000000000002</v>
      </c>
      <c r="E634">
        <v>1.292</v>
      </c>
      <c r="F634">
        <v>2.14</v>
      </c>
      <c r="G634">
        <v>0.624</v>
      </c>
      <c r="H634" s="1">
        <v>2.8229999999999999E-5</v>
      </c>
      <c r="I634">
        <v>0.89700000000000002</v>
      </c>
      <c r="J634" s="1">
        <v>0.17530000000000001</v>
      </c>
      <c r="K634" s="1">
        <v>1.078E-2</v>
      </c>
      <c r="L634" s="1">
        <f t="shared" si="54"/>
        <v>5.310916547807027</v>
      </c>
      <c r="M634">
        <v>3.1</v>
      </c>
      <c r="N634">
        <f t="shared" si="55"/>
        <v>0.14334793889555189</v>
      </c>
      <c r="O634">
        <f t="shared" si="56"/>
        <v>0.52904820766378235</v>
      </c>
      <c r="P634">
        <f t="shared" si="57"/>
        <v>1.3317839670943672</v>
      </c>
      <c r="Q634">
        <f t="shared" si="58"/>
        <v>0.97265247681328315</v>
      </c>
      <c r="R634" s="1">
        <f t="shared" si="59"/>
        <v>5.7185303142472631E-3</v>
      </c>
    </row>
    <row r="635" spans="1:18" x14ac:dyDescent="0.2">
      <c r="A635">
        <v>4.0449999999999999</v>
      </c>
      <c r="B635">
        <v>1.915</v>
      </c>
      <c r="C635">
        <v>39.99</v>
      </c>
      <c r="D635">
        <v>3.621</v>
      </c>
      <c r="E635">
        <v>1.254</v>
      </c>
      <c r="F635">
        <v>2.13</v>
      </c>
      <c r="G635">
        <v>0.626</v>
      </c>
      <c r="H635" s="1">
        <v>2.5760000000000001E-5</v>
      </c>
      <c r="I635">
        <v>0.90600000000000003</v>
      </c>
      <c r="J635" s="1">
        <v>0.1169</v>
      </c>
      <c r="K635" s="1">
        <v>7.2630000000000004E-3</v>
      </c>
      <c r="L635" s="1">
        <f t="shared" si="54"/>
        <v>5.3843663405084561</v>
      </c>
      <c r="M635">
        <v>3.1</v>
      </c>
      <c r="N635">
        <f t="shared" si="55"/>
        <v>0.14334793889555189</v>
      </c>
      <c r="O635">
        <f t="shared" si="56"/>
        <v>0.52657601977750312</v>
      </c>
      <c r="P635">
        <f t="shared" si="57"/>
        <v>1.3347380507079059</v>
      </c>
      <c r="Q635">
        <f t="shared" si="58"/>
        <v>0.95348523927489925</v>
      </c>
      <c r="R635" s="1">
        <f t="shared" si="59"/>
        <v>3.8051810097233952E-3</v>
      </c>
    </row>
    <row r="636" spans="1:18" x14ac:dyDescent="0.2">
      <c r="A636">
        <v>4.0449999999999999</v>
      </c>
      <c r="B636">
        <v>1.925</v>
      </c>
      <c r="C636">
        <v>39.99</v>
      </c>
      <c r="D636">
        <v>3.64</v>
      </c>
      <c r="E636">
        <v>1.2170000000000001</v>
      </c>
      <c r="F636">
        <v>2.12</v>
      </c>
      <c r="G636">
        <v>0.628</v>
      </c>
      <c r="H636" s="1">
        <v>2.3329999999999999E-5</v>
      </c>
      <c r="I636">
        <v>0.91500000000000004</v>
      </c>
      <c r="J636" s="1">
        <v>7.4039999999999995E-2</v>
      </c>
      <c r="K636" s="1">
        <v>4.6499999999999996E-3</v>
      </c>
      <c r="L636" s="1">
        <f t="shared" si="54"/>
        <v>5.4619855113932045</v>
      </c>
      <c r="M636">
        <v>3.1</v>
      </c>
      <c r="N636">
        <f t="shared" si="55"/>
        <v>0.14334793889555189</v>
      </c>
      <c r="O636">
        <f t="shared" si="56"/>
        <v>0.52410383189122378</v>
      </c>
      <c r="P636">
        <f t="shared" si="57"/>
        <v>1.3376531890238055</v>
      </c>
      <c r="Q636">
        <f t="shared" si="58"/>
        <v>0.93479284535532103</v>
      </c>
      <c r="R636" s="1">
        <f t="shared" si="59"/>
        <v>2.4061336757998297E-3</v>
      </c>
    </row>
    <row r="637" spans="1:18" x14ac:dyDescent="0.2">
      <c r="A637">
        <v>4.0449999999999999</v>
      </c>
      <c r="B637">
        <v>1.9350000000000001</v>
      </c>
      <c r="C637">
        <v>39.99</v>
      </c>
      <c r="D637">
        <v>3.6589999999999998</v>
      </c>
      <c r="E637">
        <v>1.179</v>
      </c>
      <c r="F637">
        <v>2.11</v>
      </c>
      <c r="G637">
        <v>0.63</v>
      </c>
      <c r="H637" s="1">
        <v>2.0800000000000001E-5</v>
      </c>
      <c r="I637">
        <v>0.92400000000000004</v>
      </c>
      <c r="J637" s="1">
        <v>3.492E-2</v>
      </c>
      <c r="K637" s="1">
        <v>2.225E-3</v>
      </c>
      <c r="L637" s="1">
        <f t="shared" si="54"/>
        <v>5.5667447412132827</v>
      </c>
      <c r="M637">
        <v>3.1</v>
      </c>
      <c r="N637">
        <f t="shared" si="55"/>
        <v>0.14334793889555189</v>
      </c>
      <c r="O637">
        <f t="shared" si="56"/>
        <v>0.52163164400494433</v>
      </c>
      <c r="P637">
        <f t="shared" si="57"/>
        <v>1.3405599207581518</v>
      </c>
      <c r="Q637">
        <f t="shared" si="58"/>
        <v>0.91655991850168306</v>
      </c>
      <c r="R637" s="1">
        <f t="shared" si="59"/>
        <v>1.1329305429970931E-3</v>
      </c>
    </row>
    <row r="638" spans="1:18" x14ac:dyDescent="0.2">
      <c r="A638">
        <v>4.0449999999999999</v>
      </c>
      <c r="B638">
        <v>0.98499999999999999</v>
      </c>
      <c r="C638">
        <v>48</v>
      </c>
      <c r="D638">
        <v>2.6360000000000001</v>
      </c>
      <c r="E638">
        <v>3.9849999999999999</v>
      </c>
      <c r="F638">
        <v>3.06</v>
      </c>
      <c r="G638">
        <v>0.35699999999999998</v>
      </c>
      <c r="H638" s="1">
        <v>8.7830000000000004E-5</v>
      </c>
      <c r="I638">
        <v>0.45900000000000002</v>
      </c>
      <c r="J638" s="1">
        <v>2.5760000000000001</v>
      </c>
      <c r="K638" s="1">
        <v>0.1026</v>
      </c>
      <c r="L638" s="1">
        <f t="shared" si="54"/>
        <v>2.5007290515224763</v>
      </c>
      <c r="M638">
        <v>3.1</v>
      </c>
      <c r="N638">
        <f t="shared" si="55"/>
        <v>0.11942675159235668</v>
      </c>
      <c r="O638">
        <f t="shared" si="56"/>
        <v>0.75648949320148329</v>
      </c>
      <c r="P638">
        <f t="shared" si="57"/>
        <v>1.139783569726774</v>
      </c>
      <c r="Q638">
        <f t="shared" si="58"/>
        <v>5.256587006313981</v>
      </c>
      <c r="R638" s="1">
        <f t="shared" si="59"/>
        <v>0.14534110259965236</v>
      </c>
    </row>
    <row r="639" spans="1:18" x14ac:dyDescent="0.2">
      <c r="A639">
        <v>4.0449999999999999</v>
      </c>
      <c r="B639">
        <v>0.995</v>
      </c>
      <c r="C639">
        <v>48</v>
      </c>
      <c r="D639">
        <v>2.6619999999999999</v>
      </c>
      <c r="E639">
        <v>3.9390000000000001</v>
      </c>
      <c r="F639">
        <v>3.05</v>
      </c>
      <c r="G639">
        <v>0.35899999999999999</v>
      </c>
      <c r="H639" s="1">
        <v>8.6949999999999999E-5</v>
      </c>
      <c r="I639">
        <v>0.46500000000000002</v>
      </c>
      <c r="J639" s="1">
        <v>2.4740000000000002</v>
      </c>
      <c r="K639" s="1">
        <v>9.9330000000000002E-2</v>
      </c>
      <c r="L639" s="1">
        <f t="shared" si="54"/>
        <v>2.5514442907561588</v>
      </c>
      <c r="M639">
        <v>3.1</v>
      </c>
      <c r="N639">
        <f t="shared" si="55"/>
        <v>0.11942675159235668</v>
      </c>
      <c r="O639">
        <f t="shared" si="56"/>
        <v>0.75401730531520395</v>
      </c>
      <c r="P639">
        <f t="shared" si="57"/>
        <v>1.1417711040621399</v>
      </c>
      <c r="Q639">
        <f t="shared" si="58"/>
        <v>5.1198254218572785</v>
      </c>
      <c r="R639" s="1">
        <f t="shared" si="59"/>
        <v>0.14021758559819181</v>
      </c>
    </row>
    <row r="640" spans="1:18" x14ac:dyDescent="0.2">
      <c r="A640">
        <v>4.0449999999999999</v>
      </c>
      <c r="B640">
        <v>1.0049999999999999</v>
      </c>
      <c r="C640">
        <v>48</v>
      </c>
      <c r="D640">
        <v>2.6890000000000001</v>
      </c>
      <c r="E640">
        <v>3.8940000000000001</v>
      </c>
      <c r="F640">
        <v>3.04</v>
      </c>
      <c r="G640">
        <v>0.36199999999999999</v>
      </c>
      <c r="H640" s="1">
        <v>8.6059999999999999E-5</v>
      </c>
      <c r="I640">
        <v>0.47099999999999997</v>
      </c>
      <c r="J640" s="1">
        <v>2.331</v>
      </c>
      <c r="K640" s="1">
        <v>9.35E-2</v>
      </c>
      <c r="L640" s="1">
        <f t="shared" si="54"/>
        <v>2.5454580140314458</v>
      </c>
      <c r="M640">
        <v>3.1</v>
      </c>
      <c r="N640">
        <f t="shared" si="55"/>
        <v>0.11942675159235668</v>
      </c>
      <c r="O640">
        <f t="shared" si="56"/>
        <v>0.7515451174289246</v>
      </c>
      <c r="P640">
        <f t="shared" si="57"/>
        <v>1.1437266090003191</v>
      </c>
      <c r="Q640">
        <f t="shared" si="58"/>
        <v>4.9879025673247108</v>
      </c>
      <c r="R640" s="1">
        <f t="shared" si="59"/>
        <v>0.13280002320225612</v>
      </c>
    </row>
    <row r="641" spans="1:18" x14ac:dyDescent="0.2">
      <c r="A641">
        <v>4.0449999999999999</v>
      </c>
      <c r="B641">
        <v>1.0149999999999999</v>
      </c>
      <c r="C641">
        <v>48</v>
      </c>
      <c r="D641">
        <v>2.7160000000000002</v>
      </c>
      <c r="E641">
        <v>3.8479999999999999</v>
      </c>
      <c r="F641">
        <v>3.03</v>
      </c>
      <c r="G641">
        <v>0.36499999999999999</v>
      </c>
      <c r="H641" s="1">
        <v>8.5140000000000001E-5</v>
      </c>
      <c r="I641">
        <v>0.47799999999999998</v>
      </c>
      <c r="J641" s="1">
        <v>2.2850000000000001</v>
      </c>
      <c r="K641" s="1">
        <v>9.2030000000000001E-2</v>
      </c>
      <c r="L641" s="1">
        <f t="shared" si="54"/>
        <v>2.5712504923141912</v>
      </c>
      <c r="M641">
        <v>3.1</v>
      </c>
      <c r="N641">
        <f t="shared" si="55"/>
        <v>0.11942675159235668</v>
      </c>
      <c r="O641">
        <f t="shared" si="56"/>
        <v>0.74907292954264526</v>
      </c>
      <c r="P641">
        <f t="shared" si="57"/>
        <v>1.1460278331719977</v>
      </c>
      <c r="Q641">
        <f t="shared" si="58"/>
        <v>4.8504277108109726</v>
      </c>
      <c r="R641" s="1">
        <f t="shared" si="59"/>
        <v>0.13080252655529412</v>
      </c>
    </row>
    <row r="642" spans="1:18" x14ac:dyDescent="0.2">
      <c r="A642">
        <v>4.0449999999999999</v>
      </c>
      <c r="B642">
        <v>1.0249999999999999</v>
      </c>
      <c r="C642">
        <v>48</v>
      </c>
      <c r="D642">
        <v>2.7429999999999999</v>
      </c>
      <c r="E642">
        <v>3.8029999999999999</v>
      </c>
      <c r="F642">
        <v>3.02</v>
      </c>
      <c r="G642">
        <v>0.36799999999999999</v>
      </c>
      <c r="H642" s="1">
        <v>8.4229999999999998E-5</v>
      </c>
      <c r="I642">
        <v>0.48399999999999999</v>
      </c>
      <c r="J642" s="1">
        <v>2.302</v>
      </c>
      <c r="K642" s="1">
        <v>9.3310000000000004E-2</v>
      </c>
      <c r="L642" s="1">
        <f t="shared" ref="L642:L705" si="60">SQRT((K642/J642*100)^2-M642^2)</f>
        <v>2.6115721978481203</v>
      </c>
      <c r="M642">
        <v>3.1</v>
      </c>
      <c r="N642">
        <f t="shared" ref="N642:N700" si="61">0.1*180/3.14/C642</f>
        <v>0.11942675159235668</v>
      </c>
      <c r="O642">
        <f t="shared" ref="O642:O700" si="62">(A642-B642)/A642</f>
        <v>0.74660074165636592</v>
      </c>
      <c r="P642">
        <f t="shared" ref="P642:P705" si="63">1+(1-O642)^2+2*0.938*0.938*O642*O642*I642*I642/D642</f>
        <v>1.1479790443934126</v>
      </c>
      <c r="Q642">
        <f t="shared" ref="Q642:Q700" si="64">PI()*O642/I642/B642</f>
        <v>4.7279084965779692</v>
      </c>
      <c r="R642" s="1">
        <f t="shared" ref="R642:R705" si="65">Q642*I642*D642*D642/2/PI()*137*137/P642/389380*J642/2</f>
        <v>0.13243263734656704</v>
      </c>
    </row>
    <row r="643" spans="1:18" x14ac:dyDescent="0.2">
      <c r="A643">
        <v>4.0449999999999999</v>
      </c>
      <c r="B643">
        <v>1.0349999999999999</v>
      </c>
      <c r="C643">
        <v>48</v>
      </c>
      <c r="D643">
        <v>2.7690000000000001</v>
      </c>
      <c r="E643">
        <v>3.7570000000000001</v>
      </c>
      <c r="F643">
        <v>3.01</v>
      </c>
      <c r="G643">
        <v>0.371</v>
      </c>
      <c r="H643" s="1">
        <v>8.331E-5</v>
      </c>
      <c r="I643">
        <v>0.49</v>
      </c>
      <c r="J643" s="1">
        <v>2.242</v>
      </c>
      <c r="K643" s="1">
        <v>8.4070000000000006E-2</v>
      </c>
      <c r="L643" s="1">
        <f t="shared" si="60"/>
        <v>2.1096984229974742</v>
      </c>
      <c r="M643">
        <v>3.1</v>
      </c>
      <c r="N643">
        <f t="shared" si="61"/>
        <v>0.11942675159235668</v>
      </c>
      <c r="O643">
        <f t="shared" si="62"/>
        <v>0.74412855377008646</v>
      </c>
      <c r="P643">
        <f t="shared" si="63"/>
        <v>1.149959322696305</v>
      </c>
      <c r="Q643">
        <f t="shared" si="64"/>
        <v>4.6095805932179852</v>
      </c>
      <c r="R643" s="1">
        <f t="shared" si="65"/>
        <v>0.12951323858433322</v>
      </c>
    </row>
    <row r="644" spans="1:18" x14ac:dyDescent="0.2">
      <c r="A644">
        <v>4.0449999999999999</v>
      </c>
      <c r="B644">
        <v>1.0449999999999999</v>
      </c>
      <c r="C644">
        <v>48</v>
      </c>
      <c r="D644">
        <v>2.7959999999999998</v>
      </c>
      <c r="E644">
        <v>3.7120000000000002</v>
      </c>
      <c r="F644">
        <v>3</v>
      </c>
      <c r="G644">
        <v>0.374</v>
      </c>
      <c r="H644" s="1">
        <v>8.2379999999999994E-5</v>
      </c>
      <c r="I644">
        <v>0.497</v>
      </c>
      <c r="J644" s="1">
        <v>2.1059999999999999</v>
      </c>
      <c r="K644" s="1">
        <v>7.5259999999999994E-2</v>
      </c>
      <c r="L644" s="1">
        <f t="shared" si="60"/>
        <v>1.7778108814013553</v>
      </c>
      <c r="M644">
        <v>3.1</v>
      </c>
      <c r="N644">
        <f t="shared" si="61"/>
        <v>0.11942675159235668</v>
      </c>
      <c r="O644">
        <f t="shared" si="62"/>
        <v>0.74165636588380723</v>
      </c>
      <c r="P644">
        <f t="shared" si="63"/>
        <v>1.1522514005889266</v>
      </c>
      <c r="Q644">
        <f t="shared" si="64"/>
        <v>4.4862133384973433</v>
      </c>
      <c r="R644" s="1">
        <f t="shared" si="65"/>
        <v>0.12220230475050856</v>
      </c>
    </row>
    <row r="645" spans="1:18" x14ac:dyDescent="0.2">
      <c r="A645">
        <v>4.0449999999999999</v>
      </c>
      <c r="B645">
        <v>1.0549999999999999</v>
      </c>
      <c r="C645">
        <v>48</v>
      </c>
      <c r="D645">
        <v>2.823</v>
      </c>
      <c r="E645">
        <v>3.6659999999999999</v>
      </c>
      <c r="F645">
        <v>2.99</v>
      </c>
      <c r="G645">
        <v>0.377</v>
      </c>
      <c r="H645" s="1">
        <v>8.1409999999999995E-5</v>
      </c>
      <c r="I645">
        <v>0.503</v>
      </c>
      <c r="J645" s="1">
        <v>2.0459999999999998</v>
      </c>
      <c r="K645" s="1">
        <v>7.3380000000000001E-2</v>
      </c>
      <c r="L645" s="1">
        <f t="shared" si="60"/>
        <v>1.8036229853471322</v>
      </c>
      <c r="M645">
        <v>3.1</v>
      </c>
      <c r="N645">
        <f t="shared" si="61"/>
        <v>0.11942675159235668</v>
      </c>
      <c r="O645">
        <f t="shared" si="62"/>
        <v>0.73918417799752789</v>
      </c>
      <c r="P645">
        <f t="shared" si="63"/>
        <v>1.1541968764120134</v>
      </c>
      <c r="Q645">
        <f t="shared" si="64"/>
        <v>4.3760481344103033</v>
      </c>
      <c r="R645" s="1">
        <f t="shared" si="65"/>
        <v>0.11927658489000602</v>
      </c>
    </row>
    <row r="646" spans="1:18" x14ac:dyDescent="0.2">
      <c r="A646">
        <v>4.0449999999999999</v>
      </c>
      <c r="B646">
        <v>1.0649999999999999</v>
      </c>
      <c r="C646">
        <v>48</v>
      </c>
      <c r="D646">
        <v>2.85</v>
      </c>
      <c r="E646">
        <v>3.621</v>
      </c>
      <c r="F646">
        <v>2.98</v>
      </c>
      <c r="G646">
        <v>0.38</v>
      </c>
      <c r="H646" s="1">
        <v>8.0459999999999999E-5</v>
      </c>
      <c r="I646">
        <v>0.51</v>
      </c>
      <c r="J646" s="1">
        <v>1.982</v>
      </c>
      <c r="K646" s="1">
        <v>7.1150000000000005E-2</v>
      </c>
      <c r="L646" s="1">
        <f t="shared" si="60"/>
        <v>1.8101722148610464</v>
      </c>
      <c r="M646">
        <v>3.1</v>
      </c>
      <c r="N646">
        <f t="shared" si="61"/>
        <v>0.11942675159235668</v>
      </c>
      <c r="O646">
        <f t="shared" si="62"/>
        <v>0.73671199011124844</v>
      </c>
      <c r="P646">
        <f t="shared" si="63"/>
        <v>1.156482466560468</v>
      </c>
      <c r="Q646">
        <f t="shared" si="64"/>
        <v>4.2611598562920268</v>
      </c>
      <c r="R646" s="1">
        <f t="shared" si="65"/>
        <v>0.11604059577991691</v>
      </c>
    </row>
    <row r="647" spans="1:18" x14ac:dyDescent="0.2">
      <c r="A647">
        <v>4.0449999999999999</v>
      </c>
      <c r="B647">
        <v>1.075</v>
      </c>
      <c r="C647">
        <v>48</v>
      </c>
      <c r="D647">
        <v>2.8759999999999999</v>
      </c>
      <c r="E647">
        <v>3.5750000000000002</v>
      </c>
      <c r="F647">
        <v>2.97</v>
      </c>
      <c r="G647">
        <v>0.38300000000000001</v>
      </c>
      <c r="H647" s="1">
        <v>7.949E-5</v>
      </c>
      <c r="I647">
        <v>0.51600000000000001</v>
      </c>
      <c r="J647" s="1">
        <v>1.9379999999999999</v>
      </c>
      <c r="K647" s="1">
        <v>6.9680000000000006E-2</v>
      </c>
      <c r="L647" s="1">
        <f t="shared" si="60"/>
        <v>1.8213531014283673</v>
      </c>
      <c r="M647">
        <v>3.1</v>
      </c>
      <c r="N647">
        <f t="shared" si="61"/>
        <v>0.11942675159235668</v>
      </c>
      <c r="O647">
        <f t="shared" si="62"/>
        <v>0.7342398022249691</v>
      </c>
      <c r="P647">
        <f t="shared" si="63"/>
        <v>1.1584542678090066</v>
      </c>
      <c r="Q647">
        <f t="shared" si="64"/>
        <v>4.1584322492215353</v>
      </c>
      <c r="R647" s="1">
        <f t="shared" si="65"/>
        <v>0.11389105176160459</v>
      </c>
    </row>
    <row r="648" spans="1:18" x14ac:dyDescent="0.2">
      <c r="A648">
        <v>4.0449999999999999</v>
      </c>
      <c r="B648">
        <v>1.085</v>
      </c>
      <c r="C648">
        <v>48</v>
      </c>
      <c r="D648">
        <v>2.903</v>
      </c>
      <c r="E648">
        <v>3.53</v>
      </c>
      <c r="F648">
        <v>2.96</v>
      </c>
      <c r="G648">
        <v>0.38600000000000001</v>
      </c>
      <c r="H648" s="1">
        <v>7.852E-5</v>
      </c>
      <c r="I648">
        <v>0.52300000000000002</v>
      </c>
      <c r="J648" s="1">
        <v>1.869</v>
      </c>
      <c r="K648" s="1">
        <v>6.7169999999999994E-2</v>
      </c>
      <c r="L648" s="1">
        <f t="shared" si="60"/>
        <v>1.8182740913350037</v>
      </c>
      <c r="M648">
        <v>3.1</v>
      </c>
      <c r="N648">
        <f t="shared" si="61"/>
        <v>0.11942675159235668</v>
      </c>
      <c r="O648">
        <f t="shared" si="62"/>
        <v>0.73176761433868975</v>
      </c>
      <c r="P648">
        <f t="shared" si="63"/>
        <v>1.1607333644354085</v>
      </c>
      <c r="Q648">
        <f t="shared" si="64"/>
        <v>4.0512741298276636</v>
      </c>
      <c r="R648" s="1">
        <f t="shared" si="65"/>
        <v>0.11028637295038206</v>
      </c>
    </row>
    <row r="649" spans="1:18" x14ac:dyDescent="0.2">
      <c r="A649">
        <v>4.0449999999999999</v>
      </c>
      <c r="B649">
        <v>1.095</v>
      </c>
      <c r="C649">
        <v>48</v>
      </c>
      <c r="D649">
        <v>2.93</v>
      </c>
      <c r="E649">
        <v>3.484</v>
      </c>
      <c r="F649">
        <v>2.95</v>
      </c>
      <c r="G649">
        <v>0.38900000000000001</v>
      </c>
      <c r="H649" s="1">
        <v>7.7509999999999995E-5</v>
      </c>
      <c r="I649">
        <v>0.52900000000000003</v>
      </c>
      <c r="J649" s="1">
        <v>1.8089999999999999</v>
      </c>
      <c r="K649" s="1">
        <v>6.4979999999999996E-2</v>
      </c>
      <c r="L649" s="1">
        <f t="shared" si="60"/>
        <v>1.814593599661471</v>
      </c>
      <c r="M649">
        <v>3.1</v>
      </c>
      <c r="N649">
        <f t="shared" si="61"/>
        <v>0.11942675159235668</v>
      </c>
      <c r="O649">
        <f t="shared" si="62"/>
        <v>0.72929542645241041</v>
      </c>
      <c r="P649">
        <f t="shared" si="63"/>
        <v>1.1626704389990452</v>
      </c>
      <c r="Q649">
        <f t="shared" si="64"/>
        <v>3.9553377252497217</v>
      </c>
      <c r="R649" s="1">
        <f t="shared" si="65"/>
        <v>0.10720475533318716</v>
      </c>
    </row>
    <row r="650" spans="1:18" x14ac:dyDescent="0.2">
      <c r="A650">
        <v>4.0449999999999999</v>
      </c>
      <c r="B650">
        <v>1.105</v>
      </c>
      <c r="C650">
        <v>48</v>
      </c>
      <c r="D650">
        <v>2.9569999999999999</v>
      </c>
      <c r="E650">
        <v>3.4390000000000001</v>
      </c>
      <c r="F650">
        <v>2.94</v>
      </c>
      <c r="G650">
        <v>0.39100000000000001</v>
      </c>
      <c r="H650" s="1">
        <v>7.6520000000000006E-5</v>
      </c>
      <c r="I650">
        <v>0.53600000000000003</v>
      </c>
      <c r="J650" s="1">
        <v>1.7490000000000001</v>
      </c>
      <c r="K650" s="1">
        <v>6.3089999999999993E-2</v>
      </c>
      <c r="L650" s="1">
        <f t="shared" si="60"/>
        <v>1.8444298683036711</v>
      </c>
      <c r="M650">
        <v>3.1</v>
      </c>
      <c r="N650">
        <f t="shared" si="61"/>
        <v>0.11942675159235668</v>
      </c>
      <c r="O650">
        <f t="shared" si="62"/>
        <v>0.72682323856613107</v>
      </c>
      <c r="P650">
        <f t="shared" si="63"/>
        <v>1.1649429657192343</v>
      </c>
      <c r="Q650">
        <f t="shared" si="64"/>
        <v>3.8552416876100812</v>
      </c>
      <c r="R650" s="1">
        <f t="shared" si="65"/>
        <v>0.10405472932964584</v>
      </c>
    </row>
    <row r="651" spans="1:18" x14ac:dyDescent="0.2">
      <c r="A651">
        <v>4.0449999999999999</v>
      </c>
      <c r="B651">
        <v>1.115</v>
      </c>
      <c r="C651">
        <v>48</v>
      </c>
      <c r="D651">
        <v>2.9830000000000001</v>
      </c>
      <c r="E651">
        <v>3.3929999999999998</v>
      </c>
      <c r="F651">
        <v>2.93</v>
      </c>
      <c r="G651">
        <v>0.39400000000000002</v>
      </c>
      <c r="H651" s="1">
        <v>7.551E-5</v>
      </c>
      <c r="I651">
        <v>0.54300000000000004</v>
      </c>
      <c r="J651" s="1">
        <v>1.587</v>
      </c>
      <c r="K651" s="1">
        <v>6.1069999999999999E-2</v>
      </c>
      <c r="L651" s="1">
        <f t="shared" si="60"/>
        <v>2.2799540095872426</v>
      </c>
      <c r="M651">
        <v>3.1</v>
      </c>
      <c r="N651">
        <f t="shared" si="61"/>
        <v>0.11942675159235668</v>
      </c>
      <c r="O651">
        <f t="shared" si="62"/>
        <v>0.72435105067985162</v>
      </c>
      <c r="P651">
        <f t="shared" si="63"/>
        <v>1.1672423017835525</v>
      </c>
      <c r="Q651">
        <f t="shared" si="64"/>
        <v>3.7585840818503242</v>
      </c>
      <c r="R651" s="1">
        <f t="shared" si="65"/>
        <v>9.4711811752385688E-2</v>
      </c>
    </row>
    <row r="652" spans="1:18" x14ac:dyDescent="0.2">
      <c r="A652">
        <v>4.0449999999999999</v>
      </c>
      <c r="B652">
        <v>1.125</v>
      </c>
      <c r="C652">
        <v>48</v>
      </c>
      <c r="D652">
        <v>3.01</v>
      </c>
      <c r="E652">
        <v>3.3479999999999999</v>
      </c>
      <c r="F652">
        <v>2.92</v>
      </c>
      <c r="G652">
        <v>0.39700000000000002</v>
      </c>
      <c r="H652" s="1">
        <v>7.4499999999999995E-5</v>
      </c>
      <c r="I652">
        <v>0.54900000000000004</v>
      </c>
      <c r="J652" s="1">
        <v>1.569</v>
      </c>
      <c r="K652" s="1">
        <v>6.0479999999999999E-2</v>
      </c>
      <c r="L652" s="1">
        <f t="shared" si="60"/>
        <v>2.2909807267531925</v>
      </c>
      <c r="M652">
        <v>3.1</v>
      </c>
      <c r="N652">
        <f t="shared" si="61"/>
        <v>0.11942675159235668</v>
      </c>
      <c r="O652">
        <f t="shared" si="62"/>
        <v>0.72187886279357227</v>
      </c>
      <c r="P652">
        <f t="shared" si="63"/>
        <v>1.1691724723521462</v>
      </c>
      <c r="Q652">
        <f t="shared" si="64"/>
        <v>3.671887200378936</v>
      </c>
      <c r="R652" s="1">
        <f t="shared" si="65"/>
        <v>9.4014893517617881E-2</v>
      </c>
    </row>
    <row r="653" spans="1:18" x14ac:dyDescent="0.2">
      <c r="A653">
        <v>4.0449999999999999</v>
      </c>
      <c r="B653">
        <v>1.135</v>
      </c>
      <c r="C653">
        <v>48</v>
      </c>
      <c r="D653">
        <v>3.0369999999999999</v>
      </c>
      <c r="E653">
        <v>3.302</v>
      </c>
      <c r="F653">
        <v>2.91</v>
      </c>
      <c r="G653">
        <v>0.4</v>
      </c>
      <c r="H653" s="1">
        <v>7.3440000000000002E-5</v>
      </c>
      <c r="I653">
        <v>0.55600000000000005</v>
      </c>
      <c r="J653" s="1">
        <v>1.6439999999999999</v>
      </c>
      <c r="K653" s="1">
        <v>6.3899999999999998E-2</v>
      </c>
      <c r="L653" s="1">
        <f t="shared" si="60"/>
        <v>2.3447155207505328</v>
      </c>
      <c r="M653">
        <v>3.1</v>
      </c>
      <c r="N653">
        <f t="shared" si="61"/>
        <v>0.11942675159235668</v>
      </c>
      <c r="O653">
        <f t="shared" si="62"/>
        <v>0.71940667490729304</v>
      </c>
      <c r="P653">
        <f t="shared" si="63"/>
        <v>1.1714346750935398</v>
      </c>
      <c r="Q653">
        <f t="shared" si="64"/>
        <v>3.5814070370998192</v>
      </c>
      <c r="R653" s="1">
        <f t="shared" si="65"/>
        <v>9.8868836992141065E-2</v>
      </c>
    </row>
    <row r="654" spans="1:18" x14ac:dyDescent="0.2">
      <c r="A654">
        <v>4.0449999999999999</v>
      </c>
      <c r="B654">
        <v>1.145</v>
      </c>
      <c r="C654">
        <v>48</v>
      </c>
      <c r="D654">
        <v>3.0640000000000001</v>
      </c>
      <c r="E654">
        <v>3.2570000000000001</v>
      </c>
      <c r="F654">
        <v>2.9</v>
      </c>
      <c r="G654">
        <v>0.40200000000000002</v>
      </c>
      <c r="H654" s="1">
        <v>7.2410000000000006E-5</v>
      </c>
      <c r="I654">
        <v>0.56299999999999994</v>
      </c>
      <c r="J654" s="1">
        <v>1.4930000000000001</v>
      </c>
      <c r="K654" s="1">
        <v>5.7770000000000002E-2</v>
      </c>
      <c r="L654" s="1">
        <f t="shared" si="60"/>
        <v>2.3156387360649622</v>
      </c>
      <c r="M654">
        <v>3.1</v>
      </c>
      <c r="N654">
        <f t="shared" si="61"/>
        <v>0.11942675159235668</v>
      </c>
      <c r="O654">
        <f t="shared" si="62"/>
        <v>0.71693448702101359</v>
      </c>
      <c r="P654">
        <f t="shared" si="63"/>
        <v>1.1736930717047889</v>
      </c>
      <c r="Q654">
        <f t="shared" si="64"/>
        <v>3.4939401638607634</v>
      </c>
      <c r="R654" s="1">
        <f t="shared" si="65"/>
        <v>9.0108192084800226E-2</v>
      </c>
    </row>
    <row r="655" spans="1:18" x14ac:dyDescent="0.2">
      <c r="A655">
        <v>4.0449999999999999</v>
      </c>
      <c r="B655">
        <v>1.155</v>
      </c>
      <c r="C655">
        <v>48</v>
      </c>
      <c r="D655">
        <v>3.0910000000000002</v>
      </c>
      <c r="E655">
        <v>3.2109999999999999</v>
      </c>
      <c r="F655">
        <v>2.89</v>
      </c>
      <c r="G655">
        <v>0.40500000000000003</v>
      </c>
      <c r="H655" s="1">
        <v>7.1329999999999996E-5</v>
      </c>
      <c r="I655">
        <v>0.56999999999999995</v>
      </c>
      <c r="J655" s="1">
        <v>1.5109999999999999</v>
      </c>
      <c r="K655" s="1">
        <v>5.8889999999999998E-2</v>
      </c>
      <c r="L655" s="1">
        <f t="shared" si="60"/>
        <v>2.3621757553703859</v>
      </c>
      <c r="M655">
        <v>3.1</v>
      </c>
      <c r="N655">
        <f t="shared" si="61"/>
        <v>0.11942675159235668</v>
      </c>
      <c r="O655">
        <f t="shared" si="62"/>
        <v>0.71446229913473414</v>
      </c>
      <c r="P655">
        <f t="shared" si="63"/>
        <v>1.1759476514415133</v>
      </c>
      <c r="Q655">
        <f t="shared" si="64"/>
        <v>3.4093559812084058</v>
      </c>
      <c r="R655" s="1">
        <f t="shared" si="65"/>
        <v>9.1512268275838068E-2</v>
      </c>
    </row>
    <row r="656" spans="1:18" x14ac:dyDescent="0.2">
      <c r="A656">
        <v>4.0449999999999999</v>
      </c>
      <c r="B656">
        <v>1.165</v>
      </c>
      <c r="C656">
        <v>48</v>
      </c>
      <c r="D656">
        <v>3.117</v>
      </c>
      <c r="E656">
        <v>3.1659999999999999</v>
      </c>
      <c r="F656">
        <v>2.88</v>
      </c>
      <c r="G656">
        <v>0.40799999999999997</v>
      </c>
      <c r="H656" s="1">
        <v>7.0290000000000006E-5</v>
      </c>
      <c r="I656">
        <v>0.57699999999999996</v>
      </c>
      <c r="J656" s="1">
        <v>1.393</v>
      </c>
      <c r="K656" s="1">
        <v>5.4640000000000001E-2</v>
      </c>
      <c r="L656" s="1">
        <f t="shared" si="60"/>
        <v>2.4032825265462416</v>
      </c>
      <c r="M656">
        <v>3.1</v>
      </c>
      <c r="N656">
        <f t="shared" si="61"/>
        <v>0.11942675159235668</v>
      </c>
      <c r="O656">
        <f t="shared" si="62"/>
        <v>0.7119901112484549</v>
      </c>
      <c r="P656">
        <f t="shared" si="63"/>
        <v>1.1782289658036291</v>
      </c>
      <c r="Q656">
        <f t="shared" si="64"/>
        <v>3.3275308915088786</v>
      </c>
      <c r="R656" s="1">
        <f t="shared" si="65"/>
        <v>8.4596143323189835E-2</v>
      </c>
    </row>
    <row r="657" spans="1:18" x14ac:dyDescent="0.2">
      <c r="A657">
        <v>4.0449999999999999</v>
      </c>
      <c r="B657">
        <v>1.175</v>
      </c>
      <c r="C657">
        <v>48</v>
      </c>
      <c r="D657">
        <v>3.1440000000000001</v>
      </c>
      <c r="E657">
        <v>3.12</v>
      </c>
      <c r="F657">
        <v>2.87</v>
      </c>
      <c r="G657">
        <v>0.41099999999999998</v>
      </c>
      <c r="H657" s="1">
        <v>6.9190000000000007E-5</v>
      </c>
      <c r="I657">
        <v>0.58399999999999996</v>
      </c>
      <c r="J657" s="1">
        <v>1.417</v>
      </c>
      <c r="K657" s="1">
        <v>5.5480000000000002E-2</v>
      </c>
      <c r="L657" s="1">
        <f t="shared" si="60"/>
        <v>2.3915860973881986</v>
      </c>
      <c r="M657">
        <v>3.1</v>
      </c>
      <c r="N657">
        <f t="shared" si="61"/>
        <v>0.11942675159235668</v>
      </c>
      <c r="O657">
        <f t="shared" si="62"/>
        <v>0.70951792336217556</v>
      </c>
      <c r="P657">
        <f t="shared" si="63"/>
        <v>1.1804758944513098</v>
      </c>
      <c r="Q657">
        <f t="shared" si="64"/>
        <v>3.2483478513915722</v>
      </c>
      <c r="R657" s="1">
        <f t="shared" si="65"/>
        <v>8.633975426025163E-2</v>
      </c>
    </row>
    <row r="658" spans="1:18" x14ac:dyDescent="0.2">
      <c r="A658">
        <v>4.0449999999999999</v>
      </c>
      <c r="B658">
        <v>1.1850000000000001</v>
      </c>
      <c r="C658">
        <v>48</v>
      </c>
      <c r="D658">
        <v>3.1709999999999998</v>
      </c>
      <c r="E658">
        <v>3.0750000000000002</v>
      </c>
      <c r="F658">
        <v>2.86</v>
      </c>
      <c r="G658">
        <v>0.41299999999999998</v>
      </c>
      <c r="H658" s="1">
        <v>6.8100000000000002E-5</v>
      </c>
      <c r="I658">
        <v>0.59099999999999997</v>
      </c>
      <c r="J658" s="1">
        <v>1.3340000000000001</v>
      </c>
      <c r="K658" s="1">
        <v>5.2929999999999998E-2</v>
      </c>
      <c r="L658" s="1">
        <f t="shared" si="60"/>
        <v>2.4765233612363238</v>
      </c>
      <c r="M658">
        <v>3.1</v>
      </c>
      <c r="N658">
        <f t="shared" si="61"/>
        <v>0.11942675159235668</v>
      </c>
      <c r="O658">
        <f t="shared" si="62"/>
        <v>0.70704573547589611</v>
      </c>
      <c r="P658">
        <f t="shared" si="63"/>
        <v>1.1827189947957462</v>
      </c>
      <c r="Q658">
        <f t="shared" si="64"/>
        <v>3.1716959573961994</v>
      </c>
      <c r="R658" s="1">
        <f t="shared" si="65"/>
        <v>8.1546138582862526E-2</v>
      </c>
    </row>
    <row r="659" spans="1:18" x14ac:dyDescent="0.2">
      <c r="A659">
        <v>4.0449999999999999</v>
      </c>
      <c r="B659">
        <v>1.1950000000000001</v>
      </c>
      <c r="C659">
        <v>48</v>
      </c>
      <c r="D659">
        <v>3.198</v>
      </c>
      <c r="E659">
        <v>3.0289999999999999</v>
      </c>
      <c r="F659">
        <v>2.85</v>
      </c>
      <c r="G659">
        <v>0.41599999999999998</v>
      </c>
      <c r="H659" s="1">
        <v>6.6979999999999999E-5</v>
      </c>
      <c r="I659">
        <v>0.59799999999999998</v>
      </c>
      <c r="J659" s="1">
        <v>1.387</v>
      </c>
      <c r="K659" s="1">
        <v>5.5160000000000001E-2</v>
      </c>
      <c r="L659" s="1">
        <f t="shared" si="60"/>
        <v>2.491176684191124</v>
      </c>
      <c r="M659">
        <v>3.1</v>
      </c>
      <c r="N659">
        <f t="shared" si="61"/>
        <v>0.11942675159235668</v>
      </c>
      <c r="O659">
        <f t="shared" si="62"/>
        <v>0.70457354758961677</v>
      </c>
      <c r="P659">
        <f t="shared" si="63"/>
        <v>1.1849582728329626</v>
      </c>
      <c r="Q659">
        <f t="shared" si="64"/>
        <v>3.0974700620215763</v>
      </c>
      <c r="R659" s="1">
        <f t="shared" si="65"/>
        <v>8.5054295857999174E-2</v>
      </c>
    </row>
    <row r="660" spans="1:18" x14ac:dyDescent="0.2">
      <c r="A660">
        <v>4.0449999999999999</v>
      </c>
      <c r="B660">
        <v>1.2050000000000001</v>
      </c>
      <c r="C660">
        <v>48</v>
      </c>
      <c r="D660">
        <v>3.2240000000000002</v>
      </c>
      <c r="E660">
        <v>2.984</v>
      </c>
      <c r="F660">
        <v>2.84</v>
      </c>
      <c r="G660">
        <v>0.41899999999999998</v>
      </c>
      <c r="H660" s="1">
        <v>6.5889999999999994E-5</v>
      </c>
      <c r="I660">
        <v>0.60499999999999998</v>
      </c>
      <c r="J660" s="1">
        <v>1.2729999999999999</v>
      </c>
      <c r="K660" s="1">
        <v>5.0799999999999998E-2</v>
      </c>
      <c r="L660" s="1">
        <f t="shared" si="60"/>
        <v>2.5129019973421607</v>
      </c>
      <c r="M660">
        <v>3.1</v>
      </c>
      <c r="N660">
        <f t="shared" si="61"/>
        <v>0.11942675159235668</v>
      </c>
      <c r="O660">
        <f t="shared" si="62"/>
        <v>0.70210135970333742</v>
      </c>
      <c r="P660">
        <f t="shared" si="63"/>
        <v>1.1872242749233259</v>
      </c>
      <c r="Q660">
        <f t="shared" si="64"/>
        <v>3.0255704176391887</v>
      </c>
      <c r="R660" s="1">
        <f t="shared" si="65"/>
        <v>7.8253896455689767E-2</v>
      </c>
    </row>
    <row r="661" spans="1:18" x14ac:dyDescent="0.2">
      <c r="A661">
        <v>4.0449999999999999</v>
      </c>
      <c r="B661">
        <v>1.2150000000000001</v>
      </c>
      <c r="C661">
        <v>48</v>
      </c>
      <c r="D661">
        <v>3.2509999999999999</v>
      </c>
      <c r="E661">
        <v>2.9380000000000002</v>
      </c>
      <c r="F661">
        <v>2.83</v>
      </c>
      <c r="G661">
        <v>0.42099999999999999</v>
      </c>
      <c r="H661" s="1">
        <v>6.4739999999999993E-5</v>
      </c>
      <c r="I661">
        <v>0.61199999999999999</v>
      </c>
      <c r="J661" s="1">
        <v>1.2370000000000001</v>
      </c>
      <c r="K661" s="1">
        <v>4.9739999999999999E-2</v>
      </c>
      <c r="L661" s="1">
        <f t="shared" si="60"/>
        <v>2.560974527057184</v>
      </c>
      <c r="M661">
        <v>3.1</v>
      </c>
      <c r="N661">
        <f t="shared" si="61"/>
        <v>0.11942675159235668</v>
      </c>
      <c r="O661">
        <f t="shared" si="62"/>
        <v>0.69962917181705808</v>
      </c>
      <c r="P661">
        <f t="shared" si="63"/>
        <v>1.1894559189601117</v>
      </c>
      <c r="Q661">
        <f t="shared" si="64"/>
        <v>2.9559023459716247</v>
      </c>
      <c r="R661" s="1">
        <f t="shared" si="65"/>
        <v>7.6270118417104849E-2</v>
      </c>
    </row>
    <row r="662" spans="1:18" x14ac:dyDescent="0.2">
      <c r="A662">
        <v>4.0449999999999999</v>
      </c>
      <c r="B662">
        <v>1.2250000000000001</v>
      </c>
      <c r="C662">
        <v>48</v>
      </c>
      <c r="D662">
        <v>3.278</v>
      </c>
      <c r="E662">
        <v>2.8919999999999999</v>
      </c>
      <c r="F662">
        <v>2.82</v>
      </c>
      <c r="G662">
        <v>0.42399999999999999</v>
      </c>
      <c r="H662" s="1">
        <v>6.3579999999999998E-5</v>
      </c>
      <c r="I662">
        <v>0.61899999999999999</v>
      </c>
      <c r="J662" s="1">
        <v>1.21</v>
      </c>
      <c r="K662" s="1">
        <v>4.8710000000000003E-2</v>
      </c>
      <c r="L662" s="1">
        <f t="shared" si="60"/>
        <v>2.5681929549036142</v>
      </c>
      <c r="M662">
        <v>3.1</v>
      </c>
      <c r="N662">
        <f t="shared" si="61"/>
        <v>0.11942675159235668</v>
      </c>
      <c r="O662">
        <f t="shared" si="62"/>
        <v>0.69715698393077874</v>
      </c>
      <c r="P662">
        <f t="shared" si="63"/>
        <v>1.1916837758742915</v>
      </c>
      <c r="Q662">
        <f t="shared" si="64"/>
        <v>2.8883759310484343</v>
      </c>
      <c r="R662" s="1">
        <f t="shared" si="65"/>
        <v>7.4824571417830055E-2</v>
      </c>
    </row>
    <row r="663" spans="1:18" x14ac:dyDescent="0.2">
      <c r="A663">
        <v>4.0449999999999999</v>
      </c>
      <c r="B663">
        <v>1.2350000000000001</v>
      </c>
      <c r="C663">
        <v>48</v>
      </c>
      <c r="D663">
        <v>3.3050000000000002</v>
      </c>
      <c r="E663">
        <v>2.847</v>
      </c>
      <c r="F663">
        <v>2.81</v>
      </c>
      <c r="G663">
        <v>0.42699999999999999</v>
      </c>
      <c r="H663" s="1">
        <v>6.2440000000000005E-5</v>
      </c>
      <c r="I663">
        <v>0.627</v>
      </c>
      <c r="J663" s="1">
        <v>1.1559999999999999</v>
      </c>
      <c r="K663" s="1">
        <v>4.7030000000000002E-2</v>
      </c>
      <c r="L663" s="1">
        <f t="shared" si="60"/>
        <v>2.6346504579173824</v>
      </c>
      <c r="M663">
        <v>3.1</v>
      </c>
      <c r="N663">
        <f t="shared" si="61"/>
        <v>0.11942675159235668</v>
      </c>
      <c r="O663">
        <f t="shared" si="62"/>
        <v>0.69468479604449929</v>
      </c>
      <c r="P663">
        <f t="shared" si="63"/>
        <v>1.1942298175730506</v>
      </c>
      <c r="Q663">
        <f t="shared" si="64"/>
        <v>2.8184034917432443</v>
      </c>
      <c r="R663" s="1">
        <f t="shared" si="65"/>
        <v>7.1670624686617931E-2</v>
      </c>
    </row>
    <row r="664" spans="1:18" x14ac:dyDescent="0.2">
      <c r="A664">
        <v>4.0449999999999999</v>
      </c>
      <c r="B664">
        <v>1.2450000000000001</v>
      </c>
      <c r="C664">
        <v>48</v>
      </c>
      <c r="D664">
        <v>3.331</v>
      </c>
      <c r="E664">
        <v>2.8010000000000002</v>
      </c>
      <c r="F664">
        <v>2.8</v>
      </c>
      <c r="G664">
        <v>0.42899999999999999</v>
      </c>
      <c r="H664" s="1">
        <v>6.1270000000000001E-5</v>
      </c>
      <c r="I664">
        <v>0.63400000000000001</v>
      </c>
      <c r="J664" s="1">
        <v>1.05</v>
      </c>
      <c r="K664" s="1">
        <v>4.2790000000000002E-2</v>
      </c>
      <c r="L664" s="1">
        <f t="shared" si="60"/>
        <v>2.6452912000155706</v>
      </c>
      <c r="M664">
        <v>3.1</v>
      </c>
      <c r="N664">
        <f t="shared" si="61"/>
        <v>0.11942675159235668</v>
      </c>
      <c r="O664">
        <f t="shared" si="62"/>
        <v>0.69221260815821994</v>
      </c>
      <c r="P664">
        <f t="shared" si="63"/>
        <v>1.1964793648008394</v>
      </c>
      <c r="Q664">
        <f t="shared" si="64"/>
        <v>2.7550581436307926</v>
      </c>
      <c r="R664" s="1">
        <f t="shared" si="65"/>
        <v>6.523955765229883E-2</v>
      </c>
    </row>
    <row r="665" spans="1:18" x14ac:dyDescent="0.2">
      <c r="A665">
        <v>4.0449999999999999</v>
      </c>
      <c r="B665">
        <v>1.2549999999999999</v>
      </c>
      <c r="C665">
        <v>48</v>
      </c>
      <c r="D665">
        <v>3.3580000000000001</v>
      </c>
      <c r="E665">
        <v>2.7559999999999998</v>
      </c>
      <c r="F665">
        <v>2.79</v>
      </c>
      <c r="G665">
        <v>0.432</v>
      </c>
      <c r="H665" s="1">
        <v>6.0109999999999999E-5</v>
      </c>
      <c r="I665">
        <v>0.64100000000000001</v>
      </c>
      <c r="J665" s="1">
        <v>1.0640000000000001</v>
      </c>
      <c r="K665" s="1">
        <v>4.3700000000000003E-2</v>
      </c>
      <c r="L665" s="1">
        <f t="shared" si="60"/>
        <v>2.6941830763664871</v>
      </c>
      <c r="M665">
        <v>3.1</v>
      </c>
      <c r="N665">
        <f t="shared" si="61"/>
        <v>0.11942675159235668</v>
      </c>
      <c r="O665">
        <f t="shared" si="62"/>
        <v>0.68974042027194071</v>
      </c>
      <c r="P665">
        <f t="shared" si="63"/>
        <v>1.1986945969459561</v>
      </c>
      <c r="Q665">
        <f t="shared" si="64"/>
        <v>2.6936042876360582</v>
      </c>
      <c r="R665" s="1">
        <f t="shared" si="65"/>
        <v>6.6289373954153408E-2</v>
      </c>
    </row>
    <row r="666" spans="1:18" x14ac:dyDescent="0.2">
      <c r="A666">
        <v>4.0449999999999999</v>
      </c>
      <c r="B666">
        <v>1.2649999999999999</v>
      </c>
      <c r="C666">
        <v>48</v>
      </c>
      <c r="D666">
        <v>3.3849999999999998</v>
      </c>
      <c r="E666">
        <v>2.71</v>
      </c>
      <c r="F666">
        <v>2.78</v>
      </c>
      <c r="G666">
        <v>0.434</v>
      </c>
      <c r="H666" s="1">
        <v>5.8900000000000002E-5</v>
      </c>
      <c r="I666">
        <v>0.64900000000000002</v>
      </c>
      <c r="J666" s="1">
        <v>0.98019999999999996</v>
      </c>
      <c r="K666" s="1">
        <v>4.0189999999999997E-2</v>
      </c>
      <c r="L666" s="1">
        <f t="shared" si="60"/>
        <v>2.6835621566980601</v>
      </c>
      <c r="M666">
        <v>3.1</v>
      </c>
      <c r="N666">
        <f t="shared" si="61"/>
        <v>0.11942675159235668</v>
      </c>
      <c r="O666">
        <f t="shared" si="62"/>
        <v>0.68726823238566137</v>
      </c>
      <c r="P666">
        <f t="shared" si="63"/>
        <v>1.2012245875344529</v>
      </c>
      <c r="Q666">
        <f t="shared" si="64"/>
        <v>2.6299102053124441</v>
      </c>
      <c r="R666" s="1">
        <f t="shared" si="65"/>
        <v>6.1214044908595416E-2</v>
      </c>
    </row>
    <row r="667" spans="1:18" x14ac:dyDescent="0.2">
      <c r="A667">
        <v>4.0449999999999999</v>
      </c>
      <c r="B667">
        <v>1.2749999999999999</v>
      </c>
      <c r="C667">
        <v>48</v>
      </c>
      <c r="D667">
        <v>3.4119999999999999</v>
      </c>
      <c r="E667">
        <v>2.665</v>
      </c>
      <c r="F667">
        <v>2.77</v>
      </c>
      <c r="G667">
        <v>0.437</v>
      </c>
      <c r="H667" s="1">
        <v>5.7710000000000001E-5</v>
      </c>
      <c r="I667">
        <v>0.65600000000000003</v>
      </c>
      <c r="J667" s="1">
        <v>1.024</v>
      </c>
      <c r="K667" s="1">
        <v>4.2380000000000001E-2</v>
      </c>
      <c r="L667" s="1">
        <f t="shared" si="60"/>
        <v>2.7420074560285235</v>
      </c>
      <c r="M667">
        <v>3.1</v>
      </c>
      <c r="N667">
        <f t="shared" si="61"/>
        <v>0.11942675159235668</v>
      </c>
      <c r="O667">
        <f t="shared" si="62"/>
        <v>0.68479604449938192</v>
      </c>
      <c r="P667">
        <f t="shared" si="63"/>
        <v>1.2034310247511164</v>
      </c>
      <c r="Q667">
        <f t="shared" si="64"/>
        <v>2.5721547376932175</v>
      </c>
      <c r="R667" s="1">
        <f t="shared" si="65"/>
        <v>6.4114366972902875E-2</v>
      </c>
    </row>
    <row r="668" spans="1:18" x14ac:dyDescent="0.2">
      <c r="A668">
        <v>4.0449999999999999</v>
      </c>
      <c r="B668">
        <v>1.2849999999999999</v>
      </c>
      <c r="C668">
        <v>48</v>
      </c>
      <c r="D668">
        <v>3.4380000000000002</v>
      </c>
      <c r="E668">
        <v>2.6190000000000002</v>
      </c>
      <c r="F668">
        <v>2.76</v>
      </c>
      <c r="G668">
        <v>0.44</v>
      </c>
      <c r="H668" s="1">
        <v>5.6490000000000003E-5</v>
      </c>
      <c r="I668">
        <v>0.66400000000000003</v>
      </c>
      <c r="J668" s="1">
        <v>0.9466</v>
      </c>
      <c r="K668" s="1">
        <v>3.6659999999999998E-2</v>
      </c>
      <c r="L668" s="1">
        <f t="shared" si="60"/>
        <v>2.3213447337318445</v>
      </c>
      <c r="M668">
        <v>3.1</v>
      </c>
      <c r="N668">
        <f t="shared" si="61"/>
        <v>0.11942675159235668</v>
      </c>
      <c r="O668">
        <f t="shared" si="62"/>
        <v>0.68232385661310258</v>
      </c>
      <c r="P668">
        <f t="shared" si="63"/>
        <v>1.2059804724754386</v>
      </c>
      <c r="Q668">
        <f t="shared" si="64"/>
        <v>2.5122868305573793</v>
      </c>
      <c r="R668" s="1">
        <f t="shared" si="65"/>
        <v>5.9365331848542653E-2</v>
      </c>
    </row>
    <row r="669" spans="1:18" x14ac:dyDescent="0.2">
      <c r="A669">
        <v>4.0449999999999999</v>
      </c>
      <c r="B669">
        <v>1.2949999999999999</v>
      </c>
      <c r="C669">
        <v>48</v>
      </c>
      <c r="D669">
        <v>3.4649999999999999</v>
      </c>
      <c r="E669">
        <v>2.5739999999999998</v>
      </c>
      <c r="F669">
        <v>2.75</v>
      </c>
      <c r="G669">
        <v>0.442</v>
      </c>
      <c r="H669" s="1">
        <v>5.5269999999999998E-5</v>
      </c>
      <c r="I669">
        <v>0.67100000000000004</v>
      </c>
      <c r="J669" s="1">
        <v>0.85360000000000003</v>
      </c>
      <c r="K669" s="1">
        <v>3.0130000000000001E-2</v>
      </c>
      <c r="L669" s="1">
        <f t="shared" si="60"/>
        <v>1.68795133874836</v>
      </c>
      <c r="M669">
        <v>3.1</v>
      </c>
      <c r="N669">
        <f t="shared" si="61"/>
        <v>0.11942675159235668</v>
      </c>
      <c r="O669">
        <f t="shared" si="62"/>
        <v>0.67985166872682323</v>
      </c>
      <c r="P669">
        <f t="shared" si="63"/>
        <v>1.2081781186572091</v>
      </c>
      <c r="Q669">
        <f t="shared" si="64"/>
        <v>2.45794268682477</v>
      </c>
      <c r="R669" s="1">
        <f t="shared" si="65"/>
        <v>5.3663849139323802E-2</v>
      </c>
    </row>
    <row r="670" spans="1:18" x14ac:dyDescent="0.2">
      <c r="A670">
        <v>4.0449999999999999</v>
      </c>
      <c r="B670">
        <v>1.3049999999999999</v>
      </c>
      <c r="C670">
        <v>48</v>
      </c>
      <c r="D670">
        <v>3.492</v>
      </c>
      <c r="E670">
        <v>2.528</v>
      </c>
      <c r="F670">
        <v>2.74</v>
      </c>
      <c r="G670">
        <v>0.44500000000000001</v>
      </c>
      <c r="H670" s="1">
        <v>5.401E-5</v>
      </c>
      <c r="I670">
        <v>0.67900000000000005</v>
      </c>
      <c r="J670" s="1">
        <v>0.79420000000000002</v>
      </c>
      <c r="K670" s="1">
        <v>2.7980000000000001E-2</v>
      </c>
      <c r="L670" s="1">
        <f t="shared" si="60"/>
        <v>1.6738653830520533</v>
      </c>
      <c r="M670">
        <v>3.1</v>
      </c>
      <c r="N670">
        <f t="shared" si="61"/>
        <v>0.11942675159235668</v>
      </c>
      <c r="O670">
        <f t="shared" si="62"/>
        <v>0.67737948084054389</v>
      </c>
      <c r="P670">
        <f t="shared" si="63"/>
        <v>1.2106859274544535</v>
      </c>
      <c r="Q670">
        <f t="shared" si="64"/>
        <v>2.4016052462784701</v>
      </c>
      <c r="R670" s="1">
        <f t="shared" si="65"/>
        <v>5.0035228312345817E-2</v>
      </c>
    </row>
    <row r="671" spans="1:18" x14ac:dyDescent="0.2">
      <c r="A671">
        <v>4.0449999999999999</v>
      </c>
      <c r="B671">
        <v>1.3149999999999999</v>
      </c>
      <c r="C671">
        <v>48</v>
      </c>
      <c r="D671">
        <v>3.5190000000000001</v>
      </c>
      <c r="E671">
        <v>2.4830000000000001</v>
      </c>
      <c r="F671">
        <v>2.73</v>
      </c>
      <c r="G671">
        <v>0.44700000000000001</v>
      </c>
      <c r="H671" s="1">
        <v>5.2769999999999998E-5</v>
      </c>
      <c r="I671">
        <v>0.68700000000000006</v>
      </c>
      <c r="J671" s="1">
        <v>0.78059999999999996</v>
      </c>
      <c r="K671" s="1">
        <v>2.768E-2</v>
      </c>
      <c r="L671" s="1">
        <f t="shared" si="60"/>
        <v>1.7216407731203685</v>
      </c>
      <c r="M671">
        <v>3.1</v>
      </c>
      <c r="N671">
        <f t="shared" si="61"/>
        <v>0.11942675159235668</v>
      </c>
      <c r="O671">
        <f t="shared" si="62"/>
        <v>0.67490729295426455</v>
      </c>
      <c r="P671">
        <f t="shared" si="63"/>
        <v>1.2131876587360613</v>
      </c>
      <c r="Q671">
        <f t="shared" si="64"/>
        <v>2.3469914306421722</v>
      </c>
      <c r="R671" s="1">
        <f t="shared" si="65"/>
        <v>4.9279349605323076E-2</v>
      </c>
    </row>
    <row r="672" spans="1:18" x14ac:dyDescent="0.2">
      <c r="A672">
        <v>4.0449999999999999</v>
      </c>
      <c r="B672">
        <v>1.325</v>
      </c>
      <c r="C672">
        <v>48</v>
      </c>
      <c r="D672">
        <v>3.5449999999999999</v>
      </c>
      <c r="E672">
        <v>2.4369999999999998</v>
      </c>
      <c r="F672">
        <v>2.72</v>
      </c>
      <c r="G672">
        <v>0.45</v>
      </c>
      <c r="H672" s="1">
        <v>5.1499999999999998E-5</v>
      </c>
      <c r="I672">
        <v>0.69499999999999995</v>
      </c>
      <c r="J672" s="1">
        <v>0.75570000000000004</v>
      </c>
      <c r="K672" s="1">
        <v>2.6800000000000001E-2</v>
      </c>
      <c r="L672" s="1">
        <f t="shared" si="60"/>
        <v>1.7224450803793967</v>
      </c>
      <c r="M672">
        <v>3.1</v>
      </c>
      <c r="N672">
        <f t="shared" si="61"/>
        <v>0.11942675159235668</v>
      </c>
      <c r="O672">
        <f t="shared" si="62"/>
        <v>0.67243510506798509</v>
      </c>
      <c r="P672">
        <f t="shared" si="63"/>
        <v>1.2157138662645635</v>
      </c>
      <c r="Q672">
        <f t="shared" si="64"/>
        <v>2.2940325083181352</v>
      </c>
      <c r="R672" s="1">
        <f t="shared" si="65"/>
        <v>4.7774102064156547E-2</v>
      </c>
    </row>
    <row r="673" spans="1:18" x14ac:dyDescent="0.2">
      <c r="A673">
        <v>4.0449999999999999</v>
      </c>
      <c r="B673">
        <v>1.335</v>
      </c>
      <c r="C673">
        <v>48</v>
      </c>
      <c r="D673">
        <v>3.5720000000000001</v>
      </c>
      <c r="E673">
        <v>2.3919999999999999</v>
      </c>
      <c r="F673">
        <v>2.71</v>
      </c>
      <c r="G673">
        <v>0.45200000000000001</v>
      </c>
      <c r="H673" s="1">
        <v>5.024E-5</v>
      </c>
      <c r="I673">
        <v>0.70199999999999996</v>
      </c>
      <c r="J673" s="1">
        <v>0.74239999999999995</v>
      </c>
      <c r="K673" s="1">
        <v>2.6499999999999999E-2</v>
      </c>
      <c r="L673" s="1">
        <f t="shared" si="60"/>
        <v>1.7695652069280479</v>
      </c>
      <c r="M673">
        <v>3.1</v>
      </c>
      <c r="N673">
        <f t="shared" si="61"/>
        <v>0.11942675159235668</v>
      </c>
      <c r="O673">
        <f t="shared" si="62"/>
        <v>0.66996291718170586</v>
      </c>
      <c r="P673">
        <f t="shared" si="63"/>
        <v>1.2178927260386669</v>
      </c>
      <c r="Q673">
        <f t="shared" si="64"/>
        <v>2.2458578260034301</v>
      </c>
      <c r="R673" s="1">
        <f t="shared" si="65"/>
        <v>4.7035831777111278E-2</v>
      </c>
    </row>
    <row r="674" spans="1:18" x14ac:dyDescent="0.2">
      <c r="A674">
        <v>4.0449999999999999</v>
      </c>
      <c r="B674">
        <v>1.345</v>
      </c>
      <c r="C674">
        <v>48</v>
      </c>
      <c r="D674">
        <v>3.5990000000000002</v>
      </c>
      <c r="E674">
        <v>2.3460000000000001</v>
      </c>
      <c r="F674">
        <v>2.7</v>
      </c>
      <c r="G674">
        <v>0.45500000000000002</v>
      </c>
      <c r="H674" s="1">
        <v>4.8930000000000001E-5</v>
      </c>
      <c r="I674">
        <v>0.71</v>
      </c>
      <c r="J674" s="1">
        <v>0.69259999999999999</v>
      </c>
      <c r="K674" s="1">
        <v>2.4719999999999999E-2</v>
      </c>
      <c r="L674" s="1">
        <f t="shared" si="60"/>
        <v>1.7688699441689351</v>
      </c>
      <c r="M674">
        <v>3.1</v>
      </c>
      <c r="N674">
        <f t="shared" si="61"/>
        <v>0.11942675159235668</v>
      </c>
      <c r="O674">
        <f t="shared" si="62"/>
        <v>0.66749072929542652</v>
      </c>
      <c r="P674">
        <f t="shared" si="63"/>
        <v>1.2203772466300402</v>
      </c>
      <c r="Q674">
        <f t="shared" si="64"/>
        <v>2.1959097036429189</v>
      </c>
      <c r="R674" s="1">
        <f t="shared" si="65"/>
        <v>4.3962515532627325E-2</v>
      </c>
    </row>
    <row r="675" spans="1:18" x14ac:dyDescent="0.2">
      <c r="A675">
        <v>4.0449999999999999</v>
      </c>
      <c r="B675">
        <v>1.355</v>
      </c>
      <c r="C675">
        <v>48</v>
      </c>
      <c r="D675">
        <v>3.6259999999999999</v>
      </c>
      <c r="E675">
        <v>2.3010000000000002</v>
      </c>
      <c r="F675">
        <v>2.69</v>
      </c>
      <c r="G675">
        <v>0.45700000000000002</v>
      </c>
      <c r="H675" s="1">
        <v>4.7639999999999998E-5</v>
      </c>
      <c r="I675">
        <v>0.71799999999999997</v>
      </c>
      <c r="J675" s="1">
        <v>0.67689999999999995</v>
      </c>
      <c r="K675" s="1">
        <v>2.426E-2</v>
      </c>
      <c r="L675" s="1">
        <f t="shared" si="60"/>
        <v>1.7985978820911508</v>
      </c>
      <c r="M675">
        <v>3.1</v>
      </c>
      <c r="N675">
        <f t="shared" si="61"/>
        <v>0.11942675159235668</v>
      </c>
      <c r="O675">
        <f t="shared" si="62"/>
        <v>0.66501854140914707</v>
      </c>
      <c r="P675">
        <f t="shared" si="63"/>
        <v>1.2228556607633909</v>
      </c>
      <c r="Q675">
        <f t="shared" si="64"/>
        <v>2.1474343082897103</v>
      </c>
      <c r="R675" s="1">
        <f t="shared" si="65"/>
        <v>4.3043430467588607E-2</v>
      </c>
    </row>
    <row r="676" spans="1:18" x14ac:dyDescent="0.2">
      <c r="A676">
        <v>4.0449999999999999</v>
      </c>
      <c r="B676">
        <v>1.365</v>
      </c>
      <c r="C676">
        <v>48</v>
      </c>
      <c r="D676">
        <v>3.6520000000000001</v>
      </c>
      <c r="E676">
        <v>2.2549999999999999</v>
      </c>
      <c r="F676">
        <v>2.68</v>
      </c>
      <c r="G676">
        <v>0.46</v>
      </c>
      <c r="H676" s="1">
        <v>4.6310000000000002E-5</v>
      </c>
      <c r="I676">
        <v>0.72599999999999998</v>
      </c>
      <c r="J676" s="1">
        <v>0.62480000000000002</v>
      </c>
      <c r="K676" s="1">
        <v>2.248E-2</v>
      </c>
      <c r="L676" s="1">
        <f t="shared" si="60"/>
        <v>1.826267745125892</v>
      </c>
      <c r="M676">
        <v>3.1</v>
      </c>
      <c r="N676">
        <f t="shared" si="61"/>
        <v>0.11942675159235668</v>
      </c>
      <c r="O676">
        <f t="shared" si="62"/>
        <v>0.66254635352286773</v>
      </c>
      <c r="P676">
        <f t="shared" si="63"/>
        <v>1.2253584856703139</v>
      </c>
      <c r="Q676">
        <f t="shared" si="64"/>
        <v>2.1003751368733763</v>
      </c>
      <c r="R676" s="1">
        <f t="shared" si="65"/>
        <v>3.9776861656629893E-2</v>
      </c>
    </row>
    <row r="677" spans="1:18" x14ac:dyDescent="0.2">
      <c r="A677">
        <v>4.0449999999999999</v>
      </c>
      <c r="B677">
        <v>1.375</v>
      </c>
      <c r="C677">
        <v>48</v>
      </c>
      <c r="D677">
        <v>3.6789999999999998</v>
      </c>
      <c r="E677">
        <v>2.21</v>
      </c>
      <c r="F677">
        <v>2.67</v>
      </c>
      <c r="G677">
        <v>0.46200000000000002</v>
      </c>
      <c r="H677" s="1">
        <v>4.4990000000000001E-5</v>
      </c>
      <c r="I677">
        <v>0.73399999999999999</v>
      </c>
      <c r="J677" s="1">
        <v>0.61770000000000003</v>
      </c>
      <c r="K677" s="1">
        <v>2.2419999999999999E-2</v>
      </c>
      <c r="L677" s="1">
        <f t="shared" si="60"/>
        <v>1.8878427085608234</v>
      </c>
      <c r="M677">
        <v>3.1</v>
      </c>
      <c r="N677">
        <f t="shared" si="61"/>
        <v>0.11942675159235668</v>
      </c>
      <c r="O677">
        <f t="shared" si="62"/>
        <v>0.66007416563658838</v>
      </c>
      <c r="P677">
        <f t="shared" si="63"/>
        <v>1.2278246792552334</v>
      </c>
      <c r="Q677">
        <f t="shared" si="64"/>
        <v>2.0546783746230548</v>
      </c>
      <c r="R677" s="1">
        <f t="shared" si="65"/>
        <v>3.9391122613453788E-2</v>
      </c>
    </row>
    <row r="678" spans="1:18" x14ac:dyDescent="0.2">
      <c r="A678">
        <v>4.0449999999999999</v>
      </c>
      <c r="B678">
        <v>1.385</v>
      </c>
      <c r="C678">
        <v>48</v>
      </c>
      <c r="D678">
        <v>3.706</v>
      </c>
      <c r="E678">
        <v>2.1640000000000001</v>
      </c>
      <c r="F678">
        <v>2.66</v>
      </c>
      <c r="G678">
        <v>0.46400000000000002</v>
      </c>
      <c r="H678" s="1">
        <v>4.3630000000000001E-5</v>
      </c>
      <c r="I678">
        <v>0.74199999999999999</v>
      </c>
      <c r="J678" s="1">
        <v>0.55720000000000003</v>
      </c>
      <c r="K678" s="1">
        <v>2.1190000000000001E-2</v>
      </c>
      <c r="L678" s="1">
        <f t="shared" si="60"/>
        <v>2.2028113062038694</v>
      </c>
      <c r="M678">
        <v>3.1</v>
      </c>
      <c r="N678">
        <f t="shared" si="61"/>
        <v>0.11942675159235668</v>
      </c>
      <c r="O678">
        <f t="shared" si="62"/>
        <v>0.65760197775030904</v>
      </c>
      <c r="P678">
        <f t="shared" si="63"/>
        <v>1.2302847716208152</v>
      </c>
      <c r="Q678">
        <f t="shared" si="64"/>
        <v>2.0102927421122434</v>
      </c>
      <c r="R678" s="1">
        <f t="shared" si="65"/>
        <v>3.5590749089366588E-2</v>
      </c>
    </row>
    <row r="679" spans="1:18" x14ac:dyDescent="0.2">
      <c r="A679">
        <v>4.0449999999999999</v>
      </c>
      <c r="B679">
        <v>1.395</v>
      </c>
      <c r="C679">
        <v>48</v>
      </c>
      <c r="D679">
        <v>3.7330000000000001</v>
      </c>
      <c r="E679">
        <v>2.1190000000000002</v>
      </c>
      <c r="F679">
        <v>2.65</v>
      </c>
      <c r="G679">
        <v>0.46700000000000003</v>
      </c>
      <c r="H679" s="1">
        <v>4.2290000000000003E-5</v>
      </c>
      <c r="I679">
        <v>0.751</v>
      </c>
      <c r="J679" s="1">
        <v>0.52690000000000003</v>
      </c>
      <c r="K679" s="1">
        <v>2.0029999999999999E-2</v>
      </c>
      <c r="L679" s="1">
        <f t="shared" si="60"/>
        <v>2.2002847322940418</v>
      </c>
      <c r="M679">
        <v>3.1</v>
      </c>
      <c r="N679">
        <f t="shared" si="61"/>
        <v>0.11942675159235668</v>
      </c>
      <c r="O679">
        <f t="shared" si="62"/>
        <v>0.6551297898640297</v>
      </c>
      <c r="P679">
        <f t="shared" si="63"/>
        <v>1.2330424526556338</v>
      </c>
      <c r="Q679">
        <f t="shared" si="64"/>
        <v>1.9645499524978984</v>
      </c>
      <c r="R679" s="1">
        <f t="shared" si="65"/>
        <v>3.3699758741636304E-2</v>
      </c>
    </row>
    <row r="680" spans="1:18" x14ac:dyDescent="0.2">
      <c r="A680">
        <v>4.0449999999999999</v>
      </c>
      <c r="B680">
        <v>1.405</v>
      </c>
      <c r="C680">
        <v>48</v>
      </c>
      <c r="D680">
        <v>3.7589999999999999</v>
      </c>
      <c r="E680">
        <v>2.073</v>
      </c>
      <c r="F680">
        <v>2.64</v>
      </c>
      <c r="G680">
        <v>0.46899999999999997</v>
      </c>
      <c r="H680" s="1">
        <v>4.091E-5</v>
      </c>
      <c r="I680">
        <v>0.75900000000000001</v>
      </c>
      <c r="J680" s="1">
        <v>0.47120000000000001</v>
      </c>
      <c r="K680" s="1">
        <v>1.8120000000000001E-2</v>
      </c>
      <c r="L680" s="1">
        <f t="shared" si="60"/>
        <v>2.2754948426360362</v>
      </c>
      <c r="M680">
        <v>3.1</v>
      </c>
      <c r="N680">
        <f t="shared" si="61"/>
        <v>0.11942675159235668</v>
      </c>
      <c r="O680">
        <f t="shared" si="62"/>
        <v>0.65265760197775025</v>
      </c>
      <c r="P680">
        <f t="shared" si="63"/>
        <v>1.2355196719467443</v>
      </c>
      <c r="Q680">
        <f t="shared" si="64"/>
        <v>1.9227250012264041</v>
      </c>
      <c r="R680" s="1">
        <f t="shared" si="65"/>
        <v>3.0165938927353392E-2</v>
      </c>
    </row>
    <row r="681" spans="1:18" x14ac:dyDescent="0.2">
      <c r="A681">
        <v>4.0449999999999999</v>
      </c>
      <c r="B681">
        <v>1.415</v>
      </c>
      <c r="C681">
        <v>48</v>
      </c>
      <c r="D681">
        <v>3.786</v>
      </c>
      <c r="E681">
        <v>2.028</v>
      </c>
      <c r="F681">
        <v>2.63</v>
      </c>
      <c r="G681">
        <v>0.47199999999999998</v>
      </c>
      <c r="H681" s="1">
        <v>3.9539999999999998E-5</v>
      </c>
      <c r="I681">
        <v>0.76700000000000002</v>
      </c>
      <c r="J681" s="1">
        <v>0.4597</v>
      </c>
      <c r="K681" s="1">
        <v>1.7809999999999999E-2</v>
      </c>
      <c r="L681" s="1">
        <f t="shared" si="60"/>
        <v>2.3237761697148662</v>
      </c>
      <c r="M681">
        <v>3.1</v>
      </c>
      <c r="N681">
        <f t="shared" si="61"/>
        <v>0.11942675159235668</v>
      </c>
      <c r="O681">
        <f t="shared" si="62"/>
        <v>0.6501854140914709</v>
      </c>
      <c r="P681">
        <f t="shared" si="63"/>
        <v>1.237960237073322</v>
      </c>
      <c r="Q681">
        <f t="shared" si="64"/>
        <v>1.8820679167432219</v>
      </c>
      <c r="R681" s="1">
        <f t="shared" si="65"/>
        <v>2.9472522803585359E-2</v>
      </c>
    </row>
    <row r="682" spans="1:18" x14ac:dyDescent="0.2">
      <c r="A682">
        <v>4.0449999999999999</v>
      </c>
      <c r="B682">
        <v>1.425</v>
      </c>
      <c r="C682">
        <v>48</v>
      </c>
      <c r="D682">
        <v>3.8130000000000002</v>
      </c>
      <c r="E682">
        <v>1.982</v>
      </c>
      <c r="F682">
        <v>2.62</v>
      </c>
      <c r="G682">
        <v>0.47399999999999998</v>
      </c>
      <c r="H682" s="1">
        <v>3.8120000000000001E-5</v>
      </c>
      <c r="I682">
        <v>0.77600000000000002</v>
      </c>
      <c r="J682" s="1">
        <v>0.41520000000000001</v>
      </c>
      <c r="K682" s="1">
        <v>1.618E-2</v>
      </c>
      <c r="L682" s="1">
        <f t="shared" si="60"/>
        <v>2.3613477637145381</v>
      </c>
      <c r="M682">
        <v>3.1</v>
      </c>
      <c r="N682">
        <f t="shared" si="61"/>
        <v>0.11942675159235668</v>
      </c>
      <c r="O682">
        <f t="shared" si="62"/>
        <v>0.64771322620519167</v>
      </c>
      <c r="P682">
        <f t="shared" si="63"/>
        <v>1.2406950416202296</v>
      </c>
      <c r="Q682">
        <f t="shared" si="64"/>
        <v>1.8401619760166161</v>
      </c>
      <c r="R682" s="1">
        <f t="shared" si="65"/>
        <v>2.6650251510953057E-2</v>
      </c>
    </row>
    <row r="683" spans="1:18" x14ac:dyDescent="0.2">
      <c r="A683">
        <v>4.0449999999999999</v>
      </c>
      <c r="B683">
        <v>1.4350000000000001</v>
      </c>
      <c r="C683">
        <v>48</v>
      </c>
      <c r="D683">
        <v>3.84</v>
      </c>
      <c r="E683">
        <v>1.9370000000000001</v>
      </c>
      <c r="F683">
        <v>2.61</v>
      </c>
      <c r="G683">
        <v>0.47599999999999998</v>
      </c>
      <c r="H683" s="1">
        <v>3.6720000000000001E-5</v>
      </c>
      <c r="I683">
        <v>0.78400000000000003</v>
      </c>
      <c r="J683" s="1">
        <v>0.377</v>
      </c>
      <c r="K683" s="1">
        <v>1.4800000000000001E-2</v>
      </c>
      <c r="L683" s="1">
        <f t="shared" si="60"/>
        <v>2.4085995224212771</v>
      </c>
      <c r="M683">
        <v>3.1</v>
      </c>
      <c r="N683">
        <f t="shared" si="61"/>
        <v>0.11942675159235668</v>
      </c>
      <c r="O683">
        <f t="shared" si="62"/>
        <v>0.64524103831891222</v>
      </c>
      <c r="P683">
        <f t="shared" si="63"/>
        <v>1.2431221957353276</v>
      </c>
      <c r="Q683">
        <f t="shared" si="64"/>
        <v>1.8017888304214469</v>
      </c>
      <c r="R683" s="1">
        <f t="shared" si="65"/>
        <v>2.4230789271910861E-2</v>
      </c>
    </row>
    <row r="684" spans="1:18" x14ac:dyDescent="0.2">
      <c r="A684">
        <v>4.0449999999999999</v>
      </c>
      <c r="B684">
        <v>1.4450000000000001</v>
      </c>
      <c r="C684">
        <v>48</v>
      </c>
      <c r="D684">
        <v>3.867</v>
      </c>
      <c r="E684">
        <v>1.891</v>
      </c>
      <c r="F684">
        <v>2.6</v>
      </c>
      <c r="G684">
        <v>0.47899999999999998</v>
      </c>
      <c r="H684" s="1">
        <v>3.5280000000000001E-5</v>
      </c>
      <c r="I684">
        <v>0.79300000000000004</v>
      </c>
      <c r="J684" s="1">
        <v>0.3649</v>
      </c>
      <c r="K684" s="1">
        <v>1.452E-2</v>
      </c>
      <c r="L684" s="1">
        <f t="shared" si="60"/>
        <v>2.4947570618938308</v>
      </c>
      <c r="M684">
        <v>3.1</v>
      </c>
      <c r="N684">
        <f t="shared" si="61"/>
        <v>0.11942675159235668</v>
      </c>
      <c r="O684">
        <f t="shared" si="62"/>
        <v>0.64276885043263277</v>
      </c>
      <c r="P684">
        <f t="shared" si="63"/>
        <v>1.2458413254760479</v>
      </c>
      <c r="Q684">
        <f t="shared" si="64"/>
        <v>1.7622343415574124</v>
      </c>
      <c r="R684" s="1">
        <f t="shared" si="65"/>
        <v>2.3477613674249439E-2</v>
      </c>
    </row>
    <row r="685" spans="1:18" x14ac:dyDescent="0.2">
      <c r="A685">
        <v>4.0449999999999999</v>
      </c>
      <c r="B685">
        <v>1.4550000000000001</v>
      </c>
      <c r="C685">
        <v>48</v>
      </c>
      <c r="D685">
        <v>3.8929999999999998</v>
      </c>
      <c r="E685">
        <v>1.8460000000000001</v>
      </c>
      <c r="F685">
        <v>2.59</v>
      </c>
      <c r="G685">
        <v>0.48099999999999998</v>
      </c>
      <c r="H685" s="1">
        <v>3.3859999999999998E-5</v>
      </c>
      <c r="I685">
        <v>0.80100000000000005</v>
      </c>
      <c r="J685" s="1">
        <v>0.33110000000000001</v>
      </c>
      <c r="K685" s="1">
        <v>1.3299999999999999E-2</v>
      </c>
      <c r="L685" s="1">
        <f t="shared" si="60"/>
        <v>2.5545239506175856</v>
      </c>
      <c r="M685">
        <v>3.1</v>
      </c>
      <c r="N685">
        <f t="shared" si="61"/>
        <v>0.11942675159235668</v>
      </c>
      <c r="O685">
        <f t="shared" si="62"/>
        <v>0.64029666254635353</v>
      </c>
      <c r="P685">
        <f t="shared" si="63"/>
        <v>1.248285648433809</v>
      </c>
      <c r="Q685">
        <f t="shared" si="64"/>
        <v>1.7259793738700224</v>
      </c>
      <c r="R685" s="1">
        <f t="shared" si="65"/>
        <v>2.1317671117041775E-2</v>
      </c>
    </row>
    <row r="686" spans="1:18" x14ac:dyDescent="0.2">
      <c r="A686">
        <v>4.0449999999999999</v>
      </c>
      <c r="B686">
        <v>1.4650000000000001</v>
      </c>
      <c r="C686">
        <v>48</v>
      </c>
      <c r="D686">
        <v>3.92</v>
      </c>
      <c r="E686">
        <v>1.8</v>
      </c>
      <c r="F686">
        <v>2.58</v>
      </c>
      <c r="G686">
        <v>0.48299999999999998</v>
      </c>
      <c r="H686" s="1">
        <v>3.239E-5</v>
      </c>
      <c r="I686">
        <v>0.81</v>
      </c>
      <c r="J686" s="1">
        <v>0.3342</v>
      </c>
      <c r="K686" s="1">
        <v>1.357E-2</v>
      </c>
      <c r="L686" s="1">
        <f t="shared" si="60"/>
        <v>2.6224408719159653</v>
      </c>
      <c r="M686">
        <v>3.1</v>
      </c>
      <c r="N686">
        <f t="shared" si="61"/>
        <v>0.11942675159235668</v>
      </c>
      <c r="O686">
        <f t="shared" si="62"/>
        <v>0.63782447466007419</v>
      </c>
      <c r="P686">
        <f t="shared" si="63"/>
        <v>1.2509890938044648</v>
      </c>
      <c r="Q686">
        <f t="shared" si="64"/>
        <v>1.6886063151492505</v>
      </c>
      <c r="R686" s="1">
        <f t="shared" si="65"/>
        <v>2.1537540822318624E-2</v>
      </c>
    </row>
    <row r="687" spans="1:18" x14ac:dyDescent="0.2">
      <c r="A687">
        <v>4.0449999999999999</v>
      </c>
      <c r="B687">
        <v>1.4750000000000001</v>
      </c>
      <c r="C687">
        <v>48</v>
      </c>
      <c r="D687">
        <v>3.9470000000000001</v>
      </c>
      <c r="E687">
        <v>1.7549999999999999</v>
      </c>
      <c r="F687">
        <v>2.57</v>
      </c>
      <c r="G687">
        <v>0.48499999999999999</v>
      </c>
      <c r="H687" s="1">
        <v>3.0939999999999999E-5</v>
      </c>
      <c r="I687">
        <v>0.81799999999999995</v>
      </c>
      <c r="J687" s="1">
        <v>0.31069999999999998</v>
      </c>
      <c r="K687" s="1">
        <v>1.2760000000000001E-2</v>
      </c>
      <c r="L687" s="1">
        <f t="shared" si="60"/>
        <v>2.693744976069762</v>
      </c>
      <c r="M687">
        <v>3.1</v>
      </c>
      <c r="N687">
        <f t="shared" si="61"/>
        <v>0.11942675159235668</v>
      </c>
      <c r="O687">
        <f t="shared" si="62"/>
        <v>0.63535228677379474</v>
      </c>
      <c r="P687">
        <f t="shared" si="63"/>
        <v>1.2533895422573236</v>
      </c>
      <c r="Q687">
        <f t="shared" si="64"/>
        <v>1.6543185749202514</v>
      </c>
      <c r="R687" s="1">
        <f t="shared" si="65"/>
        <v>2.0045621164094099E-2</v>
      </c>
    </row>
    <row r="688" spans="1:18" x14ac:dyDescent="0.2">
      <c r="A688">
        <v>4.0449999999999999</v>
      </c>
      <c r="B688">
        <v>1.4850000000000001</v>
      </c>
      <c r="C688">
        <v>48</v>
      </c>
      <c r="D688">
        <v>3.9740000000000002</v>
      </c>
      <c r="E688">
        <v>1.7090000000000001</v>
      </c>
      <c r="F688">
        <v>2.56</v>
      </c>
      <c r="G688">
        <v>0.48799999999999999</v>
      </c>
      <c r="H688" s="1">
        <v>2.9439999999999999E-5</v>
      </c>
      <c r="I688">
        <v>0.82699999999999996</v>
      </c>
      <c r="J688" s="1">
        <v>0.29210000000000003</v>
      </c>
      <c r="K688" s="1">
        <v>1.23E-2</v>
      </c>
      <c r="L688" s="1">
        <f t="shared" si="60"/>
        <v>2.8498362503939729</v>
      </c>
      <c r="M688">
        <v>3.1</v>
      </c>
      <c r="N688">
        <f t="shared" si="61"/>
        <v>0.11942675159235668</v>
      </c>
      <c r="O688">
        <f t="shared" si="62"/>
        <v>0.6328800988875154</v>
      </c>
      <c r="P688">
        <f t="shared" si="63"/>
        <v>1.2560772750136195</v>
      </c>
      <c r="Q688">
        <f t="shared" si="64"/>
        <v>1.6189720414692677</v>
      </c>
      <c r="R688" s="1">
        <f t="shared" si="65"/>
        <v>1.8861377704132088E-2</v>
      </c>
    </row>
    <row r="689" spans="1:18" x14ac:dyDescent="0.2">
      <c r="A689">
        <v>4.0449999999999999</v>
      </c>
      <c r="B689">
        <v>1.4950000000000001</v>
      </c>
      <c r="C689">
        <v>48</v>
      </c>
      <c r="D689">
        <v>4</v>
      </c>
      <c r="E689">
        <v>1.6639999999999999</v>
      </c>
      <c r="F689">
        <v>2.5499999999999998</v>
      </c>
      <c r="G689">
        <v>0.49</v>
      </c>
      <c r="H689" s="1">
        <v>2.7970000000000002E-5</v>
      </c>
      <c r="I689">
        <v>0.83599999999999997</v>
      </c>
      <c r="J689" s="1">
        <v>0.3024</v>
      </c>
      <c r="K689" s="1">
        <v>1.2760000000000001E-2</v>
      </c>
      <c r="L689" s="1">
        <f t="shared" si="60"/>
        <v>2.8626609461118218</v>
      </c>
      <c r="M689">
        <v>3.1</v>
      </c>
      <c r="N689">
        <f t="shared" si="61"/>
        <v>0.11942675159235668</v>
      </c>
      <c r="O689">
        <f t="shared" si="62"/>
        <v>0.63040791100123605</v>
      </c>
      <c r="P689">
        <f t="shared" si="63"/>
        <v>1.2587871531209174</v>
      </c>
      <c r="Q689">
        <f t="shared" si="64"/>
        <v>1.5846160742877946</v>
      </c>
      <c r="R689" s="1">
        <f t="shared" si="65"/>
        <v>1.9531582462372285E-2</v>
      </c>
    </row>
    <row r="690" spans="1:18" x14ac:dyDescent="0.2">
      <c r="A690">
        <v>4.0449999999999999</v>
      </c>
      <c r="B690">
        <v>1.5049999999999999</v>
      </c>
      <c r="C690">
        <v>48</v>
      </c>
      <c r="D690">
        <v>4.0270000000000001</v>
      </c>
      <c r="E690">
        <v>1.6180000000000001</v>
      </c>
      <c r="F690">
        <v>2.54</v>
      </c>
      <c r="G690">
        <v>0.49199999999999999</v>
      </c>
      <c r="H690" s="1">
        <v>2.6449999999999999E-5</v>
      </c>
      <c r="I690">
        <v>0.84499999999999997</v>
      </c>
      <c r="J690" s="1">
        <v>0.26390000000000002</v>
      </c>
      <c r="K690" s="1">
        <v>1.1379999999999999E-2</v>
      </c>
      <c r="L690" s="1">
        <f t="shared" si="60"/>
        <v>2.9975672424489086</v>
      </c>
      <c r="M690">
        <v>3.1</v>
      </c>
      <c r="N690">
        <f t="shared" si="61"/>
        <v>0.11942675159235668</v>
      </c>
      <c r="O690">
        <f t="shared" si="62"/>
        <v>0.62793572311495671</v>
      </c>
      <c r="P690">
        <f t="shared" si="63"/>
        <v>1.2614580919150717</v>
      </c>
      <c r="Q690">
        <f t="shared" si="64"/>
        <v>1.551214495794722</v>
      </c>
      <c r="R690" s="1">
        <f t="shared" si="65"/>
        <v>1.705752495773654E-2</v>
      </c>
    </row>
    <row r="691" spans="1:18" x14ac:dyDescent="0.2">
      <c r="A691">
        <v>4.0449999999999999</v>
      </c>
      <c r="B691">
        <v>1.5149999999999999</v>
      </c>
      <c r="C691">
        <v>48</v>
      </c>
      <c r="D691">
        <v>4.0540000000000003</v>
      </c>
      <c r="E691">
        <v>1.5720000000000001</v>
      </c>
      <c r="F691">
        <v>2.5299999999999998</v>
      </c>
      <c r="G691">
        <v>0.49399999999999999</v>
      </c>
      <c r="H691" s="1">
        <v>2.4899999999999999E-5</v>
      </c>
      <c r="I691">
        <v>0.85399999999999998</v>
      </c>
      <c r="J691" s="1">
        <v>0.26569999999999999</v>
      </c>
      <c r="K691" s="1">
        <v>1.1610000000000001E-2</v>
      </c>
      <c r="L691" s="1">
        <f t="shared" si="60"/>
        <v>3.0794990982231614</v>
      </c>
      <c r="M691">
        <v>3.1</v>
      </c>
      <c r="N691">
        <f t="shared" si="61"/>
        <v>0.11942675159235668</v>
      </c>
      <c r="O691">
        <f t="shared" si="62"/>
        <v>0.62546353522867748</v>
      </c>
      <c r="P691">
        <f t="shared" si="63"/>
        <v>1.2641206193309178</v>
      </c>
      <c r="Q691">
        <f t="shared" si="64"/>
        <v>1.5187327717073713</v>
      </c>
      <c r="R691" s="1">
        <f t="shared" si="65"/>
        <v>1.7185706574717716E-2</v>
      </c>
    </row>
    <row r="692" spans="1:18" x14ac:dyDescent="0.2">
      <c r="A692">
        <v>4.0449999999999999</v>
      </c>
      <c r="B692">
        <v>1.5249999999999999</v>
      </c>
      <c r="C692">
        <v>48</v>
      </c>
      <c r="D692">
        <v>4.0810000000000004</v>
      </c>
      <c r="E692">
        <v>1.5269999999999999</v>
      </c>
      <c r="F692">
        <v>2.52</v>
      </c>
      <c r="G692">
        <v>0.497</v>
      </c>
      <c r="H692" s="1">
        <v>2.3390000000000001E-5</v>
      </c>
      <c r="I692">
        <v>0.86299999999999999</v>
      </c>
      <c r="J692" s="1">
        <v>0.24279999999999999</v>
      </c>
      <c r="K692" s="1">
        <v>1.072E-2</v>
      </c>
      <c r="L692" s="1">
        <f t="shared" si="60"/>
        <v>3.1438204441341528</v>
      </c>
      <c r="M692">
        <v>3.1</v>
      </c>
      <c r="N692">
        <f t="shared" si="61"/>
        <v>0.11942675159235668</v>
      </c>
      <c r="O692">
        <f t="shared" si="62"/>
        <v>0.62299134734239803</v>
      </c>
      <c r="P692">
        <f t="shared" si="63"/>
        <v>1.2667747373628264</v>
      </c>
      <c r="Q692">
        <f t="shared" si="64"/>
        <v>1.4871379215173033</v>
      </c>
      <c r="R692" s="1">
        <f t="shared" si="65"/>
        <v>1.5714557320101796E-2</v>
      </c>
    </row>
    <row r="693" spans="1:18" x14ac:dyDescent="0.2">
      <c r="A693">
        <v>4.0449999999999999</v>
      </c>
      <c r="B693">
        <v>1.5349999999999999</v>
      </c>
      <c r="C693">
        <v>48</v>
      </c>
      <c r="D693">
        <v>4.1070000000000002</v>
      </c>
      <c r="E693">
        <v>1.4810000000000001</v>
      </c>
      <c r="F693">
        <v>2.5099999999999998</v>
      </c>
      <c r="G693">
        <v>0.499</v>
      </c>
      <c r="H693" s="1">
        <v>2.1820000000000001E-5</v>
      </c>
      <c r="I693">
        <v>0.872</v>
      </c>
      <c r="J693" s="1">
        <v>0.20150000000000001</v>
      </c>
      <c r="K693" s="1">
        <v>9.2379999999999997E-3</v>
      </c>
      <c r="L693" s="1">
        <f t="shared" si="60"/>
        <v>3.377676453547922</v>
      </c>
      <c r="M693">
        <v>3.1</v>
      </c>
      <c r="N693">
        <f t="shared" si="61"/>
        <v>0.11942675159235668</v>
      </c>
      <c r="O693">
        <f t="shared" si="62"/>
        <v>0.62051915945611857</v>
      </c>
      <c r="P693">
        <f t="shared" si="63"/>
        <v>1.2694509898681905</v>
      </c>
      <c r="Q693">
        <f t="shared" si="64"/>
        <v>1.4563984346584702</v>
      </c>
      <c r="R693" s="1">
        <f t="shared" si="65"/>
        <v>1.3042559766812243E-2</v>
      </c>
    </row>
    <row r="694" spans="1:18" x14ac:dyDescent="0.2">
      <c r="A694">
        <v>4.0449999999999999</v>
      </c>
      <c r="B694">
        <v>1.5449999999999999</v>
      </c>
      <c r="C694">
        <v>48</v>
      </c>
      <c r="D694">
        <v>4.1340000000000003</v>
      </c>
      <c r="E694">
        <v>1.4359999999999999</v>
      </c>
      <c r="F694">
        <v>2.5</v>
      </c>
      <c r="G694">
        <v>0.501</v>
      </c>
      <c r="H694" s="1">
        <v>2.0270000000000001E-5</v>
      </c>
      <c r="I694">
        <v>0.88100000000000001</v>
      </c>
      <c r="J694" s="1">
        <v>0.1757</v>
      </c>
      <c r="K694" s="1">
        <v>8.1030000000000008E-3</v>
      </c>
      <c r="L694" s="1">
        <f t="shared" si="60"/>
        <v>3.4145355564903719</v>
      </c>
      <c r="M694">
        <v>3.1</v>
      </c>
      <c r="N694">
        <f t="shared" si="61"/>
        <v>0.11942675159235668</v>
      </c>
      <c r="O694">
        <f t="shared" si="62"/>
        <v>0.61804697156983934</v>
      </c>
      <c r="P694">
        <f t="shared" si="63"/>
        <v>1.2720882982683155</v>
      </c>
      <c r="Q694">
        <f t="shared" si="64"/>
        <v>1.4264841919539999</v>
      </c>
      <c r="R694" s="1">
        <f t="shared" si="65"/>
        <v>1.1378786520224954E-2</v>
      </c>
    </row>
    <row r="695" spans="1:18" x14ac:dyDescent="0.2">
      <c r="A695">
        <v>4.0449999999999999</v>
      </c>
      <c r="B695">
        <v>1.5549999999999999</v>
      </c>
      <c r="C695">
        <v>48</v>
      </c>
      <c r="D695">
        <v>4.1609999999999996</v>
      </c>
      <c r="E695">
        <v>1.39</v>
      </c>
      <c r="F695">
        <v>2.4900000000000002</v>
      </c>
      <c r="G695">
        <v>0.503</v>
      </c>
      <c r="H695" s="1">
        <v>1.8669999999999999E-5</v>
      </c>
      <c r="I695">
        <v>0.89</v>
      </c>
      <c r="J695" s="1">
        <v>0.13519999999999999</v>
      </c>
      <c r="K695" s="1">
        <v>8.9490000000000004E-3</v>
      </c>
      <c r="L695" s="1">
        <f t="shared" si="60"/>
        <v>5.848269628352968</v>
      </c>
      <c r="M695">
        <v>3.1</v>
      </c>
      <c r="N695">
        <f t="shared" si="61"/>
        <v>0.11942675159235668</v>
      </c>
      <c r="O695">
        <f t="shared" si="62"/>
        <v>0.61557478368356</v>
      </c>
      <c r="P695">
        <f t="shared" si="63"/>
        <v>1.2747172281062322</v>
      </c>
      <c r="Q695">
        <f t="shared" si="64"/>
        <v>1.3973663919617023</v>
      </c>
      <c r="R695" s="1">
        <f t="shared" si="65"/>
        <v>8.7602438981318545E-3</v>
      </c>
    </row>
    <row r="696" spans="1:18" x14ac:dyDescent="0.2">
      <c r="A696">
        <v>4.0449999999999999</v>
      </c>
      <c r="B696">
        <v>1.5649999999999999</v>
      </c>
      <c r="C696">
        <v>48</v>
      </c>
      <c r="D696">
        <v>4.1879999999999997</v>
      </c>
      <c r="E696">
        <v>1.345</v>
      </c>
      <c r="F696">
        <v>2.48</v>
      </c>
      <c r="G696">
        <v>0.505</v>
      </c>
      <c r="H696" s="1">
        <v>1.7099999999999999E-5</v>
      </c>
      <c r="I696">
        <v>0.9</v>
      </c>
      <c r="J696" s="1">
        <v>8.7620000000000003E-2</v>
      </c>
      <c r="K696" s="1">
        <v>5.8739999999999999E-3</v>
      </c>
      <c r="L696" s="1">
        <f t="shared" si="60"/>
        <v>5.9441509446847256</v>
      </c>
      <c r="M696">
        <v>3.1</v>
      </c>
      <c r="N696">
        <f t="shared" si="61"/>
        <v>0.11942675159235668</v>
      </c>
      <c r="O696">
        <f t="shared" si="62"/>
        <v>0.61310259579728055</v>
      </c>
      <c r="P696">
        <f t="shared" si="63"/>
        <v>1.2776219367968413</v>
      </c>
      <c r="Q696">
        <f t="shared" si="64"/>
        <v>1.367496351333737</v>
      </c>
      <c r="R696" s="1">
        <f t="shared" si="65"/>
        <v>5.6785904799092736E-3</v>
      </c>
    </row>
    <row r="697" spans="1:18" x14ac:dyDescent="0.2">
      <c r="A697">
        <v>4.0449999999999999</v>
      </c>
      <c r="B697">
        <v>1.575</v>
      </c>
      <c r="C697">
        <v>48</v>
      </c>
      <c r="D697">
        <v>4.2140000000000004</v>
      </c>
      <c r="E697">
        <v>1.2989999999999999</v>
      </c>
      <c r="F697">
        <v>2.4700000000000002</v>
      </c>
      <c r="G697">
        <v>0.50800000000000001</v>
      </c>
      <c r="H697" s="1">
        <v>1.5480000000000001E-5</v>
      </c>
      <c r="I697">
        <v>0.90900000000000003</v>
      </c>
      <c r="J697" s="1">
        <v>5.3179999999999998E-2</v>
      </c>
      <c r="K697" s="1">
        <v>3.6640000000000002E-3</v>
      </c>
      <c r="L697" s="1">
        <f t="shared" si="60"/>
        <v>6.1530039015991758</v>
      </c>
      <c r="M697">
        <v>3.1</v>
      </c>
      <c r="N697">
        <f t="shared" si="61"/>
        <v>0.11942675159235668</v>
      </c>
      <c r="O697">
        <f t="shared" si="62"/>
        <v>0.61063040791100121</v>
      </c>
      <c r="P697">
        <f t="shared" si="63"/>
        <v>1.2802634105796842</v>
      </c>
      <c r="Q697">
        <f t="shared" si="64"/>
        <v>1.3399353928452618</v>
      </c>
      <c r="R697" s="1">
        <f t="shared" si="65"/>
        <v>3.4462234495138641E-3</v>
      </c>
    </row>
    <row r="698" spans="1:18" x14ac:dyDescent="0.2">
      <c r="A698">
        <v>4.0449999999999999</v>
      </c>
      <c r="B698">
        <v>1.585</v>
      </c>
      <c r="C698">
        <v>48</v>
      </c>
      <c r="D698">
        <v>4.2409999999999997</v>
      </c>
      <c r="E698">
        <v>1.254</v>
      </c>
      <c r="F698">
        <v>2.46</v>
      </c>
      <c r="G698">
        <v>0.51</v>
      </c>
      <c r="H698" s="1">
        <v>1.3869999999999999E-5</v>
      </c>
      <c r="I698">
        <v>0.91900000000000004</v>
      </c>
      <c r="J698" s="1">
        <v>3.2689999999999997E-2</v>
      </c>
      <c r="K698" s="1">
        <v>2.3210000000000001E-3</v>
      </c>
      <c r="L698" s="1">
        <f t="shared" si="60"/>
        <v>6.3875217717467967</v>
      </c>
      <c r="M698">
        <v>3.1</v>
      </c>
      <c r="N698">
        <f t="shared" si="61"/>
        <v>0.11942675159235668</v>
      </c>
      <c r="O698">
        <f t="shared" si="62"/>
        <v>0.60815822002472186</v>
      </c>
      <c r="P698">
        <f t="shared" si="63"/>
        <v>1.2831479136959387</v>
      </c>
      <c r="Q698">
        <f t="shared" si="64"/>
        <v>1.311661211953681</v>
      </c>
      <c r="R698" s="1">
        <f t="shared" si="65"/>
        <v>2.1187004564153806E-3</v>
      </c>
    </row>
    <row r="699" spans="1:18" x14ac:dyDescent="0.2">
      <c r="A699">
        <v>4.0449999999999999</v>
      </c>
      <c r="B699">
        <v>1.595</v>
      </c>
      <c r="C699">
        <v>48</v>
      </c>
      <c r="D699">
        <v>4.2679999999999998</v>
      </c>
      <c r="E699">
        <v>1.208</v>
      </c>
      <c r="F699">
        <v>2.4500000000000002</v>
      </c>
      <c r="G699">
        <v>0.51200000000000001</v>
      </c>
      <c r="H699" s="1">
        <v>1.222E-5</v>
      </c>
      <c r="I699">
        <v>0.92800000000000005</v>
      </c>
      <c r="J699" s="1">
        <v>1.651E-2</v>
      </c>
      <c r="K699" s="1">
        <v>1.1919999999999999E-3</v>
      </c>
      <c r="L699" s="1">
        <f t="shared" si="60"/>
        <v>6.5204659228144752</v>
      </c>
      <c r="M699">
        <v>3.1</v>
      </c>
      <c r="N699">
        <f t="shared" si="61"/>
        <v>0.11942675159235668</v>
      </c>
      <c r="O699">
        <f t="shared" si="62"/>
        <v>0.60568603213844263</v>
      </c>
      <c r="P699">
        <f t="shared" si="63"/>
        <v>1.2857408829782786</v>
      </c>
      <c r="Q699">
        <f t="shared" si="64"/>
        <v>1.2855493925981534</v>
      </c>
      <c r="R699" s="1">
        <f t="shared" si="65"/>
        <v>1.0703771133845682E-3</v>
      </c>
    </row>
    <row r="700" spans="1:18" x14ac:dyDescent="0.2">
      <c r="A700">
        <v>4.0449999999999999</v>
      </c>
      <c r="B700">
        <v>1.605</v>
      </c>
      <c r="C700">
        <v>48</v>
      </c>
      <c r="D700">
        <v>4.2949999999999999</v>
      </c>
      <c r="E700">
        <v>1.163</v>
      </c>
      <c r="F700">
        <v>2.44</v>
      </c>
      <c r="G700">
        <v>0.51400000000000001</v>
      </c>
      <c r="H700" s="1">
        <v>1.058E-5</v>
      </c>
      <c r="I700">
        <v>0.93799999999999994</v>
      </c>
      <c r="J700" s="1">
        <v>1.056E-2</v>
      </c>
      <c r="K700" s="1">
        <v>7.7289999999999998E-4</v>
      </c>
      <c r="L700" s="1">
        <f t="shared" si="60"/>
        <v>6.6302071018600932</v>
      </c>
      <c r="M700">
        <v>3.1</v>
      </c>
      <c r="N700">
        <f t="shared" si="61"/>
        <v>0.11942675159235668</v>
      </c>
      <c r="O700">
        <f t="shared" si="62"/>
        <v>0.60321384425216318</v>
      </c>
      <c r="P700">
        <f t="shared" si="63"/>
        <v>1.2886051045470006</v>
      </c>
      <c r="Q700">
        <f t="shared" si="64"/>
        <v>1.2587610556338824</v>
      </c>
      <c r="R700" s="1">
        <f t="shared" si="65"/>
        <v>6.8465876600234282E-4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00"/>
  <sheetViews>
    <sheetView tabSelected="1" zoomScaleNormal="100" workbookViewId="0">
      <selection activeCell="G2" sqref="G2"/>
    </sheetView>
  </sheetViews>
  <sheetFormatPr baseColWidth="10" defaultColWidth="8.83203125" defaultRowHeight="16" x14ac:dyDescent="0.2"/>
  <cols>
    <col min="1" max="1025" width="11.6640625" style="2"/>
  </cols>
  <sheetData>
    <row r="1" spans="1:19" s="3" customFormat="1" x14ac:dyDescent="0.2">
      <c r="A1" s="3" t="s">
        <v>18</v>
      </c>
      <c r="B1" s="3" t="s">
        <v>19</v>
      </c>
      <c r="C1" s="3" t="s">
        <v>1</v>
      </c>
      <c r="D1" s="3" t="s">
        <v>2</v>
      </c>
      <c r="E1" s="3" t="s">
        <v>20</v>
      </c>
      <c r="F1" s="3" t="s">
        <v>22</v>
      </c>
      <c r="G1" s="3" t="s">
        <v>21</v>
      </c>
      <c r="H1" s="3" t="s">
        <v>23</v>
      </c>
      <c r="I1" s="3" t="s">
        <v>24</v>
      </c>
      <c r="J1" s="3" t="s">
        <v>8</v>
      </c>
      <c r="K1" s="3" t="s">
        <v>25</v>
      </c>
      <c r="L1" s="3" t="s">
        <v>26</v>
      </c>
      <c r="M1" s="3" t="s">
        <v>6</v>
      </c>
      <c r="N1" s="3" t="s">
        <v>9</v>
      </c>
      <c r="O1" s="3" t="s">
        <v>11</v>
      </c>
      <c r="P1" s="3" t="s">
        <v>27</v>
      </c>
      <c r="Q1" s="3" t="s">
        <v>28</v>
      </c>
      <c r="R1" s="3" t="s">
        <v>14</v>
      </c>
      <c r="S1" s="3" t="s">
        <v>29</v>
      </c>
    </row>
    <row r="2" spans="1:19" x14ac:dyDescent="0.2">
      <c r="A2" s="2" t="s">
        <v>30</v>
      </c>
      <c r="B2" s="2">
        <v>2.4449999999999998</v>
      </c>
      <c r="C2" s="2">
        <v>0.70499999999999996</v>
      </c>
      <c r="D2" s="2">
        <v>20</v>
      </c>
      <c r="E2" s="2" t="s">
        <v>31</v>
      </c>
      <c r="F2" s="2" t="s">
        <v>32</v>
      </c>
      <c r="G2" s="2" t="s">
        <v>33</v>
      </c>
      <c r="H2" s="2">
        <v>1</v>
      </c>
      <c r="I2" s="2" t="s">
        <v>34</v>
      </c>
      <c r="J2" s="2">
        <v>6.4000000000000001E-2</v>
      </c>
      <c r="K2" s="2">
        <v>0.20799999999999999</v>
      </c>
      <c r="L2" s="2">
        <v>3.9359999999999999</v>
      </c>
      <c r="M2" s="2">
        <v>0.50800000000000001</v>
      </c>
      <c r="N2" s="4">
        <v>315</v>
      </c>
      <c r="O2" s="4">
        <v>1.1200000000000001</v>
      </c>
      <c r="P2" s="4">
        <v>2.83</v>
      </c>
      <c r="Q2" s="4">
        <v>1.26</v>
      </c>
      <c r="R2" s="2">
        <v>0.711656442</v>
      </c>
      <c r="S2" s="4">
        <v>0.151</v>
      </c>
    </row>
    <row r="3" spans="1:19" x14ac:dyDescent="0.2">
      <c r="A3" s="2" t="s">
        <v>30</v>
      </c>
      <c r="B3" s="2">
        <v>2.4449999999999998</v>
      </c>
      <c r="C3" s="2">
        <v>0.71499999999999997</v>
      </c>
      <c r="D3" s="2">
        <v>20</v>
      </c>
      <c r="E3" s="2" t="s">
        <v>31</v>
      </c>
      <c r="F3" s="2" t="s">
        <v>32</v>
      </c>
      <c r="G3" s="2" t="s">
        <v>33</v>
      </c>
      <c r="H3" s="2">
        <v>1</v>
      </c>
      <c r="I3" s="2" t="s">
        <v>34</v>
      </c>
      <c r="J3" s="2">
        <v>6.5000000000000002E-2</v>
      </c>
      <c r="K3" s="2">
        <v>0.21099999999999999</v>
      </c>
      <c r="L3" s="2">
        <v>3.915</v>
      </c>
      <c r="M3" s="2">
        <v>0.51400000000000001</v>
      </c>
      <c r="N3" s="4">
        <v>308</v>
      </c>
      <c r="O3" s="4">
        <v>1.1499999999999999</v>
      </c>
      <c r="P3" s="4">
        <v>2.83</v>
      </c>
      <c r="Q3" s="4">
        <v>1.26</v>
      </c>
      <c r="R3" s="2">
        <v>0.70756646199999995</v>
      </c>
      <c r="S3" s="4">
        <v>0.14799999999999999</v>
      </c>
    </row>
    <row r="4" spans="1:19" x14ac:dyDescent="0.2">
      <c r="A4" s="2" t="s">
        <v>30</v>
      </c>
      <c r="B4" s="2">
        <v>2.4449999999999998</v>
      </c>
      <c r="C4" s="2">
        <v>0.72499999999999998</v>
      </c>
      <c r="D4" s="2">
        <v>20</v>
      </c>
      <c r="E4" s="2" t="s">
        <v>31</v>
      </c>
      <c r="F4" s="2" t="s">
        <v>32</v>
      </c>
      <c r="G4" s="2" t="s">
        <v>33</v>
      </c>
      <c r="H4" s="2">
        <v>1</v>
      </c>
      <c r="I4" s="2" t="s">
        <v>34</v>
      </c>
      <c r="J4" s="2">
        <v>6.6000000000000003E-2</v>
      </c>
      <c r="K4" s="2">
        <v>0.214</v>
      </c>
      <c r="L4" s="2">
        <v>3.8929999999999998</v>
      </c>
      <c r="M4" s="2">
        <v>0.52</v>
      </c>
      <c r="N4" s="4">
        <v>310</v>
      </c>
      <c r="O4" s="4">
        <v>1.1499999999999999</v>
      </c>
      <c r="P4" s="4">
        <v>2.83</v>
      </c>
      <c r="Q4" s="4">
        <v>1.26</v>
      </c>
      <c r="R4" s="2">
        <v>0.70347648299999999</v>
      </c>
      <c r="S4" s="4">
        <v>0.15</v>
      </c>
    </row>
    <row r="5" spans="1:19" x14ac:dyDescent="0.2">
      <c r="A5" s="2" t="s">
        <v>30</v>
      </c>
      <c r="B5" s="2">
        <v>2.4449999999999998</v>
      </c>
      <c r="C5" s="2">
        <v>0.73499999999999999</v>
      </c>
      <c r="D5" s="2">
        <v>20</v>
      </c>
      <c r="E5" s="2" t="s">
        <v>31</v>
      </c>
      <c r="F5" s="2" t="s">
        <v>32</v>
      </c>
      <c r="G5" s="2" t="s">
        <v>33</v>
      </c>
      <c r="H5" s="2">
        <v>1</v>
      </c>
      <c r="I5" s="2" t="s">
        <v>34</v>
      </c>
      <c r="J5" s="2">
        <v>6.8000000000000005E-2</v>
      </c>
      <c r="K5" s="2">
        <v>0.217</v>
      </c>
      <c r="L5" s="2">
        <v>3.871</v>
      </c>
      <c r="M5" s="2">
        <v>0.52600000000000002</v>
      </c>
      <c r="N5" s="4">
        <v>310</v>
      </c>
      <c r="O5" s="4">
        <v>1.1399999999999999</v>
      </c>
      <c r="P5" s="4">
        <v>2.83</v>
      </c>
      <c r="Q5" s="4">
        <v>1.26</v>
      </c>
      <c r="R5" s="2">
        <v>0.69938650300000005</v>
      </c>
      <c r="S5" s="4">
        <v>0.151</v>
      </c>
    </row>
    <row r="6" spans="1:19" x14ac:dyDescent="0.2">
      <c r="A6" s="2" t="s">
        <v>30</v>
      </c>
      <c r="B6" s="2">
        <v>2.4449999999999998</v>
      </c>
      <c r="C6" s="2">
        <v>0.745</v>
      </c>
      <c r="D6" s="2">
        <v>20</v>
      </c>
      <c r="E6" s="2" t="s">
        <v>31</v>
      </c>
      <c r="F6" s="2" t="s">
        <v>32</v>
      </c>
      <c r="G6" s="2" t="s">
        <v>33</v>
      </c>
      <c r="H6" s="2">
        <v>1</v>
      </c>
      <c r="I6" s="2" t="s">
        <v>34</v>
      </c>
      <c r="J6" s="2">
        <v>6.9000000000000006E-2</v>
      </c>
      <c r="K6" s="2">
        <v>0.22</v>
      </c>
      <c r="L6" s="2">
        <v>3.85</v>
      </c>
      <c r="M6" s="2">
        <v>0.53200000000000003</v>
      </c>
      <c r="N6" s="4">
        <v>307</v>
      </c>
      <c r="O6" s="4">
        <v>1.1499999999999999</v>
      </c>
      <c r="P6" s="4">
        <v>2.83</v>
      </c>
      <c r="Q6" s="4">
        <v>1.26</v>
      </c>
      <c r="R6" s="2">
        <v>0.69529652399999997</v>
      </c>
      <c r="S6" s="4">
        <v>0.15</v>
      </c>
    </row>
    <row r="7" spans="1:19" x14ac:dyDescent="0.2">
      <c r="A7" s="2" t="s">
        <v>30</v>
      </c>
      <c r="B7" s="2">
        <v>2.4449999999999998</v>
      </c>
      <c r="C7" s="2">
        <v>0.755</v>
      </c>
      <c r="D7" s="2">
        <v>20</v>
      </c>
      <c r="E7" s="2" t="s">
        <v>31</v>
      </c>
      <c r="F7" s="2" t="s">
        <v>32</v>
      </c>
      <c r="G7" s="2" t="s">
        <v>33</v>
      </c>
      <c r="H7" s="2">
        <v>1</v>
      </c>
      <c r="I7" s="2" t="s">
        <v>34</v>
      </c>
      <c r="J7" s="2">
        <v>7.0000000000000007E-2</v>
      </c>
      <c r="K7" s="2">
        <v>0.223</v>
      </c>
      <c r="L7" s="2">
        <v>3.8279999999999998</v>
      </c>
      <c r="M7" s="2">
        <v>0.53800000000000003</v>
      </c>
      <c r="N7" s="4">
        <v>321</v>
      </c>
      <c r="O7" s="4">
        <v>1.1399999999999999</v>
      </c>
      <c r="P7" s="4">
        <v>2.83</v>
      </c>
      <c r="Q7" s="4">
        <v>1.26</v>
      </c>
      <c r="R7" s="2">
        <v>0.69120654400000003</v>
      </c>
      <c r="S7" s="4">
        <v>0.158</v>
      </c>
    </row>
    <row r="8" spans="1:19" x14ac:dyDescent="0.2">
      <c r="A8" s="2" t="s">
        <v>30</v>
      </c>
      <c r="B8" s="2">
        <v>2.4449999999999998</v>
      </c>
      <c r="C8" s="2">
        <v>0.76500000000000001</v>
      </c>
      <c r="D8" s="2">
        <v>20</v>
      </c>
      <c r="E8" s="2" t="s">
        <v>31</v>
      </c>
      <c r="F8" s="2" t="s">
        <v>32</v>
      </c>
      <c r="G8" s="2" t="s">
        <v>33</v>
      </c>
      <c r="H8" s="2">
        <v>1</v>
      </c>
      <c r="I8" s="2" t="s">
        <v>34</v>
      </c>
      <c r="J8" s="2">
        <v>7.1999999999999995E-2</v>
      </c>
      <c r="K8" s="2">
        <v>0.22600000000000001</v>
      </c>
      <c r="L8" s="2">
        <v>3.806</v>
      </c>
      <c r="M8" s="2">
        <v>0.54300000000000004</v>
      </c>
      <c r="N8" s="4">
        <v>321</v>
      </c>
      <c r="O8" s="4">
        <v>1.1399999999999999</v>
      </c>
      <c r="P8" s="4">
        <v>2.83</v>
      </c>
      <c r="Q8" s="4">
        <v>1.26</v>
      </c>
      <c r="R8" s="2">
        <v>0.68711656399999999</v>
      </c>
      <c r="S8" s="4">
        <v>0.159</v>
      </c>
    </row>
    <row r="9" spans="1:19" x14ac:dyDescent="0.2">
      <c r="A9" s="2" t="s">
        <v>30</v>
      </c>
      <c r="B9" s="2">
        <v>2.4449999999999998</v>
      </c>
      <c r="C9" s="2">
        <v>0.77500000000000002</v>
      </c>
      <c r="D9" s="2">
        <v>20</v>
      </c>
      <c r="E9" s="2" t="s">
        <v>31</v>
      </c>
      <c r="F9" s="2" t="s">
        <v>32</v>
      </c>
      <c r="G9" s="2" t="s">
        <v>33</v>
      </c>
      <c r="H9" s="2">
        <v>1</v>
      </c>
      <c r="I9" s="2" t="s">
        <v>34</v>
      </c>
      <c r="J9" s="2">
        <v>7.2999999999999995E-2</v>
      </c>
      <c r="K9" s="2">
        <v>0.22900000000000001</v>
      </c>
      <c r="L9" s="2">
        <v>3.7839999999999998</v>
      </c>
      <c r="M9" s="2">
        <v>0.54900000000000004</v>
      </c>
      <c r="N9" s="4">
        <v>336</v>
      </c>
      <c r="O9" s="4">
        <v>1.1599999999999999</v>
      </c>
      <c r="P9" s="4">
        <v>2.83</v>
      </c>
      <c r="Q9" s="4">
        <v>1.26</v>
      </c>
      <c r="R9" s="2">
        <v>0.68302658500000002</v>
      </c>
      <c r="S9" s="4">
        <v>0.16700000000000001</v>
      </c>
    </row>
    <row r="10" spans="1:19" x14ac:dyDescent="0.2">
      <c r="A10" s="2" t="s">
        <v>30</v>
      </c>
      <c r="B10" s="2">
        <v>2.4449999999999998</v>
      </c>
      <c r="C10" s="2">
        <v>0.78500000000000003</v>
      </c>
      <c r="D10" s="2">
        <v>20</v>
      </c>
      <c r="E10" s="2" t="s">
        <v>31</v>
      </c>
      <c r="F10" s="2" t="s">
        <v>32</v>
      </c>
      <c r="G10" s="2" t="s">
        <v>33</v>
      </c>
      <c r="H10" s="2">
        <v>1</v>
      </c>
      <c r="I10" s="2" t="s">
        <v>34</v>
      </c>
      <c r="J10" s="2">
        <v>7.3999999999999996E-2</v>
      </c>
      <c r="K10" s="2">
        <v>0.23100000000000001</v>
      </c>
      <c r="L10" s="2">
        <v>3.7629999999999999</v>
      </c>
      <c r="M10" s="2">
        <v>0.55500000000000005</v>
      </c>
      <c r="N10" s="4">
        <v>326</v>
      </c>
      <c r="O10" s="4">
        <v>1.1399999999999999</v>
      </c>
      <c r="P10" s="4">
        <v>2.83</v>
      </c>
      <c r="Q10" s="4">
        <v>1.26</v>
      </c>
      <c r="R10" s="2">
        <v>0.67893660499999997</v>
      </c>
      <c r="S10" s="4">
        <v>0.161</v>
      </c>
    </row>
    <row r="11" spans="1:19" x14ac:dyDescent="0.2">
      <c r="A11" s="2" t="s">
        <v>30</v>
      </c>
      <c r="B11" s="2">
        <v>2.4449999999999998</v>
      </c>
      <c r="C11" s="2">
        <v>0.79500000000000004</v>
      </c>
      <c r="D11" s="2">
        <v>20</v>
      </c>
      <c r="E11" s="2" t="s">
        <v>31</v>
      </c>
      <c r="F11" s="2" t="s">
        <v>32</v>
      </c>
      <c r="G11" s="2" t="s">
        <v>33</v>
      </c>
      <c r="H11" s="2">
        <v>1</v>
      </c>
      <c r="I11" s="2" t="s">
        <v>34</v>
      </c>
      <c r="J11" s="2">
        <v>7.5999999999999998E-2</v>
      </c>
      <c r="K11" s="2">
        <v>0.23400000000000001</v>
      </c>
      <c r="L11" s="2">
        <v>3.7410000000000001</v>
      </c>
      <c r="M11" s="2">
        <v>0.56000000000000005</v>
      </c>
      <c r="N11" s="4">
        <v>319</v>
      </c>
      <c r="O11" s="4">
        <v>1.17</v>
      </c>
      <c r="P11" s="4">
        <v>2.83</v>
      </c>
      <c r="Q11" s="4">
        <v>1.26</v>
      </c>
      <c r="R11" s="2">
        <v>0.674846626</v>
      </c>
      <c r="S11" s="4">
        <v>0.159</v>
      </c>
    </row>
    <row r="12" spans="1:19" x14ac:dyDescent="0.2">
      <c r="A12" s="2" t="s">
        <v>30</v>
      </c>
      <c r="B12" s="2">
        <v>2.4449999999999998</v>
      </c>
      <c r="C12" s="2">
        <v>0.80500000000000005</v>
      </c>
      <c r="D12" s="2">
        <v>20</v>
      </c>
      <c r="E12" s="2" t="s">
        <v>31</v>
      </c>
      <c r="F12" s="2" t="s">
        <v>32</v>
      </c>
      <c r="G12" s="2" t="s">
        <v>33</v>
      </c>
      <c r="H12" s="2">
        <v>1</v>
      </c>
      <c r="I12" s="2" t="s">
        <v>34</v>
      </c>
      <c r="J12" s="2">
        <v>7.6999999999999999E-2</v>
      </c>
      <c r="K12" s="2">
        <v>0.23699999999999999</v>
      </c>
      <c r="L12" s="2">
        <v>3.7189999999999999</v>
      </c>
      <c r="M12" s="2">
        <v>0.56599999999999995</v>
      </c>
      <c r="N12" s="4">
        <v>259</v>
      </c>
      <c r="O12" s="4">
        <v>2.33</v>
      </c>
      <c r="P12" s="4">
        <v>2.83</v>
      </c>
      <c r="Q12" s="4">
        <v>1.26</v>
      </c>
      <c r="R12" s="2">
        <v>0.67075664599999996</v>
      </c>
      <c r="S12" s="4">
        <v>0.129</v>
      </c>
    </row>
    <row r="13" spans="1:19" x14ac:dyDescent="0.2">
      <c r="A13" s="2" t="s">
        <v>30</v>
      </c>
      <c r="B13" s="2">
        <v>2.4449999999999998</v>
      </c>
      <c r="C13" s="2">
        <v>0.81499999999999995</v>
      </c>
      <c r="D13" s="2">
        <v>20</v>
      </c>
      <c r="E13" s="2" t="s">
        <v>31</v>
      </c>
      <c r="F13" s="2" t="s">
        <v>32</v>
      </c>
      <c r="G13" s="2" t="s">
        <v>33</v>
      </c>
      <c r="H13" s="2">
        <v>1</v>
      </c>
      <c r="I13" s="2" t="s">
        <v>34</v>
      </c>
      <c r="J13" s="2">
        <v>7.9000000000000001E-2</v>
      </c>
      <c r="K13" s="2">
        <v>0.24</v>
      </c>
      <c r="L13" s="2">
        <v>3.698</v>
      </c>
      <c r="M13" s="2">
        <v>0.57199999999999995</v>
      </c>
      <c r="N13" s="4">
        <v>336</v>
      </c>
      <c r="O13" s="4">
        <v>1.01</v>
      </c>
      <c r="P13" s="4">
        <v>2.83</v>
      </c>
      <c r="Q13" s="4">
        <v>1.26</v>
      </c>
      <c r="R13" s="2">
        <v>0.66666666699999999</v>
      </c>
      <c r="S13" s="4">
        <v>0.16900000000000001</v>
      </c>
    </row>
    <row r="14" spans="1:19" x14ac:dyDescent="0.2">
      <c r="A14" s="2" t="s">
        <v>30</v>
      </c>
      <c r="B14" s="2">
        <v>2.4449999999999998</v>
      </c>
      <c r="C14" s="2">
        <v>0.83499999999999996</v>
      </c>
      <c r="D14" s="2">
        <v>20</v>
      </c>
      <c r="E14" s="2" t="s">
        <v>31</v>
      </c>
      <c r="F14" s="2" t="s">
        <v>32</v>
      </c>
      <c r="G14" s="2" t="s">
        <v>33</v>
      </c>
      <c r="H14" s="2">
        <v>1</v>
      </c>
      <c r="I14" s="2" t="s">
        <v>34</v>
      </c>
      <c r="J14" s="2">
        <v>8.1000000000000003E-2</v>
      </c>
      <c r="K14" s="2">
        <v>0.246</v>
      </c>
      <c r="L14" s="2">
        <v>3.6539999999999999</v>
      </c>
      <c r="M14" s="2">
        <v>0.58199999999999996</v>
      </c>
      <c r="N14" s="4">
        <v>334</v>
      </c>
      <c r="O14" s="4">
        <v>1.78</v>
      </c>
      <c r="P14" s="4">
        <v>2.83</v>
      </c>
      <c r="Q14" s="4">
        <v>1.26</v>
      </c>
      <c r="R14" s="2">
        <v>0.65848670799999998</v>
      </c>
      <c r="S14" s="4">
        <v>0.16900000000000001</v>
      </c>
    </row>
    <row r="15" spans="1:19" x14ac:dyDescent="0.2">
      <c r="A15" s="2" t="s">
        <v>30</v>
      </c>
      <c r="B15" s="2">
        <v>2.4449999999999998</v>
      </c>
      <c r="C15" s="2">
        <v>0.84499999999999997</v>
      </c>
      <c r="D15" s="2">
        <v>20</v>
      </c>
      <c r="E15" s="2" t="s">
        <v>31</v>
      </c>
      <c r="F15" s="2" t="s">
        <v>32</v>
      </c>
      <c r="G15" s="2" t="s">
        <v>33</v>
      </c>
      <c r="H15" s="2">
        <v>1</v>
      </c>
      <c r="I15" s="2" t="s">
        <v>34</v>
      </c>
      <c r="J15" s="2">
        <v>8.3000000000000004E-2</v>
      </c>
      <c r="K15" s="2">
        <v>0.249</v>
      </c>
      <c r="L15" s="2">
        <v>3.6320000000000001</v>
      </c>
      <c r="M15" s="2">
        <v>0.58799999999999997</v>
      </c>
      <c r="N15" s="4">
        <v>326</v>
      </c>
      <c r="O15" s="4">
        <v>1.79</v>
      </c>
      <c r="P15" s="4">
        <v>2.83</v>
      </c>
      <c r="Q15" s="4">
        <v>1.26</v>
      </c>
      <c r="R15" s="2">
        <v>0.65439672800000004</v>
      </c>
      <c r="S15" s="4">
        <v>0.16600000000000001</v>
      </c>
    </row>
    <row r="16" spans="1:19" x14ac:dyDescent="0.2">
      <c r="A16" s="2" t="s">
        <v>30</v>
      </c>
      <c r="B16" s="2">
        <v>2.4449999999999998</v>
      </c>
      <c r="C16" s="2">
        <v>0.85499999999999998</v>
      </c>
      <c r="D16" s="2">
        <v>20</v>
      </c>
      <c r="E16" s="2" t="s">
        <v>31</v>
      </c>
      <c r="F16" s="2" t="s">
        <v>32</v>
      </c>
      <c r="G16" s="2" t="s">
        <v>33</v>
      </c>
      <c r="H16" s="2">
        <v>1</v>
      </c>
      <c r="I16" s="2" t="s">
        <v>34</v>
      </c>
      <c r="J16" s="2">
        <v>8.4000000000000005E-2</v>
      </c>
      <c r="K16" s="2">
        <v>0.252</v>
      </c>
      <c r="L16" s="2">
        <v>3.6110000000000002</v>
      </c>
      <c r="M16" s="2">
        <v>0.59299999999999997</v>
      </c>
      <c r="N16" s="4">
        <v>332</v>
      </c>
      <c r="O16" s="4">
        <v>1.78</v>
      </c>
      <c r="P16" s="4">
        <v>2.83</v>
      </c>
      <c r="Q16" s="4">
        <v>1.26</v>
      </c>
      <c r="R16" s="2">
        <v>0.65030674799999999</v>
      </c>
      <c r="S16" s="4">
        <v>0.16900000000000001</v>
      </c>
    </row>
    <row r="17" spans="1:19" x14ac:dyDescent="0.2">
      <c r="A17" s="2" t="s">
        <v>30</v>
      </c>
      <c r="B17" s="2">
        <v>2.4449999999999998</v>
      </c>
      <c r="C17" s="2">
        <v>0.86499999999999999</v>
      </c>
      <c r="D17" s="2">
        <v>20</v>
      </c>
      <c r="E17" s="2" t="s">
        <v>31</v>
      </c>
      <c r="F17" s="2" t="s">
        <v>32</v>
      </c>
      <c r="G17" s="2" t="s">
        <v>33</v>
      </c>
      <c r="H17" s="2">
        <v>1</v>
      </c>
      <c r="I17" s="2" t="s">
        <v>34</v>
      </c>
      <c r="J17" s="2">
        <v>8.5999999999999993E-2</v>
      </c>
      <c r="K17" s="2">
        <v>0.255</v>
      </c>
      <c r="L17" s="2">
        <v>3.589</v>
      </c>
      <c r="M17" s="2">
        <v>0.59799999999999998</v>
      </c>
      <c r="N17" s="4">
        <v>337</v>
      </c>
      <c r="O17" s="4">
        <v>1.78</v>
      </c>
      <c r="P17" s="4">
        <v>2.83</v>
      </c>
      <c r="Q17" s="4">
        <v>1.26</v>
      </c>
      <c r="R17" s="2">
        <v>0.64621676900000002</v>
      </c>
      <c r="S17" s="4">
        <v>0.17199999999999999</v>
      </c>
    </row>
    <row r="18" spans="1:19" x14ac:dyDescent="0.2">
      <c r="A18" s="2" t="s">
        <v>30</v>
      </c>
      <c r="B18" s="2">
        <v>2.4449999999999998</v>
      </c>
      <c r="C18" s="2">
        <v>0.875</v>
      </c>
      <c r="D18" s="2">
        <v>20</v>
      </c>
      <c r="E18" s="2" t="s">
        <v>31</v>
      </c>
      <c r="F18" s="2" t="s">
        <v>32</v>
      </c>
      <c r="G18" s="2" t="s">
        <v>33</v>
      </c>
      <c r="H18" s="2">
        <v>1</v>
      </c>
      <c r="I18" s="2" t="s">
        <v>34</v>
      </c>
      <c r="J18" s="2">
        <v>8.7999999999999995E-2</v>
      </c>
      <c r="K18" s="2">
        <v>0.25800000000000001</v>
      </c>
      <c r="L18" s="2">
        <v>3.5670000000000002</v>
      </c>
      <c r="M18" s="2">
        <v>0.60399999999999998</v>
      </c>
      <c r="N18" s="4">
        <v>344</v>
      </c>
      <c r="O18" s="4">
        <v>1.77</v>
      </c>
      <c r="P18" s="4">
        <v>2.83</v>
      </c>
      <c r="Q18" s="4">
        <v>1.26</v>
      </c>
      <c r="R18" s="2">
        <v>0.64212678899999998</v>
      </c>
      <c r="S18" s="4">
        <v>0.17599999999999999</v>
      </c>
    </row>
    <row r="19" spans="1:19" x14ac:dyDescent="0.2">
      <c r="A19" s="2" t="s">
        <v>30</v>
      </c>
      <c r="B19" s="2">
        <v>2.4449999999999998</v>
      </c>
      <c r="C19" s="2">
        <v>0.88500000000000001</v>
      </c>
      <c r="D19" s="2">
        <v>20</v>
      </c>
      <c r="E19" s="2" t="s">
        <v>31</v>
      </c>
      <c r="F19" s="2" t="s">
        <v>32</v>
      </c>
      <c r="G19" s="2" t="s">
        <v>33</v>
      </c>
      <c r="H19" s="2">
        <v>1</v>
      </c>
      <c r="I19" s="2" t="s">
        <v>34</v>
      </c>
      <c r="J19" s="2">
        <v>8.8999999999999996E-2</v>
      </c>
      <c r="K19" s="2">
        <v>0.26100000000000001</v>
      </c>
      <c r="L19" s="2">
        <v>3.5459999999999998</v>
      </c>
      <c r="M19" s="2">
        <v>0.60899999999999999</v>
      </c>
      <c r="N19" s="4">
        <v>336</v>
      </c>
      <c r="O19" s="4">
        <v>1.78</v>
      </c>
      <c r="P19" s="4">
        <v>2.83</v>
      </c>
      <c r="Q19" s="4">
        <v>1.26</v>
      </c>
      <c r="R19" s="2">
        <v>0.63803681000000001</v>
      </c>
      <c r="S19" s="4">
        <v>0.17199999999999999</v>
      </c>
    </row>
    <row r="20" spans="1:19" x14ac:dyDescent="0.2">
      <c r="A20" s="2" t="s">
        <v>30</v>
      </c>
      <c r="B20" s="2">
        <v>2.4449999999999998</v>
      </c>
      <c r="C20" s="2">
        <v>0.89500000000000002</v>
      </c>
      <c r="D20" s="2">
        <v>20</v>
      </c>
      <c r="E20" s="2" t="s">
        <v>31</v>
      </c>
      <c r="F20" s="2" t="s">
        <v>32</v>
      </c>
      <c r="G20" s="2" t="s">
        <v>33</v>
      </c>
      <c r="H20" s="2">
        <v>1</v>
      </c>
      <c r="I20" s="2" t="s">
        <v>34</v>
      </c>
      <c r="J20" s="2">
        <v>9.0999999999999998E-2</v>
      </c>
      <c r="K20" s="2">
        <v>0.26400000000000001</v>
      </c>
      <c r="L20" s="2">
        <v>3.524</v>
      </c>
      <c r="M20" s="2">
        <v>0.61399999999999999</v>
      </c>
      <c r="N20" s="4">
        <v>347</v>
      </c>
      <c r="O20" s="4">
        <v>1.79</v>
      </c>
      <c r="P20" s="4">
        <v>2.83</v>
      </c>
      <c r="Q20" s="4">
        <v>1.26</v>
      </c>
      <c r="R20" s="2">
        <v>0.63394682999999996</v>
      </c>
      <c r="S20" s="4">
        <v>0.17899999999999999</v>
      </c>
    </row>
    <row r="21" spans="1:19" x14ac:dyDescent="0.2">
      <c r="A21" s="2" t="s">
        <v>30</v>
      </c>
      <c r="B21" s="2">
        <v>2.4449999999999998</v>
      </c>
      <c r="C21" s="2">
        <v>0.90500000000000003</v>
      </c>
      <c r="D21" s="2">
        <v>20</v>
      </c>
      <c r="E21" s="2" t="s">
        <v>31</v>
      </c>
      <c r="F21" s="2" t="s">
        <v>32</v>
      </c>
      <c r="G21" s="2" t="s">
        <v>33</v>
      </c>
      <c r="H21" s="2">
        <v>1</v>
      </c>
      <c r="I21" s="2" t="s">
        <v>34</v>
      </c>
      <c r="J21" s="2">
        <v>9.1999999999999998E-2</v>
      </c>
      <c r="K21" s="2">
        <v>0.26700000000000002</v>
      </c>
      <c r="L21" s="2">
        <v>3.5019999999999998</v>
      </c>
      <c r="M21" s="2">
        <v>0.61899999999999999</v>
      </c>
      <c r="N21" s="4">
        <v>353</v>
      </c>
      <c r="O21" s="4">
        <v>1.78</v>
      </c>
      <c r="P21" s="4">
        <v>2.83</v>
      </c>
      <c r="Q21" s="4">
        <v>1.26</v>
      </c>
      <c r="R21" s="2">
        <v>0.629856851</v>
      </c>
      <c r="S21" s="4">
        <v>0.182</v>
      </c>
    </row>
    <row r="22" spans="1:19" x14ac:dyDescent="0.2">
      <c r="A22" s="2" t="s">
        <v>30</v>
      </c>
      <c r="B22" s="2">
        <v>2.4449999999999998</v>
      </c>
      <c r="C22" s="2">
        <v>0.91500000000000004</v>
      </c>
      <c r="D22" s="2">
        <v>20</v>
      </c>
      <c r="E22" s="2" t="s">
        <v>31</v>
      </c>
      <c r="F22" s="2" t="s">
        <v>32</v>
      </c>
      <c r="G22" s="2" t="s">
        <v>33</v>
      </c>
      <c r="H22" s="2">
        <v>1</v>
      </c>
      <c r="I22" s="2" t="s">
        <v>34</v>
      </c>
      <c r="J22" s="2">
        <v>9.4E-2</v>
      </c>
      <c r="K22" s="2">
        <v>0.27</v>
      </c>
      <c r="L22" s="2">
        <v>3.4809999999999999</v>
      </c>
      <c r="M22" s="2">
        <v>0.624</v>
      </c>
      <c r="N22" s="4">
        <v>338</v>
      </c>
      <c r="O22" s="4">
        <v>1.8</v>
      </c>
      <c r="P22" s="4">
        <v>2.83</v>
      </c>
      <c r="Q22" s="4">
        <v>1.26</v>
      </c>
      <c r="R22" s="2">
        <v>0.62576687099999995</v>
      </c>
      <c r="S22" s="4">
        <v>0.17499999999999999</v>
      </c>
    </row>
    <row r="23" spans="1:19" x14ac:dyDescent="0.2">
      <c r="A23" s="2" t="s">
        <v>30</v>
      </c>
      <c r="B23" s="2">
        <v>2.4449999999999998</v>
      </c>
      <c r="C23" s="2">
        <v>0.92500000000000004</v>
      </c>
      <c r="D23" s="2">
        <v>20</v>
      </c>
      <c r="E23" s="2" t="s">
        <v>31</v>
      </c>
      <c r="F23" s="2" t="s">
        <v>32</v>
      </c>
      <c r="G23" s="2" t="s">
        <v>33</v>
      </c>
      <c r="H23" s="2">
        <v>1</v>
      </c>
      <c r="I23" s="2" t="s">
        <v>34</v>
      </c>
      <c r="J23" s="2">
        <v>9.6000000000000002E-2</v>
      </c>
      <c r="K23" s="2">
        <v>0.27300000000000002</v>
      </c>
      <c r="L23" s="2">
        <v>3.4590000000000001</v>
      </c>
      <c r="M23" s="2">
        <v>0.629</v>
      </c>
      <c r="N23" s="4">
        <v>337</v>
      </c>
      <c r="O23" s="4">
        <v>1.83</v>
      </c>
      <c r="P23" s="4">
        <v>2.83</v>
      </c>
      <c r="Q23" s="4">
        <v>1.26</v>
      </c>
      <c r="R23" s="2">
        <v>0.62167689199999998</v>
      </c>
      <c r="S23" s="4">
        <v>0.17399999999999999</v>
      </c>
    </row>
    <row r="24" spans="1:19" x14ac:dyDescent="0.2">
      <c r="A24" s="2" t="s">
        <v>30</v>
      </c>
      <c r="B24" s="2">
        <v>2.4449999999999998</v>
      </c>
      <c r="C24" s="2">
        <v>0.93500000000000005</v>
      </c>
      <c r="D24" s="2">
        <v>20</v>
      </c>
      <c r="E24" s="2" t="s">
        <v>31</v>
      </c>
      <c r="F24" s="2" t="s">
        <v>32</v>
      </c>
      <c r="G24" s="2" t="s">
        <v>33</v>
      </c>
      <c r="H24" s="2">
        <v>1</v>
      </c>
      <c r="I24" s="2" t="s">
        <v>34</v>
      </c>
      <c r="J24" s="2">
        <v>9.7000000000000003E-2</v>
      </c>
      <c r="K24" s="2">
        <v>0.27600000000000002</v>
      </c>
      <c r="L24" s="2">
        <v>3.4369999999999998</v>
      </c>
      <c r="M24" s="2">
        <v>0.63400000000000001</v>
      </c>
      <c r="N24" s="4">
        <v>334</v>
      </c>
      <c r="O24" s="4">
        <v>1.86</v>
      </c>
      <c r="P24" s="4">
        <v>2.83</v>
      </c>
      <c r="Q24" s="4">
        <v>1.26</v>
      </c>
      <c r="R24" s="2">
        <v>0.61758691200000004</v>
      </c>
      <c r="S24" s="4">
        <v>0.17299999999999999</v>
      </c>
    </row>
    <row r="25" spans="1:19" x14ac:dyDescent="0.2">
      <c r="A25" s="2" t="s">
        <v>30</v>
      </c>
      <c r="B25" s="2">
        <v>2.4449999999999998</v>
      </c>
      <c r="C25" s="2">
        <v>0.95499999999999996</v>
      </c>
      <c r="D25" s="2">
        <v>20</v>
      </c>
      <c r="E25" s="2" t="s">
        <v>31</v>
      </c>
      <c r="F25" s="2" t="s">
        <v>32</v>
      </c>
      <c r="G25" s="2" t="s">
        <v>33</v>
      </c>
      <c r="H25" s="2">
        <v>1</v>
      </c>
      <c r="I25" s="2" t="s">
        <v>34</v>
      </c>
      <c r="J25" s="2">
        <v>0.10100000000000001</v>
      </c>
      <c r="K25" s="2">
        <v>0.28100000000000003</v>
      </c>
      <c r="L25" s="2">
        <v>3.3940000000000001</v>
      </c>
      <c r="M25" s="2">
        <v>0.64400000000000002</v>
      </c>
      <c r="N25" s="4">
        <v>249</v>
      </c>
      <c r="O25" s="4">
        <v>2.72</v>
      </c>
      <c r="P25" s="4">
        <v>2.83</v>
      </c>
      <c r="Q25" s="4">
        <v>1.26</v>
      </c>
      <c r="R25" s="2">
        <v>0.60940695300000003</v>
      </c>
      <c r="S25" s="4">
        <v>0.128</v>
      </c>
    </row>
    <row r="26" spans="1:19" x14ac:dyDescent="0.2">
      <c r="A26" s="2" t="s">
        <v>30</v>
      </c>
      <c r="B26" s="2">
        <v>2.4449999999999998</v>
      </c>
      <c r="C26" s="2">
        <v>0.96499999999999997</v>
      </c>
      <c r="D26" s="2">
        <v>20</v>
      </c>
      <c r="E26" s="2" t="s">
        <v>31</v>
      </c>
      <c r="F26" s="2" t="s">
        <v>32</v>
      </c>
      <c r="G26" s="2" t="s">
        <v>33</v>
      </c>
      <c r="H26" s="2">
        <v>1</v>
      </c>
      <c r="I26" s="2" t="s">
        <v>34</v>
      </c>
      <c r="J26" s="2">
        <v>0.10199999999999999</v>
      </c>
      <c r="K26" s="2">
        <v>0.28399999999999997</v>
      </c>
      <c r="L26" s="2">
        <v>3.3719999999999999</v>
      </c>
      <c r="M26" s="2">
        <v>0.64900000000000002</v>
      </c>
      <c r="N26" s="4">
        <v>348</v>
      </c>
      <c r="O26" s="4">
        <v>1.37</v>
      </c>
      <c r="P26" s="4">
        <v>2.83</v>
      </c>
      <c r="Q26" s="4">
        <v>1.26</v>
      </c>
      <c r="R26" s="2">
        <v>0.60531697299999998</v>
      </c>
      <c r="S26" s="4">
        <v>0.18</v>
      </c>
    </row>
    <row r="27" spans="1:19" x14ac:dyDescent="0.2">
      <c r="A27" s="2" t="s">
        <v>30</v>
      </c>
      <c r="B27" s="2">
        <v>2.4449999999999998</v>
      </c>
      <c r="C27" s="2">
        <v>0.97499999999999998</v>
      </c>
      <c r="D27" s="2">
        <v>20</v>
      </c>
      <c r="E27" s="2" t="s">
        <v>31</v>
      </c>
      <c r="F27" s="2" t="s">
        <v>32</v>
      </c>
      <c r="G27" s="2" t="s">
        <v>33</v>
      </c>
      <c r="H27" s="2">
        <v>1</v>
      </c>
      <c r="I27" s="2" t="s">
        <v>34</v>
      </c>
      <c r="J27" s="2">
        <v>0.104</v>
      </c>
      <c r="K27" s="2">
        <v>0.28699999999999998</v>
      </c>
      <c r="L27" s="2">
        <v>3.35</v>
      </c>
      <c r="M27" s="2">
        <v>0.65400000000000003</v>
      </c>
      <c r="N27" s="4">
        <v>348</v>
      </c>
      <c r="O27" s="4">
        <v>1.38</v>
      </c>
      <c r="P27" s="4">
        <v>2.83</v>
      </c>
      <c r="Q27" s="4">
        <v>1.26</v>
      </c>
      <c r="R27" s="2">
        <v>0.60122699400000001</v>
      </c>
      <c r="S27" s="4">
        <v>0.18</v>
      </c>
    </row>
    <row r="28" spans="1:19" x14ac:dyDescent="0.2">
      <c r="A28" s="2" t="s">
        <v>30</v>
      </c>
      <c r="B28" s="2">
        <v>2.4449999999999998</v>
      </c>
      <c r="C28" s="2">
        <v>0.98499999999999999</v>
      </c>
      <c r="D28" s="2">
        <v>20</v>
      </c>
      <c r="E28" s="2" t="s">
        <v>31</v>
      </c>
      <c r="F28" s="2" t="s">
        <v>32</v>
      </c>
      <c r="G28" s="2" t="s">
        <v>33</v>
      </c>
      <c r="H28" s="2">
        <v>1</v>
      </c>
      <c r="I28" s="2" t="s">
        <v>34</v>
      </c>
      <c r="J28" s="2">
        <v>0.106</v>
      </c>
      <c r="K28" s="2">
        <v>0.28999999999999998</v>
      </c>
      <c r="L28" s="2">
        <v>3.3290000000000002</v>
      </c>
      <c r="M28" s="2">
        <v>0.65800000000000003</v>
      </c>
      <c r="N28" s="4">
        <v>354</v>
      </c>
      <c r="O28" s="4">
        <v>1.37</v>
      </c>
      <c r="P28" s="4">
        <v>2.83</v>
      </c>
      <c r="Q28" s="4">
        <v>1.26</v>
      </c>
      <c r="R28" s="2">
        <v>0.59713701399999997</v>
      </c>
      <c r="S28" s="4">
        <v>0.183</v>
      </c>
    </row>
    <row r="29" spans="1:19" x14ac:dyDescent="0.2">
      <c r="A29" s="2" t="s">
        <v>30</v>
      </c>
      <c r="B29" s="2">
        <v>2.4449999999999998</v>
      </c>
      <c r="C29" s="2">
        <v>0.995</v>
      </c>
      <c r="D29" s="2">
        <v>20</v>
      </c>
      <c r="E29" s="2" t="s">
        <v>31</v>
      </c>
      <c r="F29" s="2" t="s">
        <v>32</v>
      </c>
      <c r="G29" s="2" t="s">
        <v>33</v>
      </c>
      <c r="H29" s="2">
        <v>1</v>
      </c>
      <c r="I29" s="2" t="s">
        <v>34</v>
      </c>
      <c r="J29" s="2">
        <v>0.108</v>
      </c>
      <c r="K29" s="2">
        <v>0.29299999999999998</v>
      </c>
      <c r="L29" s="2">
        <v>3.3069999999999999</v>
      </c>
      <c r="M29" s="2">
        <v>0.66300000000000003</v>
      </c>
      <c r="N29" s="4">
        <v>350</v>
      </c>
      <c r="O29" s="4">
        <v>1.37</v>
      </c>
      <c r="P29" s="4">
        <v>2.83</v>
      </c>
      <c r="Q29" s="4">
        <v>1.26</v>
      </c>
      <c r="R29" s="2">
        <v>0.593047035</v>
      </c>
      <c r="S29" s="4">
        <v>0.18099999999999999</v>
      </c>
    </row>
    <row r="30" spans="1:19" x14ac:dyDescent="0.2">
      <c r="A30" s="2" t="s">
        <v>30</v>
      </c>
      <c r="B30" s="2">
        <v>2.4449999999999998</v>
      </c>
      <c r="C30" s="2">
        <v>1.0049999999999999</v>
      </c>
      <c r="D30" s="2">
        <v>20</v>
      </c>
      <c r="E30" s="2" t="s">
        <v>31</v>
      </c>
      <c r="F30" s="2" t="s">
        <v>32</v>
      </c>
      <c r="G30" s="2" t="s">
        <v>33</v>
      </c>
      <c r="H30" s="2">
        <v>1</v>
      </c>
      <c r="I30" s="2" t="s">
        <v>34</v>
      </c>
      <c r="J30" s="2">
        <v>0.11</v>
      </c>
      <c r="K30" s="2">
        <v>0.29599999999999999</v>
      </c>
      <c r="L30" s="2">
        <v>3.2850000000000001</v>
      </c>
      <c r="M30" s="2">
        <v>0.66800000000000004</v>
      </c>
      <c r="N30" s="4">
        <v>354</v>
      </c>
      <c r="O30" s="4">
        <v>1.36</v>
      </c>
      <c r="P30" s="4">
        <v>2.83</v>
      </c>
      <c r="Q30" s="4">
        <v>1.26</v>
      </c>
      <c r="R30" s="2">
        <v>0.58895705499999995</v>
      </c>
      <c r="S30" s="4">
        <v>0.184</v>
      </c>
    </row>
    <row r="31" spans="1:19" x14ac:dyDescent="0.2">
      <c r="A31" s="2" t="s">
        <v>30</v>
      </c>
      <c r="B31" s="2">
        <v>2.4449999999999998</v>
      </c>
      <c r="C31" s="2">
        <v>1.0149999999999999</v>
      </c>
      <c r="D31" s="2">
        <v>20</v>
      </c>
      <c r="E31" s="2" t="s">
        <v>31</v>
      </c>
      <c r="F31" s="2" t="s">
        <v>32</v>
      </c>
      <c r="G31" s="2" t="s">
        <v>33</v>
      </c>
      <c r="H31" s="2">
        <v>1</v>
      </c>
      <c r="I31" s="2" t="s">
        <v>34</v>
      </c>
      <c r="J31" s="2">
        <v>0.111</v>
      </c>
      <c r="K31" s="2">
        <v>0.29899999999999999</v>
      </c>
      <c r="L31" s="2">
        <v>3.2629999999999999</v>
      </c>
      <c r="M31" s="2">
        <v>0.67200000000000004</v>
      </c>
      <c r="N31" s="4">
        <v>366</v>
      </c>
      <c r="O31" s="4">
        <v>1.38</v>
      </c>
      <c r="P31" s="4">
        <v>2.83</v>
      </c>
      <c r="Q31" s="4">
        <v>1.26</v>
      </c>
      <c r="R31" s="2">
        <v>0.58486707599999999</v>
      </c>
      <c r="S31" s="4">
        <v>0.19</v>
      </c>
    </row>
    <row r="32" spans="1:19" x14ac:dyDescent="0.2">
      <c r="A32" s="2" t="s">
        <v>30</v>
      </c>
      <c r="B32" s="2">
        <v>2.4449999999999998</v>
      </c>
      <c r="C32" s="2">
        <v>1.0249999999999999</v>
      </c>
      <c r="D32" s="2">
        <v>20</v>
      </c>
      <c r="E32" s="2" t="s">
        <v>31</v>
      </c>
      <c r="F32" s="2" t="s">
        <v>32</v>
      </c>
      <c r="G32" s="2" t="s">
        <v>33</v>
      </c>
      <c r="H32" s="2">
        <v>1</v>
      </c>
      <c r="I32" s="2" t="s">
        <v>34</v>
      </c>
      <c r="J32" s="2">
        <v>0.113</v>
      </c>
      <c r="K32" s="2">
        <v>0.30199999999999999</v>
      </c>
      <c r="L32" s="2">
        <v>3.242</v>
      </c>
      <c r="M32" s="2">
        <v>0.67700000000000005</v>
      </c>
      <c r="N32" s="4">
        <v>366</v>
      </c>
      <c r="O32" s="4">
        <v>1.37</v>
      </c>
      <c r="P32" s="4">
        <v>2.83</v>
      </c>
      <c r="Q32" s="4">
        <v>1.26</v>
      </c>
      <c r="R32" s="2">
        <v>0.58077709600000005</v>
      </c>
      <c r="S32" s="4">
        <v>0.19</v>
      </c>
    </row>
    <row r="33" spans="1:19" x14ac:dyDescent="0.2">
      <c r="A33" s="2" t="s">
        <v>30</v>
      </c>
      <c r="B33" s="2">
        <v>2.4449999999999998</v>
      </c>
      <c r="C33" s="2">
        <v>1.0349999999999999</v>
      </c>
      <c r="D33" s="2">
        <v>20</v>
      </c>
      <c r="E33" s="2" t="s">
        <v>31</v>
      </c>
      <c r="F33" s="2" t="s">
        <v>32</v>
      </c>
      <c r="G33" s="2" t="s">
        <v>33</v>
      </c>
      <c r="H33" s="2">
        <v>1</v>
      </c>
      <c r="I33" s="2" t="s">
        <v>34</v>
      </c>
      <c r="J33" s="2">
        <v>0.115</v>
      </c>
      <c r="K33" s="2">
        <v>0.30499999999999999</v>
      </c>
      <c r="L33" s="2">
        <v>3.22</v>
      </c>
      <c r="M33" s="2">
        <v>0.68100000000000005</v>
      </c>
      <c r="N33" s="4">
        <v>365</v>
      </c>
      <c r="O33" s="4">
        <v>1.36</v>
      </c>
      <c r="P33" s="4">
        <v>2.83</v>
      </c>
      <c r="Q33" s="4">
        <v>1.26</v>
      </c>
      <c r="R33" s="2">
        <v>0.57668711699999997</v>
      </c>
      <c r="S33" s="4">
        <v>0.189</v>
      </c>
    </row>
    <row r="34" spans="1:19" x14ac:dyDescent="0.2">
      <c r="A34" s="2" t="s">
        <v>30</v>
      </c>
      <c r="B34" s="2">
        <v>2.4449999999999998</v>
      </c>
      <c r="C34" s="2">
        <v>1.0449999999999999</v>
      </c>
      <c r="D34" s="2">
        <v>20</v>
      </c>
      <c r="E34" s="2" t="s">
        <v>31</v>
      </c>
      <c r="F34" s="2" t="s">
        <v>32</v>
      </c>
      <c r="G34" s="2" t="s">
        <v>33</v>
      </c>
      <c r="H34" s="2">
        <v>1</v>
      </c>
      <c r="I34" s="2" t="s">
        <v>34</v>
      </c>
      <c r="J34" s="2">
        <v>0.11700000000000001</v>
      </c>
      <c r="K34" s="2">
        <v>0.308</v>
      </c>
      <c r="L34" s="2">
        <v>3.198</v>
      </c>
      <c r="M34" s="2">
        <v>0.68600000000000005</v>
      </c>
      <c r="N34" s="4">
        <v>386</v>
      </c>
      <c r="O34" s="4">
        <v>1.37</v>
      </c>
      <c r="P34" s="4">
        <v>2.83</v>
      </c>
      <c r="Q34" s="4">
        <v>1.26</v>
      </c>
      <c r="R34" s="2">
        <v>0.57259713700000003</v>
      </c>
      <c r="S34" s="4">
        <v>0.2</v>
      </c>
    </row>
    <row r="35" spans="1:19" x14ac:dyDescent="0.2">
      <c r="A35" s="2" t="s">
        <v>30</v>
      </c>
      <c r="B35" s="2">
        <v>2.4449999999999998</v>
      </c>
      <c r="C35" s="2">
        <v>1.0549999999999999</v>
      </c>
      <c r="D35" s="2">
        <v>20</v>
      </c>
      <c r="E35" s="2" t="s">
        <v>31</v>
      </c>
      <c r="F35" s="2" t="s">
        <v>32</v>
      </c>
      <c r="G35" s="2" t="s">
        <v>33</v>
      </c>
      <c r="H35" s="2">
        <v>1</v>
      </c>
      <c r="I35" s="2" t="s">
        <v>34</v>
      </c>
      <c r="J35" s="2">
        <v>0.11899999999999999</v>
      </c>
      <c r="K35" s="2">
        <v>0.311</v>
      </c>
      <c r="L35" s="2">
        <v>3.177</v>
      </c>
      <c r="M35" s="2">
        <v>0.69</v>
      </c>
      <c r="N35" s="4">
        <v>388</v>
      </c>
      <c r="O35" s="4">
        <v>1.37</v>
      </c>
      <c r="P35" s="4">
        <v>2.83</v>
      </c>
      <c r="Q35" s="4">
        <v>1.26</v>
      </c>
      <c r="R35" s="2">
        <v>0.56850715699999999</v>
      </c>
      <c r="S35" s="4">
        <v>0.20100000000000001</v>
      </c>
    </row>
    <row r="36" spans="1:19" x14ac:dyDescent="0.2">
      <c r="A36" s="2" t="s">
        <v>30</v>
      </c>
      <c r="B36" s="2">
        <v>2.4449999999999998</v>
      </c>
      <c r="C36" s="2">
        <v>1.0649999999999999</v>
      </c>
      <c r="D36" s="2">
        <v>20</v>
      </c>
      <c r="E36" s="2" t="s">
        <v>31</v>
      </c>
      <c r="F36" s="2" t="s">
        <v>32</v>
      </c>
      <c r="G36" s="2" t="s">
        <v>33</v>
      </c>
      <c r="H36" s="2">
        <v>1</v>
      </c>
      <c r="I36" s="2" t="s">
        <v>34</v>
      </c>
      <c r="J36" s="2">
        <v>0.121</v>
      </c>
      <c r="K36" s="2">
        <v>0.314</v>
      </c>
      <c r="L36" s="2">
        <v>3.1549999999999998</v>
      </c>
      <c r="M36" s="2">
        <v>0.69499999999999995</v>
      </c>
      <c r="N36" s="4">
        <v>388</v>
      </c>
      <c r="O36" s="4">
        <v>1.37</v>
      </c>
      <c r="P36" s="4">
        <v>2.83</v>
      </c>
      <c r="Q36" s="4">
        <v>1.26</v>
      </c>
      <c r="R36" s="2">
        <v>0.56441717800000002</v>
      </c>
      <c r="S36" s="4">
        <v>0.20100000000000001</v>
      </c>
    </row>
    <row r="37" spans="1:19" x14ac:dyDescent="0.2">
      <c r="A37" s="2" t="s">
        <v>30</v>
      </c>
      <c r="B37" s="2">
        <v>2.4449999999999998</v>
      </c>
      <c r="C37" s="2">
        <v>1.075</v>
      </c>
      <c r="D37" s="2">
        <v>20</v>
      </c>
      <c r="E37" s="2" t="s">
        <v>31</v>
      </c>
      <c r="F37" s="2" t="s">
        <v>32</v>
      </c>
      <c r="G37" s="2" t="s">
        <v>33</v>
      </c>
      <c r="H37" s="2">
        <v>1</v>
      </c>
      <c r="I37" s="2" t="s">
        <v>34</v>
      </c>
      <c r="J37" s="2">
        <v>0.123</v>
      </c>
      <c r="K37" s="2">
        <v>0.317</v>
      </c>
      <c r="L37" s="2">
        <v>3.133</v>
      </c>
      <c r="M37" s="2">
        <v>0.69899999999999995</v>
      </c>
      <c r="N37" s="4">
        <v>386</v>
      </c>
      <c r="O37" s="4">
        <v>1.38</v>
      </c>
      <c r="P37" s="4">
        <v>2.83</v>
      </c>
      <c r="Q37" s="4">
        <v>1.26</v>
      </c>
      <c r="R37" s="2">
        <v>0.56032719799999997</v>
      </c>
      <c r="S37" s="4">
        <v>0.2</v>
      </c>
    </row>
    <row r="38" spans="1:19" x14ac:dyDescent="0.2">
      <c r="A38" s="2" t="s">
        <v>30</v>
      </c>
      <c r="B38" s="2">
        <v>2.4449999999999998</v>
      </c>
      <c r="C38" s="2">
        <v>1.085</v>
      </c>
      <c r="D38" s="2">
        <v>20</v>
      </c>
      <c r="E38" s="2" t="s">
        <v>31</v>
      </c>
      <c r="F38" s="2" t="s">
        <v>32</v>
      </c>
      <c r="G38" s="2" t="s">
        <v>33</v>
      </c>
      <c r="H38" s="2">
        <v>1</v>
      </c>
      <c r="I38" s="2" t="s">
        <v>34</v>
      </c>
      <c r="J38" s="2">
        <v>0.125</v>
      </c>
      <c r="K38" s="2">
        <v>0.32</v>
      </c>
      <c r="L38" s="2">
        <v>3.1120000000000001</v>
      </c>
      <c r="M38" s="2">
        <v>0.70299999999999996</v>
      </c>
      <c r="N38" s="4">
        <v>392</v>
      </c>
      <c r="O38" s="4">
        <v>1.39</v>
      </c>
      <c r="P38" s="4">
        <v>2.83</v>
      </c>
      <c r="Q38" s="4">
        <v>1.26</v>
      </c>
      <c r="R38" s="2">
        <v>0.556237219</v>
      </c>
      <c r="S38" s="4">
        <v>0.20200000000000001</v>
      </c>
    </row>
    <row r="39" spans="1:19" x14ac:dyDescent="0.2">
      <c r="A39" s="2" t="s">
        <v>30</v>
      </c>
      <c r="B39" s="2">
        <v>2.4449999999999998</v>
      </c>
      <c r="C39" s="2">
        <v>1.095</v>
      </c>
      <c r="D39" s="2">
        <v>20</v>
      </c>
      <c r="E39" s="2" t="s">
        <v>31</v>
      </c>
      <c r="F39" s="2" t="s">
        <v>32</v>
      </c>
      <c r="G39" s="2" t="s">
        <v>33</v>
      </c>
      <c r="H39" s="2">
        <v>1</v>
      </c>
      <c r="I39" s="2" t="s">
        <v>34</v>
      </c>
      <c r="J39" s="2">
        <v>0.127</v>
      </c>
      <c r="K39" s="2">
        <v>0.32300000000000001</v>
      </c>
      <c r="L39" s="2">
        <v>3.09</v>
      </c>
      <c r="M39" s="2">
        <v>0.70799999999999996</v>
      </c>
      <c r="N39" s="4">
        <v>406</v>
      </c>
      <c r="O39" s="4">
        <v>1.39</v>
      </c>
      <c r="P39" s="4">
        <v>2.83</v>
      </c>
      <c r="Q39" s="4">
        <v>1.26</v>
      </c>
      <c r="R39" s="2">
        <v>0.55214723899999996</v>
      </c>
      <c r="S39" s="4">
        <v>0.21</v>
      </c>
    </row>
    <row r="40" spans="1:19" x14ac:dyDescent="0.2">
      <c r="A40" s="2" t="s">
        <v>30</v>
      </c>
      <c r="B40" s="2">
        <v>2.4449999999999998</v>
      </c>
      <c r="C40" s="2">
        <v>1.105</v>
      </c>
      <c r="D40" s="2">
        <v>20</v>
      </c>
      <c r="E40" s="2" t="s">
        <v>31</v>
      </c>
      <c r="F40" s="2" t="s">
        <v>32</v>
      </c>
      <c r="G40" s="2" t="s">
        <v>33</v>
      </c>
      <c r="H40" s="2">
        <v>1</v>
      </c>
      <c r="I40" s="2" t="s">
        <v>34</v>
      </c>
      <c r="J40" s="2">
        <v>0.13</v>
      </c>
      <c r="K40" s="2">
        <v>0.32600000000000001</v>
      </c>
      <c r="L40" s="2">
        <v>3.0680000000000001</v>
      </c>
      <c r="M40" s="2">
        <v>0.71199999999999997</v>
      </c>
      <c r="N40" s="4">
        <v>421</v>
      </c>
      <c r="O40" s="4">
        <v>1.17</v>
      </c>
      <c r="P40" s="4">
        <v>2.83</v>
      </c>
      <c r="Q40" s="4">
        <v>1.26</v>
      </c>
      <c r="R40" s="2">
        <v>0.54805725999999999</v>
      </c>
      <c r="S40" s="4">
        <v>0.217</v>
      </c>
    </row>
    <row r="41" spans="1:19" x14ac:dyDescent="0.2">
      <c r="A41" s="2" t="s">
        <v>30</v>
      </c>
      <c r="B41" s="2">
        <v>2.4449999999999998</v>
      </c>
      <c r="C41" s="2">
        <v>1.125</v>
      </c>
      <c r="D41" s="2">
        <v>20</v>
      </c>
      <c r="E41" s="2" t="s">
        <v>31</v>
      </c>
      <c r="F41" s="2" t="s">
        <v>32</v>
      </c>
      <c r="G41" s="2" t="s">
        <v>33</v>
      </c>
      <c r="H41" s="2">
        <v>1</v>
      </c>
      <c r="I41" s="2" t="s">
        <v>34</v>
      </c>
      <c r="J41" s="2">
        <v>0.13400000000000001</v>
      </c>
      <c r="K41" s="2">
        <v>0.33200000000000002</v>
      </c>
      <c r="L41" s="2">
        <v>3.0249999999999999</v>
      </c>
      <c r="M41" s="2">
        <v>0.72</v>
      </c>
      <c r="N41" s="4">
        <v>413</v>
      </c>
      <c r="O41" s="4">
        <v>1.52</v>
      </c>
      <c r="P41" s="4">
        <v>2.83</v>
      </c>
      <c r="Q41" s="4">
        <v>1.26</v>
      </c>
      <c r="R41" s="2">
        <v>0.53987730099999998</v>
      </c>
      <c r="S41" s="4">
        <v>0.21199999999999999</v>
      </c>
    </row>
    <row r="42" spans="1:19" x14ac:dyDescent="0.2">
      <c r="A42" s="2" t="s">
        <v>30</v>
      </c>
      <c r="B42" s="2">
        <v>2.4449999999999998</v>
      </c>
      <c r="C42" s="2">
        <v>1.135</v>
      </c>
      <c r="D42" s="2">
        <v>20</v>
      </c>
      <c r="E42" s="2" t="s">
        <v>31</v>
      </c>
      <c r="F42" s="2" t="s">
        <v>32</v>
      </c>
      <c r="G42" s="2" t="s">
        <v>33</v>
      </c>
      <c r="H42" s="2">
        <v>1</v>
      </c>
      <c r="I42" s="2" t="s">
        <v>34</v>
      </c>
      <c r="J42" s="2">
        <v>0.13600000000000001</v>
      </c>
      <c r="K42" s="2">
        <v>0.33500000000000002</v>
      </c>
      <c r="L42" s="2">
        <v>3.0030000000000001</v>
      </c>
      <c r="M42" s="2">
        <v>0.72399999999999998</v>
      </c>
      <c r="N42" s="4">
        <v>413</v>
      </c>
      <c r="O42" s="4">
        <v>1.54</v>
      </c>
      <c r="P42" s="4">
        <v>2.83</v>
      </c>
      <c r="Q42" s="4">
        <v>1.26</v>
      </c>
      <c r="R42" s="2">
        <v>0.53578732100000004</v>
      </c>
      <c r="S42" s="4">
        <v>0.21199999999999999</v>
      </c>
    </row>
    <row r="43" spans="1:19" x14ac:dyDescent="0.2">
      <c r="A43" s="2" t="s">
        <v>30</v>
      </c>
      <c r="B43" s="2">
        <v>2.4449999999999998</v>
      </c>
      <c r="C43" s="2">
        <v>1.145</v>
      </c>
      <c r="D43" s="2">
        <v>20</v>
      </c>
      <c r="E43" s="2" t="s">
        <v>31</v>
      </c>
      <c r="F43" s="2" t="s">
        <v>32</v>
      </c>
      <c r="G43" s="2" t="s">
        <v>33</v>
      </c>
      <c r="H43" s="2">
        <v>1</v>
      </c>
      <c r="I43" s="2" t="s">
        <v>34</v>
      </c>
      <c r="J43" s="2">
        <v>0.13800000000000001</v>
      </c>
      <c r="K43" s="2">
        <v>0.33800000000000002</v>
      </c>
      <c r="L43" s="2">
        <v>2.9809999999999999</v>
      </c>
      <c r="M43" s="2">
        <v>0.72799999999999998</v>
      </c>
      <c r="N43" s="4">
        <v>412</v>
      </c>
      <c r="O43" s="4">
        <v>1.53</v>
      </c>
      <c r="P43" s="4">
        <v>2.83</v>
      </c>
      <c r="Q43" s="4">
        <v>1.26</v>
      </c>
      <c r="R43" s="2">
        <v>0.53169734199999996</v>
      </c>
      <c r="S43" s="4">
        <v>0.21099999999999999</v>
      </c>
    </row>
    <row r="44" spans="1:19" x14ac:dyDescent="0.2">
      <c r="A44" s="2" t="s">
        <v>30</v>
      </c>
      <c r="B44" s="2">
        <v>2.4449999999999998</v>
      </c>
      <c r="C44" s="2">
        <v>1.155</v>
      </c>
      <c r="D44" s="2">
        <v>20</v>
      </c>
      <c r="E44" s="2" t="s">
        <v>31</v>
      </c>
      <c r="F44" s="2" t="s">
        <v>32</v>
      </c>
      <c r="G44" s="2" t="s">
        <v>33</v>
      </c>
      <c r="H44" s="2">
        <v>1</v>
      </c>
      <c r="I44" s="2" t="s">
        <v>34</v>
      </c>
      <c r="J44" s="2">
        <v>0.14099999999999999</v>
      </c>
      <c r="K44" s="2">
        <v>0.34100000000000003</v>
      </c>
      <c r="L44" s="2">
        <v>2.96</v>
      </c>
      <c r="M44" s="2">
        <v>0.73199999999999998</v>
      </c>
      <c r="N44" s="4">
        <v>431</v>
      </c>
      <c r="O44" s="4">
        <v>1.52</v>
      </c>
      <c r="P44" s="4">
        <v>2.83</v>
      </c>
      <c r="Q44" s="4">
        <v>1.26</v>
      </c>
      <c r="R44" s="2">
        <v>0.52760736200000002</v>
      </c>
      <c r="S44" s="4">
        <v>0.22</v>
      </c>
    </row>
    <row r="45" spans="1:19" x14ac:dyDescent="0.2">
      <c r="A45" s="2" t="s">
        <v>30</v>
      </c>
      <c r="B45" s="2">
        <v>2.4449999999999998</v>
      </c>
      <c r="C45" s="2">
        <v>1.165</v>
      </c>
      <c r="D45" s="2">
        <v>20</v>
      </c>
      <c r="E45" s="2" t="s">
        <v>31</v>
      </c>
      <c r="F45" s="2" t="s">
        <v>32</v>
      </c>
      <c r="G45" s="2" t="s">
        <v>33</v>
      </c>
      <c r="H45" s="2">
        <v>1</v>
      </c>
      <c r="I45" s="2" t="s">
        <v>34</v>
      </c>
      <c r="J45" s="2">
        <v>0.14299999999999999</v>
      </c>
      <c r="K45" s="2">
        <v>0.34300000000000003</v>
      </c>
      <c r="L45" s="2">
        <v>2.9380000000000002</v>
      </c>
      <c r="M45" s="2">
        <v>0.73599999999999999</v>
      </c>
      <c r="N45" s="4">
        <v>437</v>
      </c>
      <c r="O45" s="4">
        <v>1.51</v>
      </c>
      <c r="P45" s="4">
        <v>2.83</v>
      </c>
      <c r="Q45" s="4">
        <v>1.26</v>
      </c>
      <c r="R45" s="2">
        <v>0.52351738199999998</v>
      </c>
      <c r="S45" s="4">
        <v>0.221</v>
      </c>
    </row>
    <row r="46" spans="1:19" x14ac:dyDescent="0.2">
      <c r="A46" s="2" t="s">
        <v>30</v>
      </c>
      <c r="B46" s="2">
        <v>2.4449999999999998</v>
      </c>
      <c r="C46" s="2">
        <v>1.175</v>
      </c>
      <c r="D46" s="2">
        <v>20</v>
      </c>
      <c r="E46" s="2" t="s">
        <v>31</v>
      </c>
      <c r="F46" s="2" t="s">
        <v>32</v>
      </c>
      <c r="G46" s="2" t="s">
        <v>33</v>
      </c>
      <c r="H46" s="2">
        <v>1</v>
      </c>
      <c r="I46" s="2" t="s">
        <v>34</v>
      </c>
      <c r="J46" s="2">
        <v>0.14499999999999999</v>
      </c>
      <c r="K46" s="2">
        <v>0.34599999999999997</v>
      </c>
      <c r="L46" s="2">
        <v>2.9159999999999999</v>
      </c>
      <c r="M46" s="2">
        <v>0.74</v>
      </c>
      <c r="N46" s="4">
        <v>440</v>
      </c>
      <c r="O46" s="4">
        <v>1.51</v>
      </c>
      <c r="P46" s="4">
        <v>2.83</v>
      </c>
      <c r="Q46" s="4">
        <v>1.26</v>
      </c>
      <c r="R46" s="2">
        <v>0.51942740300000001</v>
      </c>
      <c r="S46" s="4">
        <v>0.223</v>
      </c>
    </row>
    <row r="47" spans="1:19" x14ac:dyDescent="0.2">
      <c r="A47" s="2" t="s">
        <v>30</v>
      </c>
      <c r="B47" s="2">
        <v>2.4449999999999998</v>
      </c>
      <c r="C47" s="2">
        <v>1.1850000000000001</v>
      </c>
      <c r="D47" s="2">
        <v>20</v>
      </c>
      <c r="E47" s="2" t="s">
        <v>31</v>
      </c>
      <c r="F47" s="2" t="s">
        <v>32</v>
      </c>
      <c r="G47" s="2" t="s">
        <v>33</v>
      </c>
      <c r="H47" s="2">
        <v>1</v>
      </c>
      <c r="I47" s="2" t="s">
        <v>34</v>
      </c>
      <c r="J47" s="2">
        <v>0.14799999999999999</v>
      </c>
      <c r="K47" s="2">
        <v>0.34899999999999998</v>
      </c>
      <c r="L47" s="2">
        <v>2.8940000000000001</v>
      </c>
      <c r="M47" s="2">
        <v>0.74399999999999999</v>
      </c>
      <c r="N47" s="4">
        <v>456</v>
      </c>
      <c r="O47" s="4">
        <v>1.52</v>
      </c>
      <c r="P47" s="4">
        <v>2.83</v>
      </c>
      <c r="Q47" s="4">
        <v>1.26</v>
      </c>
      <c r="R47" s="2">
        <v>0.51533742299999996</v>
      </c>
      <c r="S47" s="4">
        <v>0.23</v>
      </c>
    </row>
    <row r="48" spans="1:19" x14ac:dyDescent="0.2">
      <c r="A48" s="2" t="s">
        <v>30</v>
      </c>
      <c r="B48" s="2">
        <v>2.4449999999999998</v>
      </c>
      <c r="C48" s="2">
        <v>1.1950000000000001</v>
      </c>
      <c r="D48" s="2">
        <v>20</v>
      </c>
      <c r="E48" s="2" t="s">
        <v>31</v>
      </c>
      <c r="F48" s="2" t="s">
        <v>32</v>
      </c>
      <c r="G48" s="2" t="s">
        <v>33</v>
      </c>
      <c r="H48" s="2">
        <v>1</v>
      </c>
      <c r="I48" s="2" t="s">
        <v>34</v>
      </c>
      <c r="J48" s="2">
        <v>0.15</v>
      </c>
      <c r="K48" s="2">
        <v>0.35199999999999998</v>
      </c>
      <c r="L48" s="2">
        <v>2.8730000000000002</v>
      </c>
      <c r="M48" s="2">
        <v>0.747</v>
      </c>
      <c r="N48" s="4">
        <v>456</v>
      </c>
      <c r="O48" s="4">
        <v>1.51</v>
      </c>
      <c r="P48" s="4">
        <v>2.83</v>
      </c>
      <c r="Q48" s="4">
        <v>1.26</v>
      </c>
      <c r="R48" s="2">
        <v>0.511247444</v>
      </c>
      <c r="S48" s="4">
        <v>0.22900000000000001</v>
      </c>
    </row>
    <row r="49" spans="1:19" x14ac:dyDescent="0.2">
      <c r="A49" s="2" t="s">
        <v>30</v>
      </c>
      <c r="B49" s="2">
        <v>2.4449999999999998</v>
      </c>
      <c r="C49" s="2">
        <v>1.2050000000000001</v>
      </c>
      <c r="D49" s="2">
        <v>20</v>
      </c>
      <c r="E49" s="2" t="s">
        <v>31</v>
      </c>
      <c r="F49" s="2" t="s">
        <v>32</v>
      </c>
      <c r="G49" s="2" t="s">
        <v>33</v>
      </c>
      <c r="H49" s="2">
        <v>1</v>
      </c>
      <c r="I49" s="2" t="s">
        <v>34</v>
      </c>
      <c r="J49" s="2">
        <v>0.153</v>
      </c>
      <c r="K49" s="2">
        <v>0.35499999999999998</v>
      </c>
      <c r="L49" s="2">
        <v>2.851</v>
      </c>
      <c r="M49" s="2">
        <v>0.751</v>
      </c>
      <c r="N49" s="4">
        <v>452</v>
      </c>
      <c r="O49" s="4">
        <v>1.51</v>
      </c>
      <c r="P49" s="4">
        <v>2.83</v>
      </c>
      <c r="Q49" s="4">
        <v>1.26</v>
      </c>
      <c r="R49" s="2">
        <v>0.50715746399999995</v>
      </c>
      <c r="S49" s="4">
        <v>0.22700000000000001</v>
      </c>
    </row>
    <row r="50" spans="1:19" x14ac:dyDescent="0.2">
      <c r="A50" s="2" t="s">
        <v>30</v>
      </c>
      <c r="B50" s="2">
        <v>2.4449999999999998</v>
      </c>
      <c r="C50" s="2">
        <v>1.2150000000000001</v>
      </c>
      <c r="D50" s="2">
        <v>20</v>
      </c>
      <c r="E50" s="2" t="s">
        <v>31</v>
      </c>
      <c r="F50" s="2" t="s">
        <v>32</v>
      </c>
      <c r="G50" s="2" t="s">
        <v>33</v>
      </c>
      <c r="H50" s="2">
        <v>1</v>
      </c>
      <c r="I50" s="2" t="s">
        <v>34</v>
      </c>
      <c r="J50" s="2">
        <v>0.155</v>
      </c>
      <c r="K50" s="2">
        <v>0.35799999999999998</v>
      </c>
      <c r="L50" s="2">
        <v>2.8290000000000002</v>
      </c>
      <c r="M50" s="2">
        <v>0.755</v>
      </c>
      <c r="N50" s="4">
        <v>476</v>
      </c>
      <c r="O50" s="4">
        <v>1.52</v>
      </c>
      <c r="P50" s="4">
        <v>2.83</v>
      </c>
      <c r="Q50" s="4">
        <v>1.26</v>
      </c>
      <c r="R50" s="2">
        <v>0.50306748499999998</v>
      </c>
      <c r="S50" s="4">
        <v>0.23799999999999999</v>
      </c>
    </row>
    <row r="51" spans="1:19" x14ac:dyDescent="0.2">
      <c r="A51" s="2" t="s">
        <v>30</v>
      </c>
      <c r="B51" s="2">
        <v>2.4449999999999998</v>
      </c>
      <c r="C51" s="2">
        <v>1.2250000000000001</v>
      </c>
      <c r="D51" s="2">
        <v>20</v>
      </c>
      <c r="E51" s="2" t="s">
        <v>31</v>
      </c>
      <c r="F51" s="2" t="s">
        <v>32</v>
      </c>
      <c r="G51" s="2" t="s">
        <v>33</v>
      </c>
      <c r="H51" s="2">
        <v>1</v>
      </c>
      <c r="I51" s="2" t="s">
        <v>34</v>
      </c>
      <c r="J51" s="2">
        <v>0.158</v>
      </c>
      <c r="K51" s="2">
        <v>0.36099999999999999</v>
      </c>
      <c r="L51" s="2">
        <v>2.8079999999999998</v>
      </c>
      <c r="M51" s="2">
        <v>0.75800000000000001</v>
      </c>
      <c r="N51" s="4">
        <v>474</v>
      </c>
      <c r="O51" s="4">
        <v>1.53</v>
      </c>
      <c r="P51" s="4">
        <v>2.83</v>
      </c>
      <c r="Q51" s="4">
        <v>1.26</v>
      </c>
      <c r="R51" s="2">
        <v>0.49897750499999999</v>
      </c>
      <c r="S51" s="4">
        <v>0.23599999999999999</v>
      </c>
    </row>
    <row r="52" spans="1:19" x14ac:dyDescent="0.2">
      <c r="A52" s="2" t="s">
        <v>30</v>
      </c>
      <c r="B52" s="2">
        <v>2.4449999999999998</v>
      </c>
      <c r="C52" s="2">
        <v>1.2350000000000001</v>
      </c>
      <c r="D52" s="2">
        <v>20</v>
      </c>
      <c r="E52" s="2" t="s">
        <v>31</v>
      </c>
      <c r="F52" s="2" t="s">
        <v>32</v>
      </c>
      <c r="G52" s="2" t="s">
        <v>33</v>
      </c>
      <c r="H52" s="2">
        <v>1</v>
      </c>
      <c r="I52" s="2" t="s">
        <v>34</v>
      </c>
      <c r="J52" s="2">
        <v>0.16</v>
      </c>
      <c r="K52" s="2">
        <v>0.36399999999999999</v>
      </c>
      <c r="L52" s="2">
        <v>2.786</v>
      </c>
      <c r="M52" s="2">
        <v>0.76200000000000001</v>
      </c>
      <c r="N52" s="4">
        <v>478</v>
      </c>
      <c r="O52" s="4">
        <v>1.52</v>
      </c>
      <c r="P52" s="4">
        <v>2.83</v>
      </c>
      <c r="Q52" s="4">
        <v>1.26</v>
      </c>
      <c r="R52" s="2">
        <v>0.49488752600000002</v>
      </c>
      <c r="S52" s="4">
        <v>0.23799999999999999</v>
      </c>
    </row>
    <row r="53" spans="1:19" x14ac:dyDescent="0.2">
      <c r="A53" s="2" t="s">
        <v>30</v>
      </c>
      <c r="B53" s="2">
        <v>2.4449999999999998</v>
      </c>
      <c r="C53" s="2">
        <v>1.2450000000000001</v>
      </c>
      <c r="D53" s="2">
        <v>20</v>
      </c>
      <c r="E53" s="2" t="s">
        <v>31</v>
      </c>
      <c r="F53" s="2" t="s">
        <v>32</v>
      </c>
      <c r="G53" s="2" t="s">
        <v>33</v>
      </c>
      <c r="H53" s="2">
        <v>1</v>
      </c>
      <c r="I53" s="2" t="s">
        <v>34</v>
      </c>
      <c r="J53" s="2">
        <v>0.16300000000000001</v>
      </c>
      <c r="K53" s="2">
        <v>0.36699999999999999</v>
      </c>
      <c r="L53" s="2">
        <v>2.7639999999999998</v>
      </c>
      <c r="M53" s="2">
        <v>0.76600000000000001</v>
      </c>
      <c r="N53" s="4">
        <v>457</v>
      </c>
      <c r="O53" s="4">
        <v>1.52</v>
      </c>
      <c r="P53" s="4">
        <v>2.83</v>
      </c>
      <c r="Q53" s="4">
        <v>1.26</v>
      </c>
      <c r="R53" s="2">
        <v>0.49079754599999997</v>
      </c>
      <c r="S53" s="4">
        <v>0.22700000000000001</v>
      </c>
    </row>
    <row r="54" spans="1:19" x14ac:dyDescent="0.2">
      <c r="A54" s="2" t="s">
        <v>30</v>
      </c>
      <c r="B54" s="2">
        <v>2.4449999999999998</v>
      </c>
      <c r="C54" s="2">
        <v>1.2549999999999999</v>
      </c>
      <c r="D54" s="2">
        <v>20</v>
      </c>
      <c r="E54" s="2" t="s">
        <v>31</v>
      </c>
      <c r="F54" s="2" t="s">
        <v>32</v>
      </c>
      <c r="G54" s="2" t="s">
        <v>33</v>
      </c>
      <c r="H54" s="2">
        <v>1</v>
      </c>
      <c r="I54" s="2" t="s">
        <v>34</v>
      </c>
      <c r="J54" s="2">
        <v>0.16600000000000001</v>
      </c>
      <c r="K54" s="2">
        <v>0.37</v>
      </c>
      <c r="L54" s="2">
        <v>2.742</v>
      </c>
      <c r="M54" s="2">
        <v>0.76900000000000002</v>
      </c>
      <c r="N54" s="4">
        <v>470</v>
      </c>
      <c r="O54" s="4">
        <v>1.53</v>
      </c>
      <c r="P54" s="4">
        <v>2.83</v>
      </c>
      <c r="Q54" s="4">
        <v>1.26</v>
      </c>
      <c r="R54" s="2">
        <v>0.48670756599999998</v>
      </c>
      <c r="S54" s="4">
        <v>0.23200000000000001</v>
      </c>
    </row>
    <row r="55" spans="1:19" x14ac:dyDescent="0.2">
      <c r="A55" s="2" t="s">
        <v>30</v>
      </c>
      <c r="B55" s="2">
        <v>2.4449999999999998</v>
      </c>
      <c r="C55" s="2">
        <v>1.2649999999999999</v>
      </c>
      <c r="D55" s="2">
        <v>20</v>
      </c>
      <c r="E55" s="2" t="s">
        <v>31</v>
      </c>
      <c r="F55" s="2" t="s">
        <v>32</v>
      </c>
      <c r="G55" s="2" t="s">
        <v>33</v>
      </c>
      <c r="H55" s="2">
        <v>1</v>
      </c>
      <c r="I55" s="2" t="s">
        <v>34</v>
      </c>
      <c r="J55" s="2">
        <v>0.16800000000000001</v>
      </c>
      <c r="K55" s="2">
        <v>0.373</v>
      </c>
      <c r="L55" s="2">
        <v>2.7210000000000001</v>
      </c>
      <c r="M55" s="2">
        <v>0.77300000000000002</v>
      </c>
      <c r="N55" s="4">
        <v>472</v>
      </c>
      <c r="O55" s="4">
        <v>1.55</v>
      </c>
      <c r="P55" s="4">
        <v>2.83</v>
      </c>
      <c r="Q55" s="4">
        <v>1.26</v>
      </c>
      <c r="R55" s="2">
        <v>0.48261758700000001</v>
      </c>
      <c r="S55" s="4">
        <v>0.23300000000000001</v>
      </c>
    </row>
    <row r="56" spans="1:19" x14ac:dyDescent="0.2">
      <c r="A56" s="2" t="s">
        <v>30</v>
      </c>
      <c r="B56" s="2">
        <v>2.4449999999999998</v>
      </c>
      <c r="C56" s="2">
        <v>1.2849999999999999</v>
      </c>
      <c r="D56" s="2">
        <v>20</v>
      </c>
      <c r="E56" s="2" t="s">
        <v>31</v>
      </c>
      <c r="F56" s="2" t="s">
        <v>32</v>
      </c>
      <c r="G56" s="2" t="s">
        <v>33</v>
      </c>
      <c r="H56" s="2">
        <v>1</v>
      </c>
      <c r="I56" s="2" t="s">
        <v>34</v>
      </c>
      <c r="J56" s="2">
        <v>0.17399999999999999</v>
      </c>
      <c r="K56" s="2">
        <v>0.379</v>
      </c>
      <c r="L56" s="2">
        <v>2.677</v>
      </c>
      <c r="M56" s="2">
        <v>0.77900000000000003</v>
      </c>
      <c r="N56" s="4">
        <v>481</v>
      </c>
      <c r="O56" s="4">
        <v>1.1399999999999999</v>
      </c>
      <c r="P56" s="4">
        <v>2.83</v>
      </c>
      <c r="Q56" s="4">
        <v>1.26</v>
      </c>
      <c r="R56" s="2">
        <v>0.474437628</v>
      </c>
      <c r="S56" s="4">
        <v>0.23499999999999999</v>
      </c>
    </row>
    <row r="57" spans="1:19" x14ac:dyDescent="0.2">
      <c r="A57" s="2" t="s">
        <v>30</v>
      </c>
      <c r="B57" s="2">
        <v>2.4449999999999998</v>
      </c>
      <c r="C57" s="2">
        <v>1.2949999999999999</v>
      </c>
      <c r="D57" s="2">
        <v>20</v>
      </c>
      <c r="E57" s="2" t="s">
        <v>31</v>
      </c>
      <c r="F57" s="2" t="s">
        <v>32</v>
      </c>
      <c r="G57" s="2" t="s">
        <v>33</v>
      </c>
      <c r="H57" s="2">
        <v>1</v>
      </c>
      <c r="I57" s="2" t="s">
        <v>34</v>
      </c>
      <c r="J57" s="2">
        <v>0.17699999999999999</v>
      </c>
      <c r="K57" s="2">
        <v>0.38200000000000001</v>
      </c>
      <c r="L57" s="2">
        <v>2.6560000000000001</v>
      </c>
      <c r="M57" s="2">
        <v>0.78300000000000003</v>
      </c>
      <c r="N57" s="4">
        <v>490</v>
      </c>
      <c r="O57" s="4">
        <v>1.36</v>
      </c>
      <c r="P57" s="4">
        <v>2.83</v>
      </c>
      <c r="Q57" s="4">
        <v>1.26</v>
      </c>
      <c r="R57" s="2">
        <v>0.47034764800000001</v>
      </c>
      <c r="S57" s="4">
        <v>0.23799999999999999</v>
      </c>
    </row>
    <row r="58" spans="1:19" x14ac:dyDescent="0.2">
      <c r="A58" s="2" t="s">
        <v>30</v>
      </c>
      <c r="B58" s="2">
        <v>2.4449999999999998</v>
      </c>
      <c r="C58" s="2">
        <v>1.3049999999999999</v>
      </c>
      <c r="D58" s="2">
        <v>20</v>
      </c>
      <c r="E58" s="2" t="s">
        <v>31</v>
      </c>
      <c r="F58" s="2" t="s">
        <v>32</v>
      </c>
      <c r="G58" s="2" t="s">
        <v>33</v>
      </c>
      <c r="H58" s="2">
        <v>1</v>
      </c>
      <c r="I58" s="2" t="s">
        <v>34</v>
      </c>
      <c r="J58" s="2">
        <v>0.18</v>
      </c>
      <c r="K58" s="2">
        <v>0.38500000000000001</v>
      </c>
      <c r="L58" s="2">
        <v>2.6339999999999999</v>
      </c>
      <c r="M58" s="2">
        <v>0.78600000000000003</v>
      </c>
      <c r="N58" s="4">
        <v>475</v>
      </c>
      <c r="O58" s="4">
        <v>1.7</v>
      </c>
      <c r="P58" s="4">
        <v>2.83</v>
      </c>
      <c r="Q58" s="4">
        <v>1.26</v>
      </c>
      <c r="R58" s="2">
        <v>0.46625766899999999</v>
      </c>
      <c r="S58" s="4">
        <v>0.23</v>
      </c>
    </row>
    <row r="59" spans="1:19" x14ac:dyDescent="0.2">
      <c r="A59" s="2" t="s">
        <v>30</v>
      </c>
      <c r="B59" s="2">
        <v>2.4449999999999998</v>
      </c>
      <c r="C59" s="2">
        <v>1.3149999999999999</v>
      </c>
      <c r="D59" s="2">
        <v>20</v>
      </c>
      <c r="E59" s="2" t="s">
        <v>31</v>
      </c>
      <c r="F59" s="2" t="s">
        <v>32</v>
      </c>
      <c r="G59" s="2" t="s">
        <v>33</v>
      </c>
      <c r="H59" s="2">
        <v>1</v>
      </c>
      <c r="I59" s="2" t="s">
        <v>34</v>
      </c>
      <c r="J59" s="2">
        <v>0.183</v>
      </c>
      <c r="K59" s="2">
        <v>0.38800000000000001</v>
      </c>
      <c r="L59" s="2">
        <v>2.6120000000000001</v>
      </c>
      <c r="M59" s="2">
        <v>0.78900000000000003</v>
      </c>
      <c r="N59" s="4">
        <v>452</v>
      </c>
      <c r="O59" s="4">
        <v>1.73</v>
      </c>
      <c r="P59" s="4">
        <v>2.83</v>
      </c>
      <c r="Q59" s="4">
        <v>1.26</v>
      </c>
      <c r="R59" s="2">
        <v>0.46216768899999999</v>
      </c>
      <c r="S59" s="4">
        <v>0.218</v>
      </c>
    </row>
    <row r="60" spans="1:19" x14ac:dyDescent="0.2">
      <c r="A60" s="2" t="s">
        <v>30</v>
      </c>
      <c r="B60" s="2">
        <v>2.4449999999999998</v>
      </c>
      <c r="C60" s="2">
        <v>1.325</v>
      </c>
      <c r="D60" s="2">
        <v>20</v>
      </c>
      <c r="E60" s="2" t="s">
        <v>31</v>
      </c>
      <c r="F60" s="2" t="s">
        <v>32</v>
      </c>
      <c r="G60" s="2" t="s">
        <v>33</v>
      </c>
      <c r="H60" s="2">
        <v>1</v>
      </c>
      <c r="I60" s="2" t="s">
        <v>34</v>
      </c>
      <c r="J60" s="2">
        <v>0.186</v>
      </c>
      <c r="K60" s="2">
        <v>0.39100000000000001</v>
      </c>
      <c r="L60" s="2">
        <v>2.5910000000000002</v>
      </c>
      <c r="M60" s="2">
        <v>0.79200000000000004</v>
      </c>
      <c r="N60" s="4">
        <v>460</v>
      </c>
      <c r="O60" s="4">
        <v>1.71</v>
      </c>
      <c r="P60" s="4">
        <v>2.83</v>
      </c>
      <c r="Q60" s="4">
        <v>1.26</v>
      </c>
      <c r="R60" s="2">
        <v>0.45807771000000003</v>
      </c>
      <c r="S60" s="4">
        <v>0.221</v>
      </c>
    </row>
    <row r="61" spans="1:19" x14ac:dyDescent="0.2">
      <c r="A61" s="2" t="s">
        <v>30</v>
      </c>
      <c r="B61" s="2">
        <v>2.4449999999999998</v>
      </c>
      <c r="C61" s="2">
        <v>1.335</v>
      </c>
      <c r="D61" s="2">
        <v>20</v>
      </c>
      <c r="E61" s="2" t="s">
        <v>31</v>
      </c>
      <c r="F61" s="2" t="s">
        <v>32</v>
      </c>
      <c r="G61" s="2" t="s">
        <v>33</v>
      </c>
      <c r="H61" s="2">
        <v>1</v>
      </c>
      <c r="I61" s="2" t="s">
        <v>34</v>
      </c>
      <c r="J61" s="2">
        <v>0.189</v>
      </c>
      <c r="K61" s="2">
        <v>0.39400000000000002</v>
      </c>
      <c r="L61" s="2">
        <v>2.569</v>
      </c>
      <c r="M61" s="2">
        <v>0.79600000000000004</v>
      </c>
      <c r="N61" s="4">
        <v>452</v>
      </c>
      <c r="O61" s="4">
        <v>1.71</v>
      </c>
      <c r="P61" s="4">
        <v>2.83</v>
      </c>
      <c r="Q61" s="4">
        <v>1.26</v>
      </c>
      <c r="R61" s="2">
        <v>0.45398772999999998</v>
      </c>
      <c r="S61" s="4">
        <v>0.216</v>
      </c>
    </row>
    <row r="62" spans="1:19" x14ac:dyDescent="0.2">
      <c r="A62" s="2" t="s">
        <v>30</v>
      </c>
      <c r="B62" s="2">
        <v>2.4449999999999998</v>
      </c>
      <c r="C62" s="2">
        <v>1.345</v>
      </c>
      <c r="D62" s="2">
        <v>20</v>
      </c>
      <c r="E62" s="2" t="s">
        <v>31</v>
      </c>
      <c r="F62" s="2" t="s">
        <v>32</v>
      </c>
      <c r="G62" s="2" t="s">
        <v>33</v>
      </c>
      <c r="H62" s="2">
        <v>1</v>
      </c>
      <c r="I62" s="2" t="s">
        <v>34</v>
      </c>
      <c r="J62" s="2">
        <v>0.192</v>
      </c>
      <c r="K62" s="2">
        <v>0.39700000000000002</v>
      </c>
      <c r="L62" s="2">
        <v>2.5470000000000002</v>
      </c>
      <c r="M62" s="2">
        <v>0.79900000000000004</v>
      </c>
      <c r="N62" s="4">
        <v>464</v>
      </c>
      <c r="O62" s="4">
        <v>1.71</v>
      </c>
      <c r="P62" s="4">
        <v>2.83</v>
      </c>
      <c r="Q62" s="4">
        <v>1.26</v>
      </c>
      <c r="R62" s="2">
        <v>0.44989775100000001</v>
      </c>
      <c r="S62" s="4">
        <v>0.22</v>
      </c>
    </row>
    <row r="63" spans="1:19" x14ac:dyDescent="0.2">
      <c r="A63" s="2" t="s">
        <v>30</v>
      </c>
      <c r="B63" s="2">
        <v>2.4449999999999998</v>
      </c>
      <c r="C63" s="2">
        <v>1.355</v>
      </c>
      <c r="D63" s="2">
        <v>20</v>
      </c>
      <c r="E63" s="2" t="s">
        <v>31</v>
      </c>
      <c r="F63" s="2" t="s">
        <v>32</v>
      </c>
      <c r="G63" s="2" t="s">
        <v>33</v>
      </c>
      <c r="H63" s="2">
        <v>1</v>
      </c>
      <c r="I63" s="2" t="s">
        <v>34</v>
      </c>
      <c r="J63" s="2">
        <v>0.19500000000000001</v>
      </c>
      <c r="K63" s="2">
        <v>0.39900000000000002</v>
      </c>
      <c r="L63" s="2">
        <v>2.5249999999999999</v>
      </c>
      <c r="M63" s="2">
        <v>0.80200000000000005</v>
      </c>
      <c r="N63" s="4">
        <v>461</v>
      </c>
      <c r="O63" s="4">
        <v>1.69</v>
      </c>
      <c r="P63" s="4">
        <v>2.83</v>
      </c>
      <c r="Q63" s="4">
        <v>1.26</v>
      </c>
      <c r="R63" s="2">
        <v>0.44580777100000002</v>
      </c>
      <c r="S63" s="4">
        <v>0.217</v>
      </c>
    </row>
    <row r="64" spans="1:19" x14ac:dyDescent="0.2">
      <c r="A64" s="2" t="s">
        <v>30</v>
      </c>
      <c r="B64" s="2">
        <v>2.4449999999999998</v>
      </c>
      <c r="C64" s="2">
        <v>1.365</v>
      </c>
      <c r="D64" s="2">
        <v>20</v>
      </c>
      <c r="E64" s="2" t="s">
        <v>31</v>
      </c>
      <c r="F64" s="2" t="s">
        <v>32</v>
      </c>
      <c r="G64" s="2" t="s">
        <v>33</v>
      </c>
      <c r="H64" s="2">
        <v>1</v>
      </c>
      <c r="I64" s="2" t="s">
        <v>34</v>
      </c>
      <c r="J64" s="2">
        <v>0.19900000000000001</v>
      </c>
      <c r="K64" s="2">
        <v>0.40200000000000002</v>
      </c>
      <c r="L64" s="2">
        <v>2.504</v>
      </c>
      <c r="M64" s="2">
        <v>0.80500000000000005</v>
      </c>
      <c r="N64" s="4">
        <v>457</v>
      </c>
      <c r="O64" s="4">
        <v>1.72</v>
      </c>
      <c r="P64" s="4">
        <v>2.83</v>
      </c>
      <c r="Q64" s="4">
        <v>1.26</v>
      </c>
      <c r="R64" s="2">
        <v>0.44171779100000003</v>
      </c>
      <c r="S64" s="4">
        <v>0.214</v>
      </c>
    </row>
    <row r="65" spans="1:19" x14ac:dyDescent="0.2">
      <c r="A65" s="2" t="s">
        <v>30</v>
      </c>
      <c r="B65" s="2">
        <v>2.4449999999999998</v>
      </c>
      <c r="C65" s="2">
        <v>1.375</v>
      </c>
      <c r="D65" s="2">
        <v>20</v>
      </c>
      <c r="E65" s="2" t="s">
        <v>31</v>
      </c>
      <c r="F65" s="2" t="s">
        <v>32</v>
      </c>
      <c r="G65" s="2" t="s">
        <v>33</v>
      </c>
      <c r="H65" s="2">
        <v>1</v>
      </c>
      <c r="I65" s="2" t="s">
        <v>34</v>
      </c>
      <c r="J65" s="2">
        <v>0.20200000000000001</v>
      </c>
      <c r="K65" s="2">
        <v>0.40500000000000003</v>
      </c>
      <c r="L65" s="2">
        <v>2.4820000000000002</v>
      </c>
      <c r="M65" s="2">
        <v>0.80800000000000005</v>
      </c>
      <c r="N65" s="4">
        <v>490</v>
      </c>
      <c r="O65" s="4">
        <v>1.69</v>
      </c>
      <c r="P65" s="4">
        <v>2.83</v>
      </c>
      <c r="Q65" s="4">
        <v>1.26</v>
      </c>
      <c r="R65" s="2">
        <v>0.437627812</v>
      </c>
      <c r="S65" s="4">
        <v>0.22800000000000001</v>
      </c>
    </row>
    <row r="66" spans="1:19" x14ac:dyDescent="0.2">
      <c r="A66" s="2" t="s">
        <v>30</v>
      </c>
      <c r="B66" s="2">
        <v>2.4449999999999998</v>
      </c>
      <c r="C66" s="2">
        <v>1.385</v>
      </c>
      <c r="D66" s="2">
        <v>20</v>
      </c>
      <c r="E66" s="2" t="s">
        <v>31</v>
      </c>
      <c r="F66" s="2" t="s">
        <v>32</v>
      </c>
      <c r="G66" s="2" t="s">
        <v>33</v>
      </c>
      <c r="H66" s="2">
        <v>1</v>
      </c>
      <c r="I66" s="2" t="s">
        <v>34</v>
      </c>
      <c r="J66" s="2">
        <v>0.20499999999999999</v>
      </c>
      <c r="K66" s="2">
        <v>0.40799999999999997</v>
      </c>
      <c r="L66" s="2">
        <v>2.46</v>
      </c>
      <c r="M66" s="2">
        <v>0.81100000000000005</v>
      </c>
      <c r="N66" s="4">
        <v>474</v>
      </c>
      <c r="O66" s="4">
        <v>1.7</v>
      </c>
      <c r="P66" s="4">
        <v>2.83</v>
      </c>
      <c r="Q66" s="4">
        <v>1.26</v>
      </c>
      <c r="R66" s="2">
        <v>0.43353783200000001</v>
      </c>
      <c r="S66" s="4">
        <v>0.22</v>
      </c>
    </row>
    <row r="67" spans="1:19" x14ac:dyDescent="0.2">
      <c r="A67" s="2" t="s">
        <v>30</v>
      </c>
      <c r="B67" s="2">
        <v>2.4449999999999998</v>
      </c>
      <c r="C67" s="2">
        <v>1.395</v>
      </c>
      <c r="D67" s="2">
        <v>20</v>
      </c>
      <c r="E67" s="2" t="s">
        <v>31</v>
      </c>
      <c r="F67" s="2" t="s">
        <v>32</v>
      </c>
      <c r="G67" s="2" t="s">
        <v>33</v>
      </c>
      <c r="H67" s="2">
        <v>1</v>
      </c>
      <c r="I67" s="2" t="s">
        <v>34</v>
      </c>
      <c r="J67" s="2">
        <v>0.20899999999999999</v>
      </c>
      <c r="K67" s="2">
        <v>0.41099999999999998</v>
      </c>
      <c r="L67" s="2">
        <v>2.4390000000000001</v>
      </c>
      <c r="M67" s="2">
        <v>0.81399999999999995</v>
      </c>
      <c r="N67" s="4">
        <v>489</v>
      </c>
      <c r="O67" s="4">
        <v>1.68</v>
      </c>
      <c r="P67" s="4">
        <v>2.83</v>
      </c>
      <c r="Q67" s="4">
        <v>1.26</v>
      </c>
      <c r="R67" s="2">
        <v>0.42944785299999999</v>
      </c>
      <c r="S67" s="4">
        <v>0.22500000000000001</v>
      </c>
    </row>
    <row r="68" spans="1:19" x14ac:dyDescent="0.2">
      <c r="A68" s="2" t="s">
        <v>30</v>
      </c>
      <c r="B68" s="2">
        <v>2.4449999999999998</v>
      </c>
      <c r="C68" s="2">
        <v>1.405</v>
      </c>
      <c r="D68" s="2">
        <v>20</v>
      </c>
      <c r="E68" s="2" t="s">
        <v>31</v>
      </c>
      <c r="F68" s="2" t="s">
        <v>32</v>
      </c>
      <c r="G68" s="2" t="s">
        <v>33</v>
      </c>
      <c r="H68" s="2">
        <v>1</v>
      </c>
      <c r="I68" s="2" t="s">
        <v>34</v>
      </c>
      <c r="J68" s="2">
        <v>0.21199999999999999</v>
      </c>
      <c r="K68" s="2">
        <v>0.41399999999999998</v>
      </c>
      <c r="L68" s="2">
        <v>2.4169999999999998</v>
      </c>
      <c r="M68" s="2">
        <v>0.81699999999999995</v>
      </c>
      <c r="N68" s="4">
        <v>512</v>
      </c>
      <c r="O68" s="4">
        <v>1.69</v>
      </c>
      <c r="P68" s="4">
        <v>2.83</v>
      </c>
      <c r="Q68" s="4">
        <v>1.26</v>
      </c>
      <c r="R68" s="2">
        <v>0.425357873</v>
      </c>
      <c r="S68" s="4">
        <v>0.23400000000000001</v>
      </c>
    </row>
    <row r="69" spans="1:19" x14ac:dyDescent="0.2">
      <c r="A69" s="2" t="s">
        <v>30</v>
      </c>
      <c r="B69" s="2">
        <v>2.4449999999999998</v>
      </c>
      <c r="C69" s="2">
        <v>1.415</v>
      </c>
      <c r="D69" s="2">
        <v>20</v>
      </c>
      <c r="E69" s="2" t="s">
        <v>31</v>
      </c>
      <c r="F69" s="2" t="s">
        <v>32</v>
      </c>
      <c r="G69" s="2" t="s">
        <v>33</v>
      </c>
      <c r="H69" s="2">
        <v>1</v>
      </c>
      <c r="I69" s="2" t="s">
        <v>34</v>
      </c>
      <c r="J69" s="2">
        <v>0.216</v>
      </c>
      <c r="K69" s="2">
        <v>0.41699999999999998</v>
      </c>
      <c r="L69" s="2">
        <v>2.395</v>
      </c>
      <c r="M69" s="2">
        <v>0.81899999999999995</v>
      </c>
      <c r="N69" s="4">
        <v>532</v>
      </c>
      <c r="O69" s="4">
        <v>1.77</v>
      </c>
      <c r="P69" s="4">
        <v>2.83</v>
      </c>
      <c r="Q69" s="4">
        <v>1.26</v>
      </c>
      <c r="R69" s="2">
        <v>0.42126789399999998</v>
      </c>
      <c r="S69" s="4">
        <v>0.24199999999999999</v>
      </c>
    </row>
    <row r="70" spans="1:19" x14ac:dyDescent="0.2">
      <c r="A70" s="2" t="s">
        <v>30</v>
      </c>
      <c r="B70" s="2">
        <v>2.4449999999999998</v>
      </c>
      <c r="C70" s="2">
        <v>1.425</v>
      </c>
      <c r="D70" s="2">
        <v>20</v>
      </c>
      <c r="E70" s="2" t="s">
        <v>31</v>
      </c>
      <c r="F70" s="2" t="s">
        <v>32</v>
      </c>
      <c r="G70" s="2" t="s">
        <v>33</v>
      </c>
      <c r="H70" s="2">
        <v>1</v>
      </c>
      <c r="I70" s="2" t="s">
        <v>34</v>
      </c>
      <c r="J70" s="2">
        <v>0.219</v>
      </c>
      <c r="K70" s="2">
        <v>0.42</v>
      </c>
      <c r="L70" s="2">
        <v>2.3730000000000002</v>
      </c>
      <c r="M70" s="2">
        <v>0.82199999999999995</v>
      </c>
      <c r="N70" s="4">
        <v>531</v>
      </c>
      <c r="O70" s="4">
        <v>1.21</v>
      </c>
      <c r="P70" s="4">
        <v>2.83</v>
      </c>
      <c r="Q70" s="4">
        <v>1.26</v>
      </c>
      <c r="R70" s="2">
        <v>0.41717791399999998</v>
      </c>
      <c r="S70" s="4">
        <v>0.24</v>
      </c>
    </row>
    <row r="71" spans="1:19" x14ac:dyDescent="0.2">
      <c r="A71" s="2" t="s">
        <v>30</v>
      </c>
      <c r="B71" s="2">
        <v>2.4449999999999998</v>
      </c>
      <c r="C71" s="2">
        <v>1.4350000000000001</v>
      </c>
      <c r="D71" s="2">
        <v>20</v>
      </c>
      <c r="E71" s="2" t="s">
        <v>31</v>
      </c>
      <c r="F71" s="2" t="s">
        <v>32</v>
      </c>
      <c r="G71" s="2" t="s">
        <v>33</v>
      </c>
      <c r="H71" s="2">
        <v>1</v>
      </c>
      <c r="I71" s="2" t="s">
        <v>34</v>
      </c>
      <c r="J71" s="2">
        <v>0.223</v>
      </c>
      <c r="K71" s="2">
        <v>0.42299999999999999</v>
      </c>
      <c r="L71" s="2">
        <v>2.3519999999999999</v>
      </c>
      <c r="M71" s="2">
        <v>0.82499999999999996</v>
      </c>
      <c r="N71" s="4">
        <v>536</v>
      </c>
      <c r="O71" s="4">
        <v>1.22</v>
      </c>
      <c r="P71" s="4">
        <v>2.83</v>
      </c>
      <c r="Q71" s="4">
        <v>1.26</v>
      </c>
      <c r="R71" s="2">
        <v>0.41308793500000002</v>
      </c>
      <c r="S71" s="4">
        <v>0.24099999999999999</v>
      </c>
    </row>
    <row r="72" spans="1:19" x14ac:dyDescent="0.2">
      <c r="A72" s="2" t="s">
        <v>30</v>
      </c>
      <c r="B72" s="2">
        <v>2.4449999999999998</v>
      </c>
      <c r="C72" s="2">
        <v>1.4450000000000001</v>
      </c>
      <c r="D72" s="2">
        <v>20</v>
      </c>
      <c r="E72" s="2" t="s">
        <v>31</v>
      </c>
      <c r="F72" s="2" t="s">
        <v>32</v>
      </c>
      <c r="G72" s="2" t="s">
        <v>33</v>
      </c>
      <c r="H72" s="2">
        <v>1</v>
      </c>
      <c r="I72" s="2" t="s">
        <v>34</v>
      </c>
      <c r="J72" s="2">
        <v>0.22700000000000001</v>
      </c>
      <c r="K72" s="2">
        <v>0.42599999999999999</v>
      </c>
      <c r="L72" s="2">
        <v>2.33</v>
      </c>
      <c r="M72" s="2">
        <v>0.82799999999999996</v>
      </c>
      <c r="N72" s="4">
        <v>548</v>
      </c>
      <c r="O72" s="4">
        <v>1.21</v>
      </c>
      <c r="P72" s="4">
        <v>2.83</v>
      </c>
      <c r="Q72" s="4">
        <v>1.26</v>
      </c>
      <c r="R72" s="2">
        <v>0.40899795500000002</v>
      </c>
      <c r="S72" s="4">
        <v>0.245</v>
      </c>
    </row>
    <row r="73" spans="1:19" x14ac:dyDescent="0.2">
      <c r="A73" s="2" t="s">
        <v>30</v>
      </c>
      <c r="B73" s="2">
        <v>2.4449999999999998</v>
      </c>
      <c r="C73" s="2">
        <v>1.4550000000000001</v>
      </c>
      <c r="D73" s="2">
        <v>20</v>
      </c>
      <c r="E73" s="2" t="s">
        <v>31</v>
      </c>
      <c r="F73" s="2" t="s">
        <v>32</v>
      </c>
      <c r="G73" s="2" t="s">
        <v>33</v>
      </c>
      <c r="H73" s="2">
        <v>1</v>
      </c>
      <c r="I73" s="2" t="s">
        <v>34</v>
      </c>
      <c r="J73" s="2">
        <v>0.23100000000000001</v>
      </c>
      <c r="K73" s="2">
        <v>0.42899999999999999</v>
      </c>
      <c r="L73" s="2">
        <v>2.3079999999999998</v>
      </c>
      <c r="M73" s="2">
        <v>0.83</v>
      </c>
      <c r="N73" s="4">
        <v>551</v>
      </c>
      <c r="O73" s="4">
        <v>1.23</v>
      </c>
      <c r="P73" s="4">
        <v>2.83</v>
      </c>
      <c r="Q73" s="4">
        <v>1.26</v>
      </c>
      <c r="R73" s="2">
        <v>0.40490797499999998</v>
      </c>
      <c r="S73" s="4">
        <v>0.24399999999999999</v>
      </c>
    </row>
    <row r="74" spans="1:19" x14ac:dyDescent="0.2">
      <c r="A74" s="2" t="s">
        <v>30</v>
      </c>
      <c r="B74" s="2">
        <v>2.4449999999999998</v>
      </c>
      <c r="C74" s="2">
        <v>1.4650000000000001</v>
      </c>
      <c r="D74" s="2">
        <v>20</v>
      </c>
      <c r="E74" s="2" t="s">
        <v>31</v>
      </c>
      <c r="F74" s="2" t="s">
        <v>32</v>
      </c>
      <c r="G74" s="2" t="s">
        <v>33</v>
      </c>
      <c r="H74" s="2">
        <v>1</v>
      </c>
      <c r="I74" s="2" t="s">
        <v>34</v>
      </c>
      <c r="J74" s="2">
        <v>0.23499999999999999</v>
      </c>
      <c r="K74" s="2">
        <v>0.432</v>
      </c>
      <c r="L74" s="2">
        <v>2.2869999999999999</v>
      </c>
      <c r="M74" s="2">
        <v>0.83299999999999996</v>
      </c>
      <c r="N74" s="4">
        <v>549</v>
      </c>
      <c r="O74" s="4">
        <v>1.24</v>
      </c>
      <c r="P74" s="4">
        <v>2.83</v>
      </c>
      <c r="Q74" s="4">
        <v>1.26</v>
      </c>
      <c r="R74" s="2">
        <v>0.40081799600000001</v>
      </c>
      <c r="S74" s="4">
        <v>0.24199999999999999</v>
      </c>
    </row>
    <row r="75" spans="1:19" x14ac:dyDescent="0.2">
      <c r="A75" s="2" t="s">
        <v>30</v>
      </c>
      <c r="B75" s="2">
        <v>2.4449999999999998</v>
      </c>
      <c r="C75" s="2">
        <v>1.4750000000000001</v>
      </c>
      <c r="D75" s="2">
        <v>20</v>
      </c>
      <c r="E75" s="2" t="s">
        <v>31</v>
      </c>
      <c r="F75" s="2" t="s">
        <v>32</v>
      </c>
      <c r="G75" s="2" t="s">
        <v>33</v>
      </c>
      <c r="H75" s="2">
        <v>1</v>
      </c>
      <c r="I75" s="2" t="s">
        <v>34</v>
      </c>
      <c r="J75" s="2">
        <v>0.23899999999999999</v>
      </c>
      <c r="K75" s="2">
        <v>0.435</v>
      </c>
      <c r="L75" s="2">
        <v>2.2650000000000001</v>
      </c>
      <c r="M75" s="2">
        <v>0.83599999999999997</v>
      </c>
      <c r="N75" s="4">
        <v>554</v>
      </c>
      <c r="O75" s="4">
        <v>1.24</v>
      </c>
      <c r="P75" s="4">
        <v>2.83</v>
      </c>
      <c r="Q75" s="4">
        <v>1.26</v>
      </c>
      <c r="R75" s="2">
        <v>0.39672801600000002</v>
      </c>
      <c r="S75" s="4">
        <v>0.24299999999999999</v>
      </c>
    </row>
    <row r="76" spans="1:19" x14ac:dyDescent="0.2">
      <c r="A76" s="2" t="s">
        <v>30</v>
      </c>
      <c r="B76" s="2">
        <v>2.4449999999999998</v>
      </c>
      <c r="C76" s="2">
        <v>1.4850000000000001</v>
      </c>
      <c r="D76" s="2">
        <v>20</v>
      </c>
      <c r="E76" s="2" t="s">
        <v>31</v>
      </c>
      <c r="F76" s="2" t="s">
        <v>32</v>
      </c>
      <c r="G76" s="2" t="s">
        <v>33</v>
      </c>
      <c r="H76" s="2">
        <v>1</v>
      </c>
      <c r="I76" s="2" t="s">
        <v>34</v>
      </c>
      <c r="J76" s="2">
        <v>0.24299999999999999</v>
      </c>
      <c r="K76" s="2">
        <v>0.438</v>
      </c>
      <c r="L76" s="2">
        <v>2.2429999999999999</v>
      </c>
      <c r="M76" s="2">
        <v>0.83799999999999997</v>
      </c>
      <c r="N76" s="4">
        <v>556</v>
      </c>
      <c r="O76" s="4">
        <v>1.23</v>
      </c>
      <c r="P76" s="4">
        <v>2.83</v>
      </c>
      <c r="Q76" s="4">
        <v>1.26</v>
      </c>
      <c r="R76" s="2">
        <v>0.392638037</v>
      </c>
      <c r="S76" s="4">
        <v>0.24199999999999999</v>
      </c>
    </row>
    <row r="77" spans="1:19" x14ac:dyDescent="0.2">
      <c r="A77" s="2" t="s">
        <v>30</v>
      </c>
      <c r="B77" s="2">
        <v>2.4449999999999998</v>
      </c>
      <c r="C77" s="2">
        <v>1.4950000000000001</v>
      </c>
      <c r="D77" s="2">
        <v>20</v>
      </c>
      <c r="E77" s="2" t="s">
        <v>31</v>
      </c>
      <c r="F77" s="2" t="s">
        <v>32</v>
      </c>
      <c r="G77" s="2" t="s">
        <v>33</v>
      </c>
      <c r="H77" s="2">
        <v>1</v>
      </c>
      <c r="I77" s="2" t="s">
        <v>34</v>
      </c>
      <c r="J77" s="2">
        <v>0.247</v>
      </c>
      <c r="K77" s="2">
        <v>0.441</v>
      </c>
      <c r="L77" s="2">
        <v>2.2210000000000001</v>
      </c>
      <c r="M77" s="2">
        <v>0.84099999999999997</v>
      </c>
      <c r="N77" s="4">
        <v>559</v>
      </c>
      <c r="O77" s="4">
        <v>1.25</v>
      </c>
      <c r="P77" s="4">
        <v>2.83</v>
      </c>
      <c r="Q77" s="4">
        <v>1.26</v>
      </c>
      <c r="R77" s="2">
        <v>0.388548057</v>
      </c>
      <c r="S77" s="4">
        <v>0.24199999999999999</v>
      </c>
    </row>
    <row r="78" spans="1:19" x14ac:dyDescent="0.2">
      <c r="A78" s="2" t="s">
        <v>30</v>
      </c>
      <c r="B78" s="2">
        <v>2.4449999999999998</v>
      </c>
      <c r="C78" s="2">
        <v>1.5149999999999999</v>
      </c>
      <c r="D78" s="2">
        <v>20</v>
      </c>
      <c r="E78" s="2" t="s">
        <v>31</v>
      </c>
      <c r="F78" s="2" t="s">
        <v>32</v>
      </c>
      <c r="G78" s="2" t="s">
        <v>33</v>
      </c>
      <c r="H78" s="2">
        <v>1</v>
      </c>
      <c r="I78" s="2" t="s">
        <v>34</v>
      </c>
      <c r="J78" s="2">
        <v>0.25600000000000001</v>
      </c>
      <c r="K78" s="2">
        <v>0.44700000000000001</v>
      </c>
      <c r="L78" s="2">
        <v>2.1779999999999999</v>
      </c>
      <c r="M78" s="2">
        <v>0.84599999999999997</v>
      </c>
      <c r="N78" s="4">
        <v>503</v>
      </c>
      <c r="O78" s="4">
        <v>1.81</v>
      </c>
      <c r="P78" s="4">
        <v>2.83</v>
      </c>
      <c r="Q78" s="4">
        <v>1.26</v>
      </c>
      <c r="R78" s="2">
        <v>0.38036809799999999</v>
      </c>
      <c r="S78" s="4">
        <v>0.214</v>
      </c>
    </row>
    <row r="79" spans="1:19" x14ac:dyDescent="0.2">
      <c r="A79" s="2" t="s">
        <v>30</v>
      </c>
      <c r="B79" s="2">
        <v>2.4449999999999998</v>
      </c>
      <c r="C79" s="2">
        <v>1.5249999999999999</v>
      </c>
      <c r="D79" s="2">
        <v>20</v>
      </c>
      <c r="E79" s="2" t="s">
        <v>31</v>
      </c>
      <c r="F79" s="2" t="s">
        <v>32</v>
      </c>
      <c r="G79" s="2" t="s">
        <v>33</v>
      </c>
      <c r="H79" s="2">
        <v>1</v>
      </c>
      <c r="I79" s="2" t="s">
        <v>34</v>
      </c>
      <c r="J79" s="2">
        <v>0.26</v>
      </c>
      <c r="K79" s="2">
        <v>0.45</v>
      </c>
      <c r="L79" s="2">
        <v>2.1560000000000001</v>
      </c>
      <c r="M79" s="2">
        <v>0.84799999999999998</v>
      </c>
      <c r="N79" s="4">
        <v>524</v>
      </c>
      <c r="O79" s="4">
        <v>1.79</v>
      </c>
      <c r="P79" s="4">
        <v>2.83</v>
      </c>
      <c r="Q79" s="4">
        <v>1.26</v>
      </c>
      <c r="R79" s="2">
        <v>0.37627811900000002</v>
      </c>
      <c r="S79" s="4">
        <v>0.221</v>
      </c>
    </row>
    <row r="80" spans="1:19" x14ac:dyDescent="0.2">
      <c r="A80" s="2" t="s">
        <v>30</v>
      </c>
      <c r="B80" s="2">
        <v>2.4449999999999998</v>
      </c>
      <c r="C80" s="2">
        <v>1.5349999999999999</v>
      </c>
      <c r="D80" s="2">
        <v>20</v>
      </c>
      <c r="E80" s="2" t="s">
        <v>31</v>
      </c>
      <c r="F80" s="2" t="s">
        <v>32</v>
      </c>
      <c r="G80" s="2" t="s">
        <v>33</v>
      </c>
      <c r="H80" s="2">
        <v>1</v>
      </c>
      <c r="I80" s="2" t="s">
        <v>34</v>
      </c>
      <c r="J80" s="2">
        <v>0.26500000000000001</v>
      </c>
      <c r="K80" s="2">
        <v>0.45300000000000001</v>
      </c>
      <c r="L80" s="2">
        <v>2.1349999999999998</v>
      </c>
      <c r="M80" s="2">
        <v>0.85</v>
      </c>
      <c r="N80" s="4">
        <v>490</v>
      </c>
      <c r="O80" s="4">
        <v>1.8</v>
      </c>
      <c r="P80" s="4">
        <v>2.83</v>
      </c>
      <c r="Q80" s="4">
        <v>1.26</v>
      </c>
      <c r="R80" s="2">
        <v>0.37218813899999997</v>
      </c>
      <c r="S80" s="4">
        <v>0.20499999999999999</v>
      </c>
    </row>
    <row r="81" spans="1:19" x14ac:dyDescent="0.2">
      <c r="A81" s="2" t="s">
        <v>30</v>
      </c>
      <c r="B81" s="2">
        <v>2.4449999999999998</v>
      </c>
      <c r="C81" s="2">
        <v>1.5449999999999999</v>
      </c>
      <c r="D81" s="2">
        <v>20</v>
      </c>
      <c r="E81" s="2" t="s">
        <v>31</v>
      </c>
      <c r="F81" s="2" t="s">
        <v>32</v>
      </c>
      <c r="G81" s="2" t="s">
        <v>33</v>
      </c>
      <c r="H81" s="2">
        <v>1</v>
      </c>
      <c r="I81" s="2" t="s">
        <v>34</v>
      </c>
      <c r="J81" s="2">
        <v>0.27</v>
      </c>
      <c r="K81" s="2">
        <v>0.45600000000000002</v>
      </c>
      <c r="L81" s="2">
        <v>2.113</v>
      </c>
      <c r="M81" s="2">
        <v>0.85299999999999998</v>
      </c>
      <c r="N81" s="4">
        <v>483</v>
      </c>
      <c r="O81" s="4">
        <v>1.79</v>
      </c>
      <c r="P81" s="4">
        <v>2.83</v>
      </c>
      <c r="Q81" s="4">
        <v>1.26</v>
      </c>
      <c r="R81" s="2">
        <v>0.36809816000000001</v>
      </c>
      <c r="S81" s="4">
        <v>0.2</v>
      </c>
    </row>
    <row r="82" spans="1:19" x14ac:dyDescent="0.2">
      <c r="A82" s="2" t="s">
        <v>30</v>
      </c>
      <c r="B82" s="2">
        <v>2.4449999999999998</v>
      </c>
      <c r="C82" s="2">
        <v>1.5549999999999999</v>
      </c>
      <c r="D82" s="2">
        <v>20</v>
      </c>
      <c r="E82" s="2" t="s">
        <v>31</v>
      </c>
      <c r="F82" s="2" t="s">
        <v>32</v>
      </c>
      <c r="G82" s="2" t="s">
        <v>33</v>
      </c>
      <c r="H82" s="2">
        <v>1</v>
      </c>
      <c r="I82" s="2" t="s">
        <v>34</v>
      </c>
      <c r="J82" s="2">
        <v>0.27400000000000002</v>
      </c>
      <c r="K82" s="2">
        <v>0.45800000000000002</v>
      </c>
      <c r="L82" s="2">
        <v>2.0910000000000002</v>
      </c>
      <c r="M82" s="2">
        <v>0.85499999999999998</v>
      </c>
      <c r="N82" s="4">
        <v>472</v>
      </c>
      <c r="O82" s="4">
        <v>1.82</v>
      </c>
      <c r="P82" s="4">
        <v>2.83</v>
      </c>
      <c r="Q82" s="4">
        <v>1.26</v>
      </c>
      <c r="R82" s="2">
        <v>0.36400818000000001</v>
      </c>
      <c r="S82" s="4">
        <v>0.19400000000000001</v>
      </c>
    </row>
    <row r="83" spans="1:19" x14ac:dyDescent="0.2">
      <c r="A83" s="2" t="s">
        <v>30</v>
      </c>
      <c r="B83" s="2">
        <v>2.4449999999999998</v>
      </c>
      <c r="C83" s="2">
        <v>1.5649999999999999</v>
      </c>
      <c r="D83" s="2">
        <v>20</v>
      </c>
      <c r="E83" s="2" t="s">
        <v>31</v>
      </c>
      <c r="F83" s="2" t="s">
        <v>32</v>
      </c>
      <c r="G83" s="2" t="s">
        <v>33</v>
      </c>
      <c r="H83" s="2">
        <v>1</v>
      </c>
      <c r="I83" s="2" t="s">
        <v>34</v>
      </c>
      <c r="J83" s="2">
        <v>0.27900000000000003</v>
      </c>
      <c r="K83" s="2">
        <v>0.46100000000000002</v>
      </c>
      <c r="L83" s="2">
        <v>2.0699999999999998</v>
      </c>
      <c r="M83" s="2">
        <v>0.85699999999999998</v>
      </c>
      <c r="N83" s="4">
        <v>464</v>
      </c>
      <c r="O83" s="4">
        <v>1.83</v>
      </c>
      <c r="P83" s="4">
        <v>2.83</v>
      </c>
      <c r="Q83" s="4">
        <v>1.26</v>
      </c>
      <c r="R83" s="2">
        <v>0.35991820000000002</v>
      </c>
      <c r="S83" s="4">
        <v>0.189</v>
      </c>
    </row>
    <row r="84" spans="1:19" x14ac:dyDescent="0.2">
      <c r="A84" s="2" t="s">
        <v>30</v>
      </c>
      <c r="B84" s="2">
        <v>2.4449999999999998</v>
      </c>
      <c r="C84" s="2">
        <v>1.575</v>
      </c>
      <c r="D84" s="2">
        <v>20</v>
      </c>
      <c r="E84" s="2" t="s">
        <v>31</v>
      </c>
      <c r="F84" s="2" t="s">
        <v>32</v>
      </c>
      <c r="G84" s="2" t="s">
        <v>33</v>
      </c>
      <c r="H84" s="2">
        <v>1</v>
      </c>
      <c r="I84" s="2" t="s">
        <v>34</v>
      </c>
      <c r="J84" s="2">
        <v>0.28399999999999997</v>
      </c>
      <c r="K84" s="2">
        <v>0.46400000000000002</v>
      </c>
      <c r="L84" s="2">
        <v>2.048</v>
      </c>
      <c r="M84" s="2">
        <v>0.85899999999999999</v>
      </c>
      <c r="N84" s="4">
        <v>467</v>
      </c>
      <c r="O84" s="4">
        <v>1.37</v>
      </c>
      <c r="P84" s="4">
        <v>2.83</v>
      </c>
      <c r="Q84" s="4">
        <v>1.26</v>
      </c>
      <c r="R84" s="2">
        <v>0.355828221</v>
      </c>
      <c r="S84" s="4">
        <v>0.188</v>
      </c>
    </row>
    <row r="85" spans="1:19" x14ac:dyDescent="0.2">
      <c r="A85" s="2" t="s">
        <v>30</v>
      </c>
      <c r="B85" s="2">
        <v>2.4449999999999998</v>
      </c>
      <c r="C85" s="2">
        <v>1.585</v>
      </c>
      <c r="D85" s="2">
        <v>20</v>
      </c>
      <c r="E85" s="2" t="s">
        <v>31</v>
      </c>
      <c r="F85" s="2" t="s">
        <v>32</v>
      </c>
      <c r="G85" s="2" t="s">
        <v>33</v>
      </c>
      <c r="H85" s="2">
        <v>1</v>
      </c>
      <c r="I85" s="2" t="s">
        <v>34</v>
      </c>
      <c r="J85" s="2">
        <v>0.28899999999999998</v>
      </c>
      <c r="K85" s="2">
        <v>0.46700000000000003</v>
      </c>
      <c r="L85" s="2">
        <v>2.0259999999999998</v>
      </c>
      <c r="M85" s="2">
        <v>0.86199999999999999</v>
      </c>
      <c r="N85" s="4">
        <v>440</v>
      </c>
      <c r="O85" s="4">
        <v>1.26</v>
      </c>
      <c r="P85" s="4">
        <v>2.83</v>
      </c>
      <c r="Q85" s="4">
        <v>1.26</v>
      </c>
      <c r="R85" s="2">
        <v>0.35173824100000001</v>
      </c>
      <c r="S85" s="4">
        <v>0.17599999999999999</v>
      </c>
    </row>
    <row r="86" spans="1:19" x14ac:dyDescent="0.2">
      <c r="A86" s="2" t="s">
        <v>30</v>
      </c>
      <c r="B86" s="2">
        <v>2.4449999999999998</v>
      </c>
      <c r="C86" s="2">
        <v>1.595</v>
      </c>
      <c r="D86" s="2">
        <v>20</v>
      </c>
      <c r="E86" s="2" t="s">
        <v>31</v>
      </c>
      <c r="F86" s="2" t="s">
        <v>32</v>
      </c>
      <c r="G86" s="2" t="s">
        <v>33</v>
      </c>
      <c r="H86" s="2">
        <v>1</v>
      </c>
      <c r="I86" s="2" t="s">
        <v>34</v>
      </c>
      <c r="J86" s="2">
        <v>0.29499999999999998</v>
      </c>
      <c r="K86" s="2">
        <v>0.47</v>
      </c>
      <c r="L86" s="2">
        <v>2.004</v>
      </c>
      <c r="M86" s="2">
        <v>0.86399999999999999</v>
      </c>
      <c r="N86" s="4">
        <v>436</v>
      </c>
      <c r="O86" s="4">
        <v>1.26</v>
      </c>
      <c r="P86" s="4">
        <v>2.83</v>
      </c>
      <c r="Q86" s="4">
        <v>1.26</v>
      </c>
      <c r="R86" s="2">
        <v>0.34764826199999999</v>
      </c>
      <c r="S86" s="4">
        <v>0.17199999999999999</v>
      </c>
    </row>
    <row r="87" spans="1:19" x14ac:dyDescent="0.2">
      <c r="A87" s="2" t="s">
        <v>30</v>
      </c>
      <c r="B87" s="2">
        <v>2.4449999999999998</v>
      </c>
      <c r="C87" s="2">
        <v>1.605</v>
      </c>
      <c r="D87" s="2">
        <v>20</v>
      </c>
      <c r="E87" s="2" t="s">
        <v>31</v>
      </c>
      <c r="F87" s="2" t="s">
        <v>32</v>
      </c>
      <c r="G87" s="2" t="s">
        <v>33</v>
      </c>
      <c r="H87" s="2">
        <v>1</v>
      </c>
      <c r="I87" s="2" t="s">
        <v>34</v>
      </c>
      <c r="J87" s="2">
        <v>0.3</v>
      </c>
      <c r="K87" s="2">
        <v>0.47299999999999998</v>
      </c>
      <c r="L87" s="2">
        <v>1.9830000000000001</v>
      </c>
      <c r="M87" s="2">
        <v>0.86599999999999999</v>
      </c>
      <c r="N87" s="4">
        <v>413</v>
      </c>
      <c r="O87" s="4">
        <v>1.28</v>
      </c>
      <c r="P87" s="4">
        <v>2.83</v>
      </c>
      <c r="Q87" s="4">
        <v>1.26</v>
      </c>
      <c r="R87" s="2">
        <v>0.34355828199999999</v>
      </c>
      <c r="S87" s="4">
        <v>0.16200000000000001</v>
      </c>
    </row>
    <row r="88" spans="1:19" x14ac:dyDescent="0.2">
      <c r="A88" s="2" t="s">
        <v>30</v>
      </c>
      <c r="B88" s="2">
        <v>2.4449999999999998</v>
      </c>
      <c r="C88" s="2">
        <v>1.615</v>
      </c>
      <c r="D88" s="2">
        <v>20</v>
      </c>
      <c r="E88" s="2" t="s">
        <v>31</v>
      </c>
      <c r="F88" s="2" t="s">
        <v>32</v>
      </c>
      <c r="G88" s="2" t="s">
        <v>33</v>
      </c>
      <c r="H88" s="2">
        <v>1</v>
      </c>
      <c r="I88" s="2" t="s">
        <v>34</v>
      </c>
      <c r="J88" s="2">
        <v>0.30599999999999999</v>
      </c>
      <c r="K88" s="2">
        <v>0.47599999999999998</v>
      </c>
      <c r="L88" s="2">
        <v>1.9610000000000001</v>
      </c>
      <c r="M88" s="2">
        <v>0.86799999999999999</v>
      </c>
      <c r="N88" s="4">
        <v>423</v>
      </c>
      <c r="O88" s="4">
        <v>1.28</v>
      </c>
      <c r="P88" s="4">
        <v>2.83</v>
      </c>
      <c r="Q88" s="4">
        <v>1.26</v>
      </c>
      <c r="R88" s="2">
        <v>0.33946830300000003</v>
      </c>
      <c r="S88" s="4">
        <v>0.16400000000000001</v>
      </c>
    </row>
    <row r="89" spans="1:19" x14ac:dyDescent="0.2">
      <c r="A89" s="2" t="s">
        <v>30</v>
      </c>
      <c r="B89" s="2">
        <v>2.4449999999999998</v>
      </c>
      <c r="C89" s="2">
        <v>1.625</v>
      </c>
      <c r="D89" s="2">
        <v>20</v>
      </c>
      <c r="E89" s="2" t="s">
        <v>31</v>
      </c>
      <c r="F89" s="2" t="s">
        <v>32</v>
      </c>
      <c r="G89" s="2" t="s">
        <v>33</v>
      </c>
      <c r="H89" s="2">
        <v>1</v>
      </c>
      <c r="I89" s="2" t="s">
        <v>34</v>
      </c>
      <c r="J89" s="2">
        <v>0.311</v>
      </c>
      <c r="K89" s="2">
        <v>0.47899999999999998</v>
      </c>
      <c r="L89" s="2">
        <v>1.9390000000000001</v>
      </c>
      <c r="M89" s="2">
        <v>0.87</v>
      </c>
      <c r="N89" s="4">
        <v>417</v>
      </c>
      <c r="O89" s="4">
        <v>1.29</v>
      </c>
      <c r="P89" s="4">
        <v>2.83</v>
      </c>
      <c r="Q89" s="4">
        <v>1.26</v>
      </c>
      <c r="R89" s="2">
        <v>0.33537832299999998</v>
      </c>
      <c r="S89" s="4">
        <v>0.161</v>
      </c>
    </row>
    <row r="90" spans="1:19" x14ac:dyDescent="0.2">
      <c r="A90" s="2" t="s">
        <v>30</v>
      </c>
      <c r="B90" s="2">
        <v>2.4449999999999998</v>
      </c>
      <c r="C90" s="2">
        <v>1.635</v>
      </c>
      <c r="D90" s="2">
        <v>20</v>
      </c>
      <c r="E90" s="2" t="s">
        <v>31</v>
      </c>
      <c r="F90" s="2" t="s">
        <v>32</v>
      </c>
      <c r="G90" s="2" t="s">
        <v>33</v>
      </c>
      <c r="H90" s="2">
        <v>1</v>
      </c>
      <c r="I90" s="2" t="s">
        <v>34</v>
      </c>
      <c r="J90" s="2">
        <v>0.317</v>
      </c>
      <c r="K90" s="2">
        <v>0.48199999999999998</v>
      </c>
      <c r="L90" s="2">
        <v>1.9179999999999999</v>
      </c>
      <c r="M90" s="2">
        <v>0.872</v>
      </c>
      <c r="N90" s="4">
        <v>414</v>
      </c>
      <c r="O90" s="4">
        <v>1.29</v>
      </c>
      <c r="P90" s="4">
        <v>2.83</v>
      </c>
      <c r="Q90" s="4">
        <v>1.26</v>
      </c>
      <c r="R90" s="2">
        <v>0.33128834400000001</v>
      </c>
      <c r="S90" s="4">
        <v>0.158</v>
      </c>
    </row>
    <row r="91" spans="1:19" x14ac:dyDescent="0.2">
      <c r="A91" s="2" t="s">
        <v>30</v>
      </c>
      <c r="B91" s="2">
        <v>2.4449999999999998</v>
      </c>
      <c r="C91" s="2">
        <v>1.645</v>
      </c>
      <c r="D91" s="2">
        <v>20</v>
      </c>
      <c r="E91" s="2" t="s">
        <v>31</v>
      </c>
      <c r="F91" s="2" t="s">
        <v>32</v>
      </c>
      <c r="G91" s="2" t="s">
        <v>33</v>
      </c>
      <c r="H91" s="2">
        <v>1</v>
      </c>
      <c r="I91" s="2" t="s">
        <v>34</v>
      </c>
      <c r="J91" s="2">
        <v>0.32300000000000001</v>
      </c>
      <c r="K91" s="2">
        <v>0.48499999999999999</v>
      </c>
      <c r="L91" s="2">
        <v>1.8959999999999999</v>
      </c>
      <c r="M91" s="2">
        <v>0.874</v>
      </c>
      <c r="N91" s="4">
        <v>423</v>
      </c>
      <c r="O91" s="4">
        <v>1.29</v>
      </c>
      <c r="P91" s="4">
        <v>2.83</v>
      </c>
      <c r="Q91" s="4">
        <v>1.26</v>
      </c>
      <c r="R91" s="2">
        <v>0.32719836400000002</v>
      </c>
      <c r="S91" s="4">
        <v>0.16</v>
      </c>
    </row>
    <row r="92" spans="1:19" x14ac:dyDescent="0.2">
      <c r="A92" s="2" t="s">
        <v>30</v>
      </c>
      <c r="B92" s="2">
        <v>2.4449999999999998</v>
      </c>
      <c r="C92" s="2">
        <v>1.655</v>
      </c>
      <c r="D92" s="2">
        <v>20</v>
      </c>
      <c r="E92" s="2" t="s">
        <v>31</v>
      </c>
      <c r="F92" s="2" t="s">
        <v>32</v>
      </c>
      <c r="G92" s="2" t="s">
        <v>33</v>
      </c>
      <c r="H92" s="2">
        <v>1</v>
      </c>
      <c r="I92" s="2" t="s">
        <v>34</v>
      </c>
      <c r="J92" s="2">
        <v>0.32900000000000001</v>
      </c>
      <c r="K92" s="2">
        <v>0.48799999999999999</v>
      </c>
      <c r="L92" s="2">
        <v>1.8740000000000001</v>
      </c>
      <c r="M92" s="2">
        <v>0.876</v>
      </c>
      <c r="N92" s="4">
        <v>426</v>
      </c>
      <c r="O92" s="4">
        <v>1.3</v>
      </c>
      <c r="P92" s="4">
        <v>2.83</v>
      </c>
      <c r="Q92" s="4">
        <v>1.26</v>
      </c>
      <c r="R92" s="2">
        <v>0.32310838400000003</v>
      </c>
      <c r="S92" s="4">
        <v>0.159</v>
      </c>
    </row>
    <row r="93" spans="1:19" x14ac:dyDescent="0.2">
      <c r="A93" s="2" t="s">
        <v>30</v>
      </c>
      <c r="B93" s="2">
        <v>2.4449999999999998</v>
      </c>
      <c r="C93" s="2">
        <v>1.675</v>
      </c>
      <c r="D93" s="2">
        <v>20</v>
      </c>
      <c r="E93" s="2" t="s">
        <v>31</v>
      </c>
      <c r="F93" s="2" t="s">
        <v>32</v>
      </c>
      <c r="G93" s="2" t="s">
        <v>33</v>
      </c>
      <c r="H93" s="2">
        <v>1</v>
      </c>
      <c r="I93" s="2" t="s">
        <v>34</v>
      </c>
      <c r="J93" s="2">
        <v>0.34200000000000003</v>
      </c>
      <c r="K93" s="2">
        <v>0.49399999999999999</v>
      </c>
      <c r="L93" s="2">
        <v>1.831</v>
      </c>
      <c r="M93" s="2">
        <v>0.88</v>
      </c>
      <c r="N93" s="4">
        <v>438</v>
      </c>
      <c r="O93" s="4">
        <v>1.71</v>
      </c>
      <c r="P93" s="4">
        <v>2.83</v>
      </c>
      <c r="Q93" s="4">
        <v>1.26</v>
      </c>
      <c r="R93" s="2">
        <v>0.31492842500000001</v>
      </c>
      <c r="S93" s="4">
        <v>0.16</v>
      </c>
    </row>
    <row r="94" spans="1:19" x14ac:dyDescent="0.2">
      <c r="A94" s="2" t="s">
        <v>30</v>
      </c>
      <c r="B94" s="2">
        <v>2.4449999999999998</v>
      </c>
      <c r="C94" s="2">
        <v>1.6850000000000001</v>
      </c>
      <c r="D94" s="2">
        <v>20</v>
      </c>
      <c r="E94" s="2" t="s">
        <v>31</v>
      </c>
      <c r="F94" s="2" t="s">
        <v>32</v>
      </c>
      <c r="G94" s="2" t="s">
        <v>33</v>
      </c>
      <c r="H94" s="2">
        <v>1</v>
      </c>
      <c r="I94" s="2" t="s">
        <v>34</v>
      </c>
      <c r="J94" s="2">
        <v>0.34799999999999998</v>
      </c>
      <c r="K94" s="2">
        <v>0.497</v>
      </c>
      <c r="L94" s="2">
        <v>1.8089999999999999</v>
      </c>
      <c r="M94" s="2">
        <v>0.88100000000000001</v>
      </c>
      <c r="N94" s="4">
        <v>450</v>
      </c>
      <c r="O94" s="4">
        <v>1.71</v>
      </c>
      <c r="P94" s="4">
        <v>2.83</v>
      </c>
      <c r="Q94" s="4">
        <v>1.26</v>
      </c>
      <c r="R94" s="2">
        <v>0.31083844599999999</v>
      </c>
      <c r="S94" s="4">
        <v>0.16300000000000001</v>
      </c>
    </row>
    <row r="95" spans="1:19" x14ac:dyDescent="0.2">
      <c r="A95" s="2" t="s">
        <v>30</v>
      </c>
      <c r="B95" s="2">
        <v>2.4449999999999998</v>
      </c>
      <c r="C95" s="2">
        <v>1.6950000000000001</v>
      </c>
      <c r="D95" s="2">
        <v>20</v>
      </c>
      <c r="E95" s="2" t="s">
        <v>31</v>
      </c>
      <c r="F95" s="2" t="s">
        <v>32</v>
      </c>
      <c r="G95" s="2" t="s">
        <v>33</v>
      </c>
      <c r="H95" s="2">
        <v>1</v>
      </c>
      <c r="I95" s="2" t="s">
        <v>34</v>
      </c>
      <c r="J95" s="2">
        <v>0.35499999999999998</v>
      </c>
      <c r="K95" s="2">
        <v>0.5</v>
      </c>
      <c r="L95" s="2">
        <v>1.7869999999999999</v>
      </c>
      <c r="M95" s="2">
        <v>0.88300000000000001</v>
      </c>
      <c r="N95" s="4">
        <v>474</v>
      </c>
      <c r="O95" s="4">
        <v>1.69</v>
      </c>
      <c r="P95" s="4">
        <v>2.83</v>
      </c>
      <c r="Q95" s="4">
        <v>1.26</v>
      </c>
      <c r="R95" s="2">
        <v>0.306748466</v>
      </c>
      <c r="S95" s="4">
        <v>0.17</v>
      </c>
    </row>
    <row r="96" spans="1:19" x14ac:dyDescent="0.2">
      <c r="A96" s="2" t="s">
        <v>30</v>
      </c>
      <c r="B96" s="2">
        <v>2.4449999999999998</v>
      </c>
      <c r="C96" s="2">
        <v>1.7050000000000001</v>
      </c>
      <c r="D96" s="2">
        <v>20</v>
      </c>
      <c r="E96" s="2" t="s">
        <v>31</v>
      </c>
      <c r="F96" s="2" t="s">
        <v>32</v>
      </c>
      <c r="G96" s="2" t="s">
        <v>33</v>
      </c>
      <c r="H96" s="2">
        <v>1</v>
      </c>
      <c r="I96" s="2" t="s">
        <v>34</v>
      </c>
      <c r="J96" s="2">
        <v>0.36199999999999999</v>
      </c>
      <c r="K96" s="2">
        <v>0.503</v>
      </c>
      <c r="L96" s="2">
        <v>1.766</v>
      </c>
      <c r="M96" s="2">
        <v>0.88500000000000001</v>
      </c>
      <c r="N96" s="4">
        <v>481</v>
      </c>
      <c r="O96" s="4">
        <v>1.68</v>
      </c>
      <c r="P96" s="4">
        <v>2.83</v>
      </c>
      <c r="Q96" s="4">
        <v>1.26</v>
      </c>
      <c r="R96" s="2">
        <v>0.30265848699999998</v>
      </c>
      <c r="S96" s="4">
        <v>0.17</v>
      </c>
    </row>
    <row r="97" spans="1:19" x14ac:dyDescent="0.2">
      <c r="A97" s="2" t="s">
        <v>30</v>
      </c>
      <c r="B97" s="2">
        <v>2.4449999999999998</v>
      </c>
      <c r="C97" s="2">
        <v>1.7150000000000001</v>
      </c>
      <c r="D97" s="2">
        <v>20</v>
      </c>
      <c r="E97" s="2" t="s">
        <v>31</v>
      </c>
      <c r="F97" s="2" t="s">
        <v>32</v>
      </c>
      <c r="G97" s="2" t="s">
        <v>33</v>
      </c>
      <c r="H97" s="2">
        <v>1</v>
      </c>
      <c r="I97" s="2" t="s">
        <v>34</v>
      </c>
      <c r="J97" s="2">
        <v>0.36899999999999999</v>
      </c>
      <c r="K97" s="2">
        <v>0.50600000000000001</v>
      </c>
      <c r="L97" s="2">
        <v>1.744</v>
      </c>
      <c r="M97" s="2">
        <v>0.88700000000000001</v>
      </c>
      <c r="N97" s="4">
        <v>494</v>
      </c>
      <c r="O97" s="4">
        <v>1.66</v>
      </c>
      <c r="P97" s="4">
        <v>2.83</v>
      </c>
      <c r="Q97" s="4">
        <v>1.26</v>
      </c>
      <c r="R97" s="2">
        <v>0.29856850699999998</v>
      </c>
      <c r="S97" s="4">
        <v>0.17299999999999999</v>
      </c>
    </row>
    <row r="98" spans="1:19" x14ac:dyDescent="0.2">
      <c r="A98" s="2" t="s">
        <v>30</v>
      </c>
      <c r="B98" s="2">
        <v>2.4449999999999998</v>
      </c>
      <c r="C98" s="2">
        <v>1.7250000000000001</v>
      </c>
      <c r="D98" s="2">
        <v>20</v>
      </c>
      <c r="E98" s="2" t="s">
        <v>31</v>
      </c>
      <c r="F98" s="2" t="s">
        <v>32</v>
      </c>
      <c r="G98" s="2" t="s">
        <v>33</v>
      </c>
      <c r="H98" s="2">
        <v>1</v>
      </c>
      <c r="I98" s="2" t="s">
        <v>34</v>
      </c>
      <c r="J98" s="2">
        <v>0.376</v>
      </c>
      <c r="K98" s="2">
        <v>0.50800000000000001</v>
      </c>
      <c r="L98" s="2">
        <v>1.722</v>
      </c>
      <c r="M98" s="2">
        <v>0.88800000000000001</v>
      </c>
      <c r="N98" s="4">
        <v>536</v>
      </c>
      <c r="O98" s="4">
        <v>1.63</v>
      </c>
      <c r="P98" s="4">
        <v>2.83</v>
      </c>
      <c r="Q98" s="4">
        <v>1.26</v>
      </c>
      <c r="R98" s="2">
        <v>0.29447852800000002</v>
      </c>
      <c r="S98" s="4">
        <v>0.185</v>
      </c>
    </row>
    <row r="99" spans="1:19" x14ac:dyDescent="0.2">
      <c r="A99" s="2" t="s">
        <v>30</v>
      </c>
      <c r="B99" s="2">
        <v>2.4449999999999998</v>
      </c>
      <c r="C99" s="2">
        <v>1.7350000000000001</v>
      </c>
      <c r="D99" s="2">
        <v>20</v>
      </c>
      <c r="E99" s="2" t="s">
        <v>31</v>
      </c>
      <c r="F99" s="2" t="s">
        <v>32</v>
      </c>
      <c r="G99" s="2" t="s">
        <v>33</v>
      </c>
      <c r="H99" s="2">
        <v>1</v>
      </c>
      <c r="I99" s="2" t="s">
        <v>34</v>
      </c>
      <c r="J99" s="2">
        <v>0.38400000000000001</v>
      </c>
      <c r="K99" s="2">
        <v>0.51100000000000001</v>
      </c>
      <c r="L99" s="2">
        <v>1.7</v>
      </c>
      <c r="M99" s="2">
        <v>0.89</v>
      </c>
      <c r="N99" s="4">
        <v>557</v>
      </c>
      <c r="O99" s="4">
        <v>1.63</v>
      </c>
      <c r="P99" s="4">
        <v>2.83</v>
      </c>
      <c r="Q99" s="4">
        <v>1.26</v>
      </c>
      <c r="R99" s="2">
        <v>0.29038854800000002</v>
      </c>
      <c r="S99" s="4">
        <v>0.19</v>
      </c>
    </row>
    <row r="100" spans="1:19" x14ac:dyDescent="0.2">
      <c r="A100" s="2" t="s">
        <v>30</v>
      </c>
      <c r="B100" s="2">
        <v>2.4449999999999998</v>
      </c>
      <c r="C100" s="2">
        <v>1.7549999999999999</v>
      </c>
      <c r="D100" s="2">
        <v>20</v>
      </c>
      <c r="E100" s="2" t="s">
        <v>31</v>
      </c>
      <c r="F100" s="2" t="s">
        <v>32</v>
      </c>
      <c r="G100" s="2" t="s">
        <v>33</v>
      </c>
      <c r="H100" s="2">
        <v>1</v>
      </c>
      <c r="I100" s="2" t="s">
        <v>34</v>
      </c>
      <c r="J100" s="2">
        <v>0.4</v>
      </c>
      <c r="K100" s="2">
        <v>0.51700000000000002</v>
      </c>
      <c r="L100" s="2">
        <v>1.657</v>
      </c>
      <c r="M100" s="2">
        <v>0.89300000000000002</v>
      </c>
      <c r="N100" s="4">
        <v>628</v>
      </c>
      <c r="O100" s="4">
        <v>1.22</v>
      </c>
      <c r="P100" s="4">
        <v>2.83</v>
      </c>
      <c r="Q100" s="4">
        <v>1.26</v>
      </c>
      <c r="R100" s="2">
        <v>0.28220858900000001</v>
      </c>
      <c r="S100" s="4">
        <v>0.20899999999999999</v>
      </c>
    </row>
    <row r="101" spans="1:19" x14ac:dyDescent="0.2">
      <c r="A101" s="2" t="s">
        <v>30</v>
      </c>
      <c r="B101" s="2">
        <v>2.4449999999999998</v>
      </c>
      <c r="C101" s="2">
        <v>1.7649999999999999</v>
      </c>
      <c r="D101" s="2">
        <v>20</v>
      </c>
      <c r="E101" s="2" t="s">
        <v>31</v>
      </c>
      <c r="F101" s="2" t="s">
        <v>32</v>
      </c>
      <c r="G101" s="2" t="s">
        <v>33</v>
      </c>
      <c r="H101" s="2">
        <v>1</v>
      </c>
      <c r="I101" s="2" t="s">
        <v>34</v>
      </c>
      <c r="J101" s="2">
        <v>0.40799999999999997</v>
      </c>
      <c r="K101" s="2">
        <v>0.52</v>
      </c>
      <c r="L101" s="2">
        <v>1.635</v>
      </c>
      <c r="M101" s="2">
        <v>0.89500000000000002</v>
      </c>
      <c r="N101" s="4">
        <v>651</v>
      </c>
      <c r="O101" s="4">
        <v>1.22</v>
      </c>
      <c r="P101" s="4">
        <v>2.83</v>
      </c>
      <c r="Q101" s="4">
        <v>1.26</v>
      </c>
      <c r="R101" s="2">
        <v>0.27811860900000002</v>
      </c>
      <c r="S101" s="4">
        <v>0.214</v>
      </c>
    </row>
    <row r="102" spans="1:19" x14ac:dyDescent="0.2">
      <c r="A102" s="2" t="s">
        <v>30</v>
      </c>
      <c r="B102" s="2">
        <v>2.4449999999999998</v>
      </c>
      <c r="C102" s="2">
        <v>1.7749999999999999</v>
      </c>
      <c r="D102" s="2">
        <v>20</v>
      </c>
      <c r="E102" s="2" t="s">
        <v>31</v>
      </c>
      <c r="F102" s="2" t="s">
        <v>32</v>
      </c>
      <c r="G102" s="2" t="s">
        <v>33</v>
      </c>
      <c r="H102" s="2">
        <v>1</v>
      </c>
      <c r="I102" s="2" t="s">
        <v>34</v>
      </c>
      <c r="J102" s="2">
        <v>0.41599999999999998</v>
      </c>
      <c r="K102" s="2">
        <v>0.52300000000000002</v>
      </c>
      <c r="L102" s="2">
        <v>1.6140000000000001</v>
      </c>
      <c r="M102" s="2">
        <v>0.89600000000000002</v>
      </c>
      <c r="N102" s="4">
        <v>678</v>
      </c>
      <c r="O102" s="4">
        <v>1.22</v>
      </c>
      <c r="P102" s="4">
        <v>2.83</v>
      </c>
      <c r="Q102" s="4">
        <v>1.26</v>
      </c>
      <c r="R102" s="2">
        <v>0.27402863</v>
      </c>
      <c r="S102" s="4">
        <v>0.22</v>
      </c>
    </row>
    <row r="103" spans="1:19" x14ac:dyDescent="0.2">
      <c r="A103" s="2" t="s">
        <v>30</v>
      </c>
      <c r="B103" s="2">
        <v>2.4449999999999998</v>
      </c>
      <c r="C103" s="2">
        <v>1.7849999999999999</v>
      </c>
      <c r="D103" s="2">
        <v>20</v>
      </c>
      <c r="E103" s="2" t="s">
        <v>31</v>
      </c>
      <c r="F103" s="2" t="s">
        <v>32</v>
      </c>
      <c r="G103" s="2" t="s">
        <v>33</v>
      </c>
      <c r="H103" s="2">
        <v>1</v>
      </c>
      <c r="I103" s="2" t="s">
        <v>34</v>
      </c>
      <c r="J103" s="2">
        <v>0.42499999999999999</v>
      </c>
      <c r="K103" s="2">
        <v>0.52600000000000002</v>
      </c>
      <c r="L103" s="2">
        <v>1.5920000000000001</v>
      </c>
      <c r="M103" s="2">
        <v>0.89800000000000002</v>
      </c>
      <c r="N103" s="4">
        <v>724</v>
      </c>
      <c r="O103" s="4">
        <v>1.2</v>
      </c>
      <c r="P103" s="4">
        <v>2.83</v>
      </c>
      <c r="Q103" s="4">
        <v>1.26</v>
      </c>
      <c r="R103" s="2">
        <v>0.26993865</v>
      </c>
      <c r="S103" s="4">
        <v>0.23100000000000001</v>
      </c>
    </row>
    <row r="104" spans="1:19" x14ac:dyDescent="0.2">
      <c r="A104" s="2" t="s">
        <v>30</v>
      </c>
      <c r="B104" s="2">
        <v>2.4449999999999998</v>
      </c>
      <c r="C104" s="2">
        <v>1.7949999999999999</v>
      </c>
      <c r="D104" s="2">
        <v>20</v>
      </c>
      <c r="E104" s="2" t="s">
        <v>31</v>
      </c>
      <c r="F104" s="2" t="s">
        <v>32</v>
      </c>
      <c r="G104" s="2" t="s">
        <v>33</v>
      </c>
      <c r="H104" s="2">
        <v>1</v>
      </c>
      <c r="I104" s="2" t="s">
        <v>34</v>
      </c>
      <c r="J104" s="2">
        <v>0.434</v>
      </c>
      <c r="K104" s="2">
        <v>0.52900000000000003</v>
      </c>
      <c r="L104" s="2">
        <v>1.57</v>
      </c>
      <c r="M104" s="2">
        <v>0.89900000000000002</v>
      </c>
      <c r="N104" s="4">
        <v>754</v>
      </c>
      <c r="O104" s="4">
        <v>1.21</v>
      </c>
      <c r="P104" s="4">
        <v>2.83</v>
      </c>
      <c r="Q104" s="4">
        <v>1.26</v>
      </c>
      <c r="R104" s="2">
        <v>0.26584867099999998</v>
      </c>
      <c r="S104" s="4">
        <v>0.23799999999999999</v>
      </c>
    </row>
    <row r="105" spans="1:19" x14ac:dyDescent="0.2">
      <c r="A105" s="2" t="s">
        <v>30</v>
      </c>
      <c r="B105" s="2">
        <v>2.4449999999999998</v>
      </c>
      <c r="C105" s="2">
        <v>1.8049999999999999</v>
      </c>
      <c r="D105" s="2">
        <v>20</v>
      </c>
      <c r="E105" s="2" t="s">
        <v>31</v>
      </c>
      <c r="F105" s="2" t="s">
        <v>32</v>
      </c>
      <c r="G105" s="2" t="s">
        <v>33</v>
      </c>
      <c r="H105" s="2">
        <v>1</v>
      </c>
      <c r="I105" s="2" t="s">
        <v>34</v>
      </c>
      <c r="J105" s="2">
        <v>0.443</v>
      </c>
      <c r="K105" s="2">
        <v>0.53200000000000003</v>
      </c>
      <c r="L105" s="2">
        <v>1.5489999999999999</v>
      </c>
      <c r="M105" s="2">
        <v>0.90100000000000002</v>
      </c>
      <c r="N105" s="4">
        <v>804</v>
      </c>
      <c r="O105" s="4">
        <v>1.2</v>
      </c>
      <c r="P105" s="4">
        <v>2.83</v>
      </c>
      <c r="Q105" s="4">
        <v>1.26</v>
      </c>
      <c r="R105" s="2">
        <v>0.26175869099999999</v>
      </c>
      <c r="S105" s="4">
        <v>0.25</v>
      </c>
    </row>
    <row r="106" spans="1:19" x14ac:dyDescent="0.2">
      <c r="A106" s="2" t="s">
        <v>30</v>
      </c>
      <c r="B106" s="2">
        <v>2.4449999999999998</v>
      </c>
      <c r="C106" s="2">
        <v>1.8149999999999999</v>
      </c>
      <c r="D106" s="2">
        <v>20</v>
      </c>
      <c r="E106" s="2" t="s">
        <v>31</v>
      </c>
      <c r="F106" s="2" t="s">
        <v>32</v>
      </c>
      <c r="G106" s="2" t="s">
        <v>33</v>
      </c>
      <c r="H106" s="2">
        <v>1</v>
      </c>
      <c r="I106" s="2" t="s">
        <v>34</v>
      </c>
      <c r="J106" s="2">
        <v>0.45300000000000001</v>
      </c>
      <c r="K106" s="2">
        <v>0.53500000000000003</v>
      </c>
      <c r="L106" s="2">
        <v>1.5269999999999999</v>
      </c>
      <c r="M106" s="2">
        <v>0.90200000000000002</v>
      </c>
      <c r="N106" s="4">
        <v>834</v>
      </c>
      <c r="O106" s="4">
        <v>1.21</v>
      </c>
      <c r="P106" s="4">
        <v>2.83</v>
      </c>
      <c r="Q106" s="4">
        <v>1.26</v>
      </c>
      <c r="R106" s="2">
        <v>0.25766871200000002</v>
      </c>
      <c r="S106" s="4">
        <v>0.25600000000000001</v>
      </c>
    </row>
    <row r="107" spans="1:19" x14ac:dyDescent="0.2">
      <c r="A107" s="2" t="s">
        <v>30</v>
      </c>
      <c r="B107" s="2">
        <v>2.4449999999999998</v>
      </c>
      <c r="C107" s="2">
        <v>1.825</v>
      </c>
      <c r="D107" s="2">
        <v>20</v>
      </c>
      <c r="E107" s="2" t="s">
        <v>31</v>
      </c>
      <c r="F107" s="2" t="s">
        <v>32</v>
      </c>
      <c r="G107" s="2" t="s">
        <v>33</v>
      </c>
      <c r="H107" s="2">
        <v>1</v>
      </c>
      <c r="I107" s="2" t="s">
        <v>34</v>
      </c>
      <c r="J107" s="2">
        <v>0.46200000000000002</v>
      </c>
      <c r="K107" s="2">
        <v>0.53800000000000003</v>
      </c>
      <c r="L107" s="2">
        <v>1.5049999999999999</v>
      </c>
      <c r="M107" s="2">
        <v>0.90400000000000003</v>
      </c>
      <c r="N107" s="4">
        <v>833</v>
      </c>
      <c r="O107" s="4">
        <v>1.2</v>
      </c>
      <c r="P107" s="4">
        <v>2.83</v>
      </c>
      <c r="Q107" s="4">
        <v>1.26</v>
      </c>
      <c r="R107" s="2">
        <v>0.25357873199999997</v>
      </c>
      <c r="S107" s="4">
        <v>0.252</v>
      </c>
    </row>
    <row r="108" spans="1:19" x14ac:dyDescent="0.2">
      <c r="A108" s="2" t="s">
        <v>30</v>
      </c>
      <c r="B108" s="2">
        <v>2.4449999999999998</v>
      </c>
      <c r="C108" s="2">
        <v>1.835</v>
      </c>
      <c r="D108" s="2">
        <v>20</v>
      </c>
      <c r="E108" s="2" t="s">
        <v>31</v>
      </c>
      <c r="F108" s="2" t="s">
        <v>32</v>
      </c>
      <c r="G108" s="2" t="s">
        <v>33</v>
      </c>
      <c r="H108" s="2">
        <v>1</v>
      </c>
      <c r="I108" s="2" t="s">
        <v>34</v>
      </c>
      <c r="J108" s="2">
        <v>0.47299999999999998</v>
      </c>
      <c r="K108" s="2">
        <v>0.54100000000000004</v>
      </c>
      <c r="L108" s="2">
        <v>1.4830000000000001</v>
      </c>
      <c r="M108" s="2">
        <v>0.90500000000000003</v>
      </c>
      <c r="N108" s="4">
        <v>856</v>
      </c>
      <c r="O108" s="4">
        <v>1.22</v>
      </c>
      <c r="P108" s="4">
        <v>2.83</v>
      </c>
      <c r="Q108" s="4">
        <v>1.26</v>
      </c>
      <c r="R108" s="2">
        <v>0.24948875300000001</v>
      </c>
      <c r="S108" s="4">
        <v>0.255</v>
      </c>
    </row>
    <row r="109" spans="1:19" x14ac:dyDescent="0.2">
      <c r="A109" s="2" t="s">
        <v>30</v>
      </c>
      <c r="B109" s="2">
        <v>2.4449999999999998</v>
      </c>
      <c r="C109" s="2">
        <v>1.845</v>
      </c>
      <c r="D109" s="2">
        <v>20</v>
      </c>
      <c r="E109" s="2" t="s">
        <v>31</v>
      </c>
      <c r="F109" s="2" t="s">
        <v>32</v>
      </c>
      <c r="G109" s="2" t="s">
        <v>33</v>
      </c>
      <c r="H109" s="2">
        <v>1</v>
      </c>
      <c r="I109" s="2" t="s">
        <v>34</v>
      </c>
      <c r="J109" s="2">
        <v>0.48299999999999998</v>
      </c>
      <c r="K109" s="2">
        <v>0.54400000000000004</v>
      </c>
      <c r="L109" s="2">
        <v>1.462</v>
      </c>
      <c r="M109" s="2">
        <v>0.90600000000000003</v>
      </c>
      <c r="N109" s="4">
        <v>873</v>
      </c>
      <c r="O109" s="4">
        <v>1.35</v>
      </c>
      <c r="P109" s="4">
        <v>2.83</v>
      </c>
      <c r="Q109" s="4">
        <v>1.26</v>
      </c>
      <c r="R109" s="2">
        <v>0.24539877299999999</v>
      </c>
      <c r="S109" s="4">
        <v>0.25600000000000001</v>
      </c>
    </row>
    <row r="110" spans="1:19" x14ac:dyDescent="0.2">
      <c r="A110" s="2" t="s">
        <v>30</v>
      </c>
      <c r="B110" s="2">
        <v>2.4449999999999998</v>
      </c>
      <c r="C110" s="2">
        <v>1.855</v>
      </c>
      <c r="D110" s="2">
        <v>20</v>
      </c>
      <c r="E110" s="2" t="s">
        <v>31</v>
      </c>
      <c r="F110" s="2" t="s">
        <v>32</v>
      </c>
      <c r="G110" s="2" t="s">
        <v>33</v>
      </c>
      <c r="H110" s="2">
        <v>1</v>
      </c>
      <c r="I110" s="2" t="s">
        <v>34</v>
      </c>
      <c r="J110" s="2">
        <v>0.49399999999999999</v>
      </c>
      <c r="K110" s="2">
        <v>0.54700000000000004</v>
      </c>
      <c r="L110" s="2">
        <v>1.44</v>
      </c>
      <c r="M110" s="2">
        <v>0.90800000000000003</v>
      </c>
      <c r="N110" s="4">
        <v>781</v>
      </c>
      <c r="O110" s="4">
        <v>1.87</v>
      </c>
      <c r="P110" s="4">
        <v>2.83</v>
      </c>
      <c r="Q110" s="4">
        <v>1.26</v>
      </c>
      <c r="R110" s="2">
        <v>0.24130879299999999</v>
      </c>
      <c r="S110" s="4">
        <v>0.22600000000000001</v>
      </c>
    </row>
    <row r="111" spans="1:19" x14ac:dyDescent="0.2">
      <c r="A111" s="2" t="s">
        <v>30</v>
      </c>
      <c r="B111" s="2">
        <v>2.4449999999999998</v>
      </c>
      <c r="C111" s="2">
        <v>1.865</v>
      </c>
      <c r="D111" s="2">
        <v>20</v>
      </c>
      <c r="E111" s="2" t="s">
        <v>31</v>
      </c>
      <c r="F111" s="2" t="s">
        <v>32</v>
      </c>
      <c r="G111" s="2" t="s">
        <v>33</v>
      </c>
      <c r="H111" s="2">
        <v>1</v>
      </c>
      <c r="I111" s="2" t="s">
        <v>34</v>
      </c>
      <c r="J111" s="2">
        <v>0.505</v>
      </c>
      <c r="K111" s="2">
        <v>0.55000000000000004</v>
      </c>
      <c r="L111" s="2">
        <v>1.4179999999999999</v>
      </c>
      <c r="M111" s="2">
        <v>0.90900000000000003</v>
      </c>
      <c r="N111" s="4">
        <v>731</v>
      </c>
      <c r="O111" s="4">
        <v>1.94</v>
      </c>
      <c r="P111" s="4">
        <v>2.83</v>
      </c>
      <c r="Q111" s="4">
        <v>1.26</v>
      </c>
      <c r="R111" s="2">
        <v>0.237218814</v>
      </c>
      <c r="S111" s="4">
        <v>0.20799999999999999</v>
      </c>
    </row>
    <row r="112" spans="1:19" x14ac:dyDescent="0.2">
      <c r="A112" s="2" t="s">
        <v>30</v>
      </c>
      <c r="B112" s="2">
        <v>2.4449999999999998</v>
      </c>
      <c r="C112" s="2">
        <v>1.875</v>
      </c>
      <c r="D112" s="2">
        <v>20</v>
      </c>
      <c r="E112" s="2" t="s">
        <v>31</v>
      </c>
      <c r="F112" s="2" t="s">
        <v>32</v>
      </c>
      <c r="G112" s="2" t="s">
        <v>33</v>
      </c>
      <c r="H112" s="2">
        <v>1</v>
      </c>
      <c r="I112" s="2" t="s">
        <v>34</v>
      </c>
      <c r="J112" s="2">
        <v>0.51700000000000002</v>
      </c>
      <c r="K112" s="2">
        <v>0.55300000000000005</v>
      </c>
      <c r="L112" s="2">
        <v>1.397</v>
      </c>
      <c r="M112" s="2">
        <v>0.91</v>
      </c>
      <c r="N112" s="4">
        <v>725</v>
      </c>
      <c r="O112" s="4">
        <v>5.0599999999999996</v>
      </c>
      <c r="P112" s="4">
        <v>2.83</v>
      </c>
      <c r="Q112" s="4">
        <v>1.26</v>
      </c>
      <c r="R112" s="2">
        <v>0.23312883400000001</v>
      </c>
      <c r="S112" s="4">
        <v>0.20300000000000001</v>
      </c>
    </row>
    <row r="113" spans="1:19" x14ac:dyDescent="0.2">
      <c r="A113" s="2" t="s">
        <v>30</v>
      </c>
      <c r="B113" s="2">
        <v>2.4449999999999998</v>
      </c>
      <c r="C113" s="2">
        <v>1.885</v>
      </c>
      <c r="D113" s="2">
        <v>20</v>
      </c>
      <c r="E113" s="2" t="s">
        <v>31</v>
      </c>
      <c r="F113" s="2" t="s">
        <v>32</v>
      </c>
      <c r="G113" s="2" t="s">
        <v>33</v>
      </c>
      <c r="H113" s="2">
        <v>1</v>
      </c>
      <c r="I113" s="2" t="s">
        <v>34</v>
      </c>
      <c r="J113" s="2">
        <v>0.52900000000000003</v>
      </c>
      <c r="K113" s="2">
        <v>0.55600000000000005</v>
      </c>
      <c r="L113" s="2">
        <v>1.375</v>
      </c>
      <c r="M113" s="2">
        <v>0.91100000000000003</v>
      </c>
      <c r="N113" s="4">
        <v>629</v>
      </c>
      <c r="O113" s="4">
        <v>5.07</v>
      </c>
      <c r="P113" s="4">
        <v>2.83</v>
      </c>
      <c r="Q113" s="4">
        <v>1.26</v>
      </c>
      <c r="R113" s="2">
        <v>0.22903885500000001</v>
      </c>
      <c r="S113" s="4">
        <v>0.17399999999999999</v>
      </c>
    </row>
    <row r="114" spans="1:19" x14ac:dyDescent="0.2">
      <c r="A114" s="2" t="s">
        <v>30</v>
      </c>
      <c r="B114" s="2">
        <v>2.4449999999999998</v>
      </c>
      <c r="C114" s="2">
        <v>1.895</v>
      </c>
      <c r="D114" s="2">
        <v>20</v>
      </c>
      <c r="E114" s="2" t="s">
        <v>31</v>
      </c>
      <c r="F114" s="2" t="s">
        <v>32</v>
      </c>
      <c r="G114" s="2" t="s">
        <v>33</v>
      </c>
      <c r="H114" s="2">
        <v>1</v>
      </c>
      <c r="I114" s="2" t="s">
        <v>34</v>
      </c>
      <c r="J114" s="2">
        <v>0.54100000000000004</v>
      </c>
      <c r="K114" s="2">
        <v>0.55900000000000005</v>
      </c>
      <c r="L114" s="2">
        <v>1.353</v>
      </c>
      <c r="M114" s="2">
        <v>0.91300000000000003</v>
      </c>
      <c r="N114" s="4">
        <v>570</v>
      </c>
      <c r="O114" s="4">
        <v>5.09</v>
      </c>
      <c r="P114" s="4">
        <v>2.83</v>
      </c>
      <c r="Q114" s="4">
        <v>1.26</v>
      </c>
      <c r="R114" s="2">
        <v>0.22494887499999999</v>
      </c>
      <c r="S114" s="4">
        <v>0.155</v>
      </c>
    </row>
    <row r="115" spans="1:19" x14ac:dyDescent="0.2">
      <c r="A115" s="2" t="s">
        <v>30</v>
      </c>
      <c r="B115" s="2">
        <v>2.4449999999999998</v>
      </c>
      <c r="C115" s="2">
        <v>1.905</v>
      </c>
      <c r="D115" s="2">
        <v>20</v>
      </c>
      <c r="E115" s="2" t="s">
        <v>31</v>
      </c>
      <c r="F115" s="2" t="s">
        <v>32</v>
      </c>
      <c r="G115" s="2" t="s">
        <v>33</v>
      </c>
      <c r="H115" s="2">
        <v>1</v>
      </c>
      <c r="I115" s="2" t="s">
        <v>34</v>
      </c>
      <c r="J115" s="2">
        <v>0.55400000000000005</v>
      </c>
      <c r="K115" s="2">
        <v>0.56200000000000006</v>
      </c>
      <c r="L115" s="2">
        <v>1.331</v>
      </c>
      <c r="M115" s="2">
        <v>0.91400000000000003</v>
      </c>
      <c r="N115" s="4">
        <v>507</v>
      </c>
      <c r="O115" s="4">
        <v>5.1100000000000003</v>
      </c>
      <c r="P115" s="4">
        <v>2.83</v>
      </c>
      <c r="Q115" s="4">
        <v>1.26</v>
      </c>
      <c r="R115" s="2">
        <v>0.220858896</v>
      </c>
      <c r="S115" s="4">
        <v>0.13500000000000001</v>
      </c>
    </row>
    <row r="116" spans="1:19" x14ac:dyDescent="0.2">
      <c r="A116" s="2" t="s">
        <v>30</v>
      </c>
      <c r="B116" s="2">
        <v>2.4449999999999998</v>
      </c>
      <c r="C116" s="2">
        <v>1.915</v>
      </c>
      <c r="D116" s="2">
        <v>20</v>
      </c>
      <c r="E116" s="2" t="s">
        <v>31</v>
      </c>
      <c r="F116" s="2" t="s">
        <v>32</v>
      </c>
      <c r="G116" s="2" t="s">
        <v>33</v>
      </c>
      <c r="H116" s="2">
        <v>1</v>
      </c>
      <c r="I116" s="2" t="s">
        <v>34</v>
      </c>
      <c r="J116" s="2">
        <v>0.56799999999999995</v>
      </c>
      <c r="K116" s="2">
        <v>0.56499999999999995</v>
      </c>
      <c r="L116" s="2">
        <v>1.31</v>
      </c>
      <c r="M116" s="2">
        <v>0.91500000000000004</v>
      </c>
      <c r="N116" s="4">
        <v>432</v>
      </c>
      <c r="O116" s="4">
        <v>5.14</v>
      </c>
      <c r="P116" s="4">
        <v>2.83</v>
      </c>
      <c r="Q116" s="4">
        <v>1.26</v>
      </c>
      <c r="R116" s="2">
        <v>0.21676891600000001</v>
      </c>
      <c r="S116" s="4">
        <v>0.113</v>
      </c>
    </row>
    <row r="117" spans="1:19" x14ac:dyDescent="0.2">
      <c r="A117" s="2" t="s">
        <v>30</v>
      </c>
      <c r="B117" s="2">
        <v>2.4449999999999998</v>
      </c>
      <c r="C117" s="2">
        <v>1.925</v>
      </c>
      <c r="D117" s="2">
        <v>20</v>
      </c>
      <c r="E117" s="2" t="s">
        <v>31</v>
      </c>
      <c r="F117" s="2" t="s">
        <v>32</v>
      </c>
      <c r="G117" s="2" t="s">
        <v>33</v>
      </c>
      <c r="H117" s="2">
        <v>1</v>
      </c>
      <c r="I117" s="2" t="s">
        <v>34</v>
      </c>
      <c r="J117" s="2">
        <v>0.58199999999999996</v>
      </c>
      <c r="K117" s="2">
        <v>0.56799999999999995</v>
      </c>
      <c r="L117" s="2">
        <v>1.288</v>
      </c>
      <c r="M117" s="2">
        <v>0.91600000000000004</v>
      </c>
      <c r="N117" s="4">
        <v>339</v>
      </c>
      <c r="O117" s="4">
        <v>5.19</v>
      </c>
      <c r="P117" s="4">
        <v>2.83</v>
      </c>
      <c r="Q117" s="4">
        <v>1.26</v>
      </c>
      <c r="R117" s="2">
        <v>0.21267893700000001</v>
      </c>
      <c r="S117" s="4">
        <v>8.7300000000000003E-2</v>
      </c>
    </row>
    <row r="118" spans="1:19" x14ac:dyDescent="0.2">
      <c r="A118" s="2" t="s">
        <v>30</v>
      </c>
      <c r="B118" s="2">
        <v>2.4449999999999998</v>
      </c>
      <c r="C118" s="2">
        <v>1.9350000000000001</v>
      </c>
      <c r="D118" s="2">
        <v>20</v>
      </c>
      <c r="E118" s="2" t="s">
        <v>31</v>
      </c>
      <c r="F118" s="2" t="s">
        <v>32</v>
      </c>
      <c r="G118" s="2" t="s">
        <v>33</v>
      </c>
      <c r="H118" s="2">
        <v>1</v>
      </c>
      <c r="I118" s="2" t="s">
        <v>34</v>
      </c>
      <c r="J118" s="2">
        <v>0.59599999999999997</v>
      </c>
      <c r="K118" s="2">
        <v>0.56999999999999995</v>
      </c>
      <c r="L118" s="2">
        <v>1.266</v>
      </c>
      <c r="M118" s="2">
        <v>0.91700000000000004</v>
      </c>
      <c r="N118" s="4">
        <v>259</v>
      </c>
      <c r="O118" s="4">
        <v>5.24</v>
      </c>
      <c r="P118" s="4">
        <v>2.83</v>
      </c>
      <c r="Q118" s="4">
        <v>1.26</v>
      </c>
      <c r="R118" s="2">
        <v>0.20858895699999999</v>
      </c>
      <c r="S118" s="4">
        <v>6.5199999999999994E-2</v>
      </c>
    </row>
    <row r="119" spans="1:19" x14ac:dyDescent="0.2">
      <c r="A119" s="2" t="s">
        <v>30</v>
      </c>
      <c r="B119" s="2">
        <v>2.4449999999999998</v>
      </c>
      <c r="C119" s="2">
        <v>1.9450000000000001</v>
      </c>
      <c r="D119" s="2">
        <v>20</v>
      </c>
      <c r="E119" s="2" t="s">
        <v>31</v>
      </c>
      <c r="F119" s="2" t="s">
        <v>32</v>
      </c>
      <c r="G119" s="2" t="s">
        <v>33</v>
      </c>
      <c r="H119" s="2">
        <v>1</v>
      </c>
      <c r="I119" s="2" t="s">
        <v>34</v>
      </c>
      <c r="J119" s="2">
        <v>0.61099999999999999</v>
      </c>
      <c r="K119" s="2">
        <v>0.57299999999999995</v>
      </c>
      <c r="L119" s="2">
        <v>1.2450000000000001</v>
      </c>
      <c r="M119" s="2">
        <v>0.91800000000000004</v>
      </c>
      <c r="N119" s="4">
        <v>191</v>
      </c>
      <c r="O119" s="4">
        <v>5.0199999999999996</v>
      </c>
      <c r="P119" s="4">
        <v>2.83</v>
      </c>
      <c r="Q119" s="4">
        <v>1.26</v>
      </c>
      <c r="R119" s="2">
        <v>0.204498978</v>
      </c>
      <c r="S119" s="4">
        <v>4.7199999999999999E-2</v>
      </c>
    </row>
    <row r="120" spans="1:19" x14ac:dyDescent="0.2">
      <c r="A120" s="2" t="s">
        <v>30</v>
      </c>
      <c r="B120" s="2">
        <v>2.4449999999999998</v>
      </c>
      <c r="C120" s="2">
        <v>1.9550000000000001</v>
      </c>
      <c r="D120" s="2">
        <v>20</v>
      </c>
      <c r="E120" s="2" t="s">
        <v>31</v>
      </c>
      <c r="F120" s="2" t="s">
        <v>32</v>
      </c>
      <c r="G120" s="2" t="s">
        <v>33</v>
      </c>
      <c r="H120" s="2">
        <v>1</v>
      </c>
      <c r="I120" s="2" t="s">
        <v>34</v>
      </c>
      <c r="J120" s="2">
        <v>0.627</v>
      </c>
      <c r="K120" s="2">
        <v>0.57599999999999996</v>
      </c>
      <c r="L120" s="2">
        <v>1.2230000000000001</v>
      </c>
      <c r="M120" s="2">
        <v>0.91900000000000004</v>
      </c>
      <c r="N120" s="4">
        <v>119</v>
      </c>
      <c r="O120" s="4">
        <v>5.0599999999999996</v>
      </c>
      <c r="P120" s="4">
        <v>2.83</v>
      </c>
      <c r="Q120" s="4">
        <v>1.26</v>
      </c>
      <c r="R120" s="2">
        <v>0.200408998</v>
      </c>
      <c r="S120" s="4">
        <v>2.8899999999999999E-2</v>
      </c>
    </row>
    <row r="121" spans="1:19" x14ac:dyDescent="0.2">
      <c r="A121" s="2" t="s">
        <v>30</v>
      </c>
      <c r="B121" s="2">
        <v>2.4449999999999998</v>
      </c>
      <c r="C121" s="2">
        <v>1.9650000000000001</v>
      </c>
      <c r="D121" s="2">
        <v>20</v>
      </c>
      <c r="E121" s="2" t="s">
        <v>31</v>
      </c>
      <c r="F121" s="2" t="s">
        <v>32</v>
      </c>
      <c r="G121" s="2" t="s">
        <v>33</v>
      </c>
      <c r="H121" s="2">
        <v>1</v>
      </c>
      <c r="I121" s="2" t="s">
        <v>34</v>
      </c>
      <c r="J121" s="2">
        <v>0.64300000000000002</v>
      </c>
      <c r="K121" s="2">
        <v>0.57899999999999996</v>
      </c>
      <c r="L121" s="2">
        <v>1.2010000000000001</v>
      </c>
      <c r="M121" s="2">
        <v>0.92</v>
      </c>
      <c r="N121" s="4">
        <v>68.7</v>
      </c>
      <c r="O121" s="4">
        <v>5.14</v>
      </c>
      <c r="P121" s="4">
        <v>2.83</v>
      </c>
      <c r="Q121" s="4">
        <v>1.26</v>
      </c>
      <c r="R121" s="2">
        <v>0.19631901800000001</v>
      </c>
      <c r="S121" s="4">
        <v>1.6400000000000001E-2</v>
      </c>
    </row>
    <row r="122" spans="1:19" x14ac:dyDescent="0.2">
      <c r="A122" s="2" t="s">
        <v>30</v>
      </c>
      <c r="B122" s="2">
        <v>2.4449999999999998</v>
      </c>
      <c r="C122" s="2">
        <v>1.9750000000000001</v>
      </c>
      <c r="D122" s="2">
        <v>20</v>
      </c>
      <c r="E122" s="2" t="s">
        <v>31</v>
      </c>
      <c r="F122" s="2" t="s">
        <v>32</v>
      </c>
      <c r="G122" s="2" t="s">
        <v>33</v>
      </c>
      <c r="H122" s="2">
        <v>1</v>
      </c>
      <c r="I122" s="2" t="s">
        <v>34</v>
      </c>
      <c r="J122" s="2">
        <v>0.66</v>
      </c>
      <c r="K122" s="2">
        <v>0.58199999999999996</v>
      </c>
      <c r="L122" s="2">
        <v>1.18</v>
      </c>
      <c r="M122" s="2">
        <v>0.92100000000000004</v>
      </c>
      <c r="N122" s="4">
        <v>34.4</v>
      </c>
      <c r="O122" s="4">
        <v>5.29</v>
      </c>
      <c r="P122" s="4">
        <v>2.83</v>
      </c>
      <c r="Q122" s="4">
        <v>1.26</v>
      </c>
      <c r="R122" s="2">
        <v>0.19222903899999999</v>
      </c>
      <c r="S122" s="4">
        <v>8.0199999999999994E-3</v>
      </c>
    </row>
    <row r="123" spans="1:19" x14ac:dyDescent="0.2">
      <c r="A123" s="2" t="s">
        <v>30</v>
      </c>
      <c r="B123" s="2">
        <v>2.4449999999999998</v>
      </c>
      <c r="C123" s="2">
        <v>0.58499999999999996</v>
      </c>
      <c r="D123" s="2">
        <v>30</v>
      </c>
      <c r="E123" s="2" t="s">
        <v>31</v>
      </c>
      <c r="F123" s="2" t="s">
        <v>32</v>
      </c>
      <c r="G123" s="2" t="s">
        <v>33</v>
      </c>
      <c r="H123" s="2">
        <v>1</v>
      </c>
      <c r="I123" s="2" t="s">
        <v>34</v>
      </c>
      <c r="J123" s="2">
        <v>0.11</v>
      </c>
      <c r="K123" s="2">
        <v>0.38300000000000001</v>
      </c>
      <c r="L123" s="2">
        <v>3.9860000000000002</v>
      </c>
      <c r="M123" s="2">
        <v>0.41</v>
      </c>
      <c r="N123" s="4">
        <v>105</v>
      </c>
      <c r="O123" s="4">
        <v>2.0099999999999998</v>
      </c>
      <c r="P123" s="4">
        <v>2.83</v>
      </c>
      <c r="Q123" s="4">
        <v>1.26</v>
      </c>
      <c r="R123" s="2">
        <v>0.76073619599999998</v>
      </c>
      <c r="S123" s="4">
        <v>0.221</v>
      </c>
    </row>
    <row r="124" spans="1:19" x14ac:dyDescent="0.2">
      <c r="A124" s="2" t="s">
        <v>30</v>
      </c>
      <c r="B124" s="2">
        <v>2.4449999999999998</v>
      </c>
      <c r="C124" s="2">
        <v>0.59499999999999997</v>
      </c>
      <c r="D124" s="2">
        <v>30</v>
      </c>
      <c r="E124" s="2" t="s">
        <v>31</v>
      </c>
      <c r="F124" s="2" t="s">
        <v>32</v>
      </c>
      <c r="G124" s="2" t="s">
        <v>33</v>
      </c>
      <c r="H124" s="2">
        <v>1</v>
      </c>
      <c r="I124" s="2" t="s">
        <v>34</v>
      </c>
      <c r="J124" s="2">
        <v>0.112</v>
      </c>
      <c r="K124" s="2">
        <v>0.39</v>
      </c>
      <c r="L124" s="2">
        <v>3.9609999999999999</v>
      </c>
      <c r="M124" s="2">
        <v>0.41599999999999998</v>
      </c>
      <c r="N124" s="4">
        <v>102</v>
      </c>
      <c r="O124" s="4">
        <v>1.99</v>
      </c>
      <c r="P124" s="4">
        <v>2.83</v>
      </c>
      <c r="Q124" s="4">
        <v>1.26</v>
      </c>
      <c r="R124" s="2">
        <v>0.75664621700000001</v>
      </c>
      <c r="S124" s="4">
        <v>0.219</v>
      </c>
    </row>
    <row r="125" spans="1:19" x14ac:dyDescent="0.2">
      <c r="A125" s="2" t="s">
        <v>30</v>
      </c>
      <c r="B125" s="2">
        <v>2.4449999999999998</v>
      </c>
      <c r="C125" s="2">
        <v>0.60499999999999998</v>
      </c>
      <c r="D125" s="2">
        <v>30</v>
      </c>
      <c r="E125" s="2" t="s">
        <v>31</v>
      </c>
      <c r="F125" s="2" t="s">
        <v>32</v>
      </c>
      <c r="G125" s="2" t="s">
        <v>33</v>
      </c>
      <c r="H125" s="2">
        <v>1</v>
      </c>
      <c r="I125" s="2" t="s">
        <v>34</v>
      </c>
      <c r="J125" s="2">
        <v>0.115</v>
      </c>
      <c r="K125" s="2">
        <v>0.39600000000000002</v>
      </c>
      <c r="L125" s="2">
        <v>3.9359999999999999</v>
      </c>
      <c r="M125" s="2">
        <v>0.42199999999999999</v>
      </c>
      <c r="N125" s="4">
        <v>104</v>
      </c>
      <c r="O125" s="4">
        <v>1.94</v>
      </c>
      <c r="P125" s="4">
        <v>2.83</v>
      </c>
      <c r="Q125" s="4">
        <v>1.26</v>
      </c>
      <c r="R125" s="2">
        <v>0.75255623699999996</v>
      </c>
      <c r="S125" s="4">
        <v>0.224</v>
      </c>
    </row>
    <row r="126" spans="1:19" x14ac:dyDescent="0.2">
      <c r="A126" s="2" t="s">
        <v>30</v>
      </c>
      <c r="B126" s="2">
        <v>2.4449999999999998</v>
      </c>
      <c r="C126" s="2">
        <v>0.61499999999999999</v>
      </c>
      <c r="D126" s="2">
        <v>30</v>
      </c>
      <c r="E126" s="2" t="s">
        <v>31</v>
      </c>
      <c r="F126" s="2" t="s">
        <v>32</v>
      </c>
      <c r="G126" s="2" t="s">
        <v>33</v>
      </c>
      <c r="H126" s="2">
        <v>1</v>
      </c>
      <c r="I126" s="2" t="s">
        <v>34</v>
      </c>
      <c r="J126" s="2">
        <v>0.11700000000000001</v>
      </c>
      <c r="K126" s="2">
        <v>0.40300000000000002</v>
      </c>
      <c r="L126" s="2">
        <v>3.91</v>
      </c>
      <c r="M126" s="2">
        <v>0.42799999999999999</v>
      </c>
      <c r="N126" s="4">
        <v>102</v>
      </c>
      <c r="O126" s="4">
        <v>1.93</v>
      </c>
      <c r="P126" s="4">
        <v>2.83</v>
      </c>
      <c r="Q126" s="4">
        <v>1.26</v>
      </c>
      <c r="R126" s="2">
        <v>0.748466258</v>
      </c>
      <c r="S126" s="4">
        <v>0.222</v>
      </c>
    </row>
    <row r="127" spans="1:19" x14ac:dyDescent="0.2">
      <c r="A127" s="2" t="s">
        <v>30</v>
      </c>
      <c r="B127" s="2">
        <v>2.4449999999999998</v>
      </c>
      <c r="C127" s="2">
        <v>0.625</v>
      </c>
      <c r="D127" s="2">
        <v>30</v>
      </c>
      <c r="E127" s="2" t="s">
        <v>31</v>
      </c>
      <c r="F127" s="2" t="s">
        <v>32</v>
      </c>
      <c r="G127" s="2" t="s">
        <v>33</v>
      </c>
      <c r="H127" s="2">
        <v>1</v>
      </c>
      <c r="I127" s="2" t="s">
        <v>34</v>
      </c>
      <c r="J127" s="2">
        <v>0.12</v>
      </c>
      <c r="K127" s="2">
        <v>0.40899999999999997</v>
      </c>
      <c r="L127" s="2">
        <v>3.8849999999999998</v>
      </c>
      <c r="M127" s="2">
        <v>0.434</v>
      </c>
      <c r="N127" s="4">
        <v>103</v>
      </c>
      <c r="O127" s="4">
        <v>1.93</v>
      </c>
      <c r="P127" s="4">
        <v>2.83</v>
      </c>
      <c r="Q127" s="4">
        <v>1.26</v>
      </c>
      <c r="R127" s="2">
        <v>0.74437627799999995</v>
      </c>
      <c r="S127" s="4">
        <v>0.22500000000000001</v>
      </c>
    </row>
    <row r="128" spans="1:19" x14ac:dyDescent="0.2">
      <c r="A128" s="2" t="s">
        <v>30</v>
      </c>
      <c r="B128" s="2">
        <v>2.4449999999999998</v>
      </c>
      <c r="C128" s="2">
        <v>0.63500000000000001</v>
      </c>
      <c r="D128" s="2">
        <v>30</v>
      </c>
      <c r="E128" s="2" t="s">
        <v>31</v>
      </c>
      <c r="F128" s="2" t="s">
        <v>32</v>
      </c>
      <c r="G128" s="2" t="s">
        <v>33</v>
      </c>
      <c r="H128" s="2">
        <v>1</v>
      </c>
      <c r="I128" s="2" t="s">
        <v>34</v>
      </c>
      <c r="J128" s="2">
        <v>0.122</v>
      </c>
      <c r="K128" s="2">
        <v>0.41599999999999998</v>
      </c>
      <c r="L128" s="2">
        <v>3.86</v>
      </c>
      <c r="M128" s="2">
        <v>0.44</v>
      </c>
      <c r="N128" s="4">
        <v>101</v>
      </c>
      <c r="O128" s="4">
        <v>1.92</v>
      </c>
      <c r="P128" s="4">
        <v>2.83</v>
      </c>
      <c r="Q128" s="4">
        <v>1.26</v>
      </c>
      <c r="R128" s="2">
        <v>0.74028629899999998</v>
      </c>
      <c r="S128" s="4">
        <v>0.223</v>
      </c>
    </row>
    <row r="129" spans="1:19" x14ac:dyDescent="0.2">
      <c r="A129" s="2" t="s">
        <v>30</v>
      </c>
      <c r="B129" s="2">
        <v>2.4449999999999998</v>
      </c>
      <c r="C129" s="2">
        <v>0.64500000000000002</v>
      </c>
      <c r="D129" s="2">
        <v>30</v>
      </c>
      <c r="E129" s="2" t="s">
        <v>31</v>
      </c>
      <c r="F129" s="2" t="s">
        <v>32</v>
      </c>
      <c r="G129" s="2" t="s">
        <v>33</v>
      </c>
      <c r="H129" s="2">
        <v>1</v>
      </c>
      <c r="I129" s="2" t="s">
        <v>34</v>
      </c>
      <c r="J129" s="2">
        <v>0.125</v>
      </c>
      <c r="K129" s="2">
        <v>0.42199999999999999</v>
      </c>
      <c r="L129" s="2">
        <v>3.8340000000000001</v>
      </c>
      <c r="M129" s="2">
        <v>0.44500000000000001</v>
      </c>
      <c r="N129" s="4">
        <v>103</v>
      </c>
      <c r="O129" s="4">
        <v>1.92</v>
      </c>
      <c r="P129" s="4">
        <v>2.83</v>
      </c>
      <c r="Q129" s="4">
        <v>1.26</v>
      </c>
      <c r="R129" s="2">
        <v>0.73619631900000004</v>
      </c>
      <c r="S129" s="4">
        <v>0.22900000000000001</v>
      </c>
    </row>
    <row r="130" spans="1:19" x14ac:dyDescent="0.2">
      <c r="A130" s="2" t="s">
        <v>30</v>
      </c>
      <c r="B130" s="2">
        <v>2.4449999999999998</v>
      </c>
      <c r="C130" s="2">
        <v>0.65500000000000003</v>
      </c>
      <c r="D130" s="2">
        <v>30</v>
      </c>
      <c r="E130" s="2" t="s">
        <v>31</v>
      </c>
      <c r="F130" s="2" t="s">
        <v>32</v>
      </c>
      <c r="G130" s="2" t="s">
        <v>33</v>
      </c>
      <c r="H130" s="2">
        <v>1</v>
      </c>
      <c r="I130" s="2" t="s">
        <v>34</v>
      </c>
      <c r="J130" s="2">
        <v>0.128</v>
      </c>
      <c r="K130" s="2">
        <v>0.42899999999999999</v>
      </c>
      <c r="L130" s="2">
        <v>3.8090000000000002</v>
      </c>
      <c r="M130" s="2">
        <v>0.45100000000000001</v>
      </c>
      <c r="N130" s="4">
        <v>97.8</v>
      </c>
      <c r="O130" s="4">
        <v>1.97</v>
      </c>
      <c r="P130" s="4">
        <v>2.83</v>
      </c>
      <c r="Q130" s="4">
        <v>1.26</v>
      </c>
      <c r="R130" s="2">
        <v>0.73210633899999999</v>
      </c>
      <c r="S130" s="4">
        <v>0.219</v>
      </c>
    </row>
    <row r="131" spans="1:19" x14ac:dyDescent="0.2">
      <c r="A131" s="2" t="s">
        <v>30</v>
      </c>
      <c r="B131" s="2">
        <v>2.4449999999999998</v>
      </c>
      <c r="C131" s="2">
        <v>0.66500000000000004</v>
      </c>
      <c r="D131" s="2">
        <v>30</v>
      </c>
      <c r="E131" s="2" t="s">
        <v>31</v>
      </c>
      <c r="F131" s="2" t="s">
        <v>32</v>
      </c>
      <c r="G131" s="2" t="s">
        <v>33</v>
      </c>
      <c r="H131" s="2">
        <v>1</v>
      </c>
      <c r="I131" s="2" t="s">
        <v>34</v>
      </c>
      <c r="J131" s="2">
        <v>0.13</v>
      </c>
      <c r="K131" s="2">
        <v>0.436</v>
      </c>
      <c r="L131" s="2">
        <v>3.7839999999999998</v>
      </c>
      <c r="M131" s="2">
        <v>0.45700000000000002</v>
      </c>
      <c r="N131" s="4">
        <v>101</v>
      </c>
      <c r="O131" s="4">
        <v>1.97</v>
      </c>
      <c r="P131" s="4">
        <v>2.83</v>
      </c>
      <c r="Q131" s="4">
        <v>1.26</v>
      </c>
      <c r="R131" s="2">
        <v>0.72801636000000003</v>
      </c>
      <c r="S131" s="4">
        <v>0.22700000000000001</v>
      </c>
    </row>
    <row r="132" spans="1:19" x14ac:dyDescent="0.2">
      <c r="A132" s="2" t="s">
        <v>30</v>
      </c>
      <c r="B132" s="2">
        <v>2.4449999999999998</v>
      </c>
      <c r="C132" s="2">
        <v>0.67500000000000004</v>
      </c>
      <c r="D132" s="2">
        <v>30</v>
      </c>
      <c r="E132" s="2" t="s">
        <v>31</v>
      </c>
      <c r="F132" s="2" t="s">
        <v>32</v>
      </c>
      <c r="G132" s="2" t="s">
        <v>33</v>
      </c>
      <c r="H132" s="2">
        <v>1</v>
      </c>
      <c r="I132" s="2" t="s">
        <v>34</v>
      </c>
      <c r="J132" s="2">
        <v>0.13300000000000001</v>
      </c>
      <c r="K132" s="2">
        <v>0.442</v>
      </c>
      <c r="L132" s="2">
        <v>3.758</v>
      </c>
      <c r="M132" s="2">
        <v>0.46300000000000002</v>
      </c>
      <c r="N132" s="4">
        <v>102</v>
      </c>
      <c r="O132" s="4">
        <v>1.97</v>
      </c>
      <c r="P132" s="4">
        <v>2.83</v>
      </c>
      <c r="Q132" s="4">
        <v>1.26</v>
      </c>
      <c r="R132" s="2">
        <v>0.72392637999999998</v>
      </c>
      <c r="S132" s="4">
        <v>0.23</v>
      </c>
    </row>
    <row r="133" spans="1:19" x14ac:dyDescent="0.2">
      <c r="A133" s="2" t="s">
        <v>30</v>
      </c>
      <c r="B133" s="2">
        <v>2.4449999999999998</v>
      </c>
      <c r="C133" s="2">
        <v>0.68500000000000005</v>
      </c>
      <c r="D133" s="2">
        <v>30</v>
      </c>
      <c r="E133" s="2" t="s">
        <v>31</v>
      </c>
      <c r="F133" s="2" t="s">
        <v>32</v>
      </c>
      <c r="G133" s="2" t="s">
        <v>33</v>
      </c>
      <c r="H133" s="2">
        <v>1</v>
      </c>
      <c r="I133" s="2" t="s">
        <v>34</v>
      </c>
      <c r="J133" s="2">
        <v>0.13600000000000001</v>
      </c>
      <c r="K133" s="2">
        <v>0.44900000000000001</v>
      </c>
      <c r="L133" s="2">
        <v>3.7330000000000001</v>
      </c>
      <c r="M133" s="2">
        <v>0.46800000000000003</v>
      </c>
      <c r="N133" s="4">
        <v>102</v>
      </c>
      <c r="O133" s="4">
        <v>2</v>
      </c>
      <c r="P133" s="4">
        <v>2.83</v>
      </c>
      <c r="Q133" s="4">
        <v>1.26</v>
      </c>
      <c r="R133" s="2">
        <v>0.71983640100000001</v>
      </c>
      <c r="S133" s="4">
        <v>0.23200000000000001</v>
      </c>
    </row>
    <row r="134" spans="1:19" x14ac:dyDescent="0.2">
      <c r="A134" s="2" t="s">
        <v>30</v>
      </c>
      <c r="B134" s="2">
        <v>2.4449999999999998</v>
      </c>
      <c r="C134" s="2">
        <v>0.69499999999999995</v>
      </c>
      <c r="D134" s="2">
        <v>30</v>
      </c>
      <c r="E134" s="2" t="s">
        <v>31</v>
      </c>
      <c r="F134" s="2" t="s">
        <v>32</v>
      </c>
      <c r="G134" s="2" t="s">
        <v>33</v>
      </c>
      <c r="H134" s="2">
        <v>1</v>
      </c>
      <c r="I134" s="2" t="s">
        <v>34</v>
      </c>
      <c r="J134" s="2">
        <v>0.13900000000000001</v>
      </c>
      <c r="K134" s="2">
        <v>0.45500000000000002</v>
      </c>
      <c r="L134" s="2">
        <v>3.7080000000000002</v>
      </c>
      <c r="M134" s="2">
        <v>0.47399999999999998</v>
      </c>
      <c r="N134" s="4">
        <v>102</v>
      </c>
      <c r="O134" s="4">
        <v>2.0099999999999998</v>
      </c>
      <c r="P134" s="4">
        <v>2.83</v>
      </c>
      <c r="Q134" s="4">
        <v>1.26</v>
      </c>
      <c r="R134" s="2">
        <v>0.71574642099999997</v>
      </c>
      <c r="S134" s="4">
        <v>0.23400000000000001</v>
      </c>
    </row>
    <row r="135" spans="1:19" x14ac:dyDescent="0.2">
      <c r="A135" s="2" t="s">
        <v>30</v>
      </c>
      <c r="B135" s="2">
        <v>2.4449999999999998</v>
      </c>
      <c r="C135" s="2">
        <v>0.70499999999999996</v>
      </c>
      <c r="D135" s="2">
        <v>30</v>
      </c>
      <c r="E135" s="2" t="s">
        <v>31</v>
      </c>
      <c r="F135" s="2" t="s">
        <v>32</v>
      </c>
      <c r="G135" s="2" t="s">
        <v>33</v>
      </c>
      <c r="H135" s="2">
        <v>1</v>
      </c>
      <c r="I135" s="2" t="s">
        <v>34</v>
      </c>
      <c r="J135" s="2">
        <v>0.14099999999999999</v>
      </c>
      <c r="K135" s="2">
        <v>0.46200000000000002</v>
      </c>
      <c r="L135" s="2">
        <v>3.6829999999999998</v>
      </c>
      <c r="M135" s="2">
        <v>0.48</v>
      </c>
      <c r="N135" s="4">
        <v>102</v>
      </c>
      <c r="O135" s="4">
        <v>2.0299999999999998</v>
      </c>
      <c r="P135" s="4">
        <v>2.83</v>
      </c>
      <c r="Q135" s="4">
        <v>1.26</v>
      </c>
      <c r="R135" s="2">
        <v>0.711656442</v>
      </c>
      <c r="S135" s="4">
        <v>0.23599999999999999</v>
      </c>
    </row>
    <row r="136" spans="1:19" x14ac:dyDescent="0.2">
      <c r="A136" s="2" t="s">
        <v>30</v>
      </c>
      <c r="B136" s="2">
        <v>2.4449999999999998</v>
      </c>
      <c r="C136" s="2">
        <v>0.71499999999999997</v>
      </c>
      <c r="D136" s="2">
        <v>30</v>
      </c>
      <c r="E136" s="2" t="s">
        <v>31</v>
      </c>
      <c r="F136" s="2" t="s">
        <v>32</v>
      </c>
      <c r="G136" s="2" t="s">
        <v>33</v>
      </c>
      <c r="H136" s="2">
        <v>1</v>
      </c>
      <c r="I136" s="2" t="s">
        <v>34</v>
      </c>
      <c r="J136" s="2">
        <v>0.14399999999999999</v>
      </c>
      <c r="K136" s="2">
        <v>0.46800000000000003</v>
      </c>
      <c r="L136" s="2">
        <v>3.657</v>
      </c>
      <c r="M136" s="2">
        <v>0.48499999999999999</v>
      </c>
      <c r="N136" s="4">
        <v>104</v>
      </c>
      <c r="O136" s="4">
        <v>1.73</v>
      </c>
      <c r="P136" s="4">
        <v>2.83</v>
      </c>
      <c r="Q136" s="4">
        <v>1.26</v>
      </c>
      <c r="R136" s="2">
        <v>0.70756646199999995</v>
      </c>
      <c r="S136" s="4">
        <v>0.24099999999999999</v>
      </c>
    </row>
    <row r="137" spans="1:19" x14ac:dyDescent="0.2">
      <c r="A137" s="2" t="s">
        <v>30</v>
      </c>
      <c r="B137" s="2">
        <v>2.4449999999999998</v>
      </c>
      <c r="C137" s="2">
        <v>0.72499999999999998</v>
      </c>
      <c r="D137" s="2">
        <v>30</v>
      </c>
      <c r="E137" s="2" t="s">
        <v>31</v>
      </c>
      <c r="F137" s="2" t="s">
        <v>32</v>
      </c>
      <c r="G137" s="2" t="s">
        <v>33</v>
      </c>
      <c r="H137" s="2">
        <v>1</v>
      </c>
      <c r="I137" s="2" t="s">
        <v>34</v>
      </c>
      <c r="J137" s="2">
        <v>0.14699999999999999</v>
      </c>
      <c r="K137" s="2">
        <v>0.47499999999999998</v>
      </c>
      <c r="L137" s="2">
        <v>3.6320000000000001</v>
      </c>
      <c r="M137" s="2">
        <v>0.49099999999999999</v>
      </c>
      <c r="N137" s="4">
        <v>102</v>
      </c>
      <c r="O137" s="4">
        <v>1.44</v>
      </c>
      <c r="P137" s="4">
        <v>2.83</v>
      </c>
      <c r="Q137" s="4">
        <v>1.26</v>
      </c>
      <c r="R137" s="2">
        <v>0.70347648299999999</v>
      </c>
      <c r="S137" s="4">
        <v>0.23899999999999999</v>
      </c>
    </row>
    <row r="138" spans="1:19" x14ac:dyDescent="0.2">
      <c r="A138" s="2" t="s">
        <v>30</v>
      </c>
      <c r="B138" s="2">
        <v>2.4449999999999998</v>
      </c>
      <c r="C138" s="2">
        <v>0.73499999999999999</v>
      </c>
      <c r="D138" s="2">
        <v>30</v>
      </c>
      <c r="E138" s="2" t="s">
        <v>31</v>
      </c>
      <c r="F138" s="2" t="s">
        <v>32</v>
      </c>
      <c r="G138" s="2" t="s">
        <v>33</v>
      </c>
      <c r="H138" s="2">
        <v>1</v>
      </c>
      <c r="I138" s="2" t="s">
        <v>34</v>
      </c>
      <c r="J138" s="2">
        <v>0.15</v>
      </c>
      <c r="K138" s="2">
        <v>0.48099999999999998</v>
      </c>
      <c r="L138" s="2">
        <v>3.6070000000000002</v>
      </c>
      <c r="M138" s="2">
        <v>0.496</v>
      </c>
      <c r="N138" s="4">
        <v>100</v>
      </c>
      <c r="O138" s="4">
        <v>1.44</v>
      </c>
      <c r="P138" s="4">
        <v>2.83</v>
      </c>
      <c r="Q138" s="4">
        <v>1.26</v>
      </c>
      <c r="R138" s="2">
        <v>0.69938650300000005</v>
      </c>
      <c r="S138" s="4">
        <v>0.23499999999999999</v>
      </c>
    </row>
    <row r="139" spans="1:19" x14ac:dyDescent="0.2">
      <c r="A139" s="2" t="s">
        <v>30</v>
      </c>
      <c r="B139" s="2">
        <v>2.4449999999999998</v>
      </c>
      <c r="C139" s="2">
        <v>0.745</v>
      </c>
      <c r="D139" s="2">
        <v>30</v>
      </c>
      <c r="E139" s="2" t="s">
        <v>31</v>
      </c>
      <c r="F139" s="2" t="s">
        <v>32</v>
      </c>
      <c r="G139" s="2" t="s">
        <v>33</v>
      </c>
      <c r="H139" s="2">
        <v>1</v>
      </c>
      <c r="I139" s="2" t="s">
        <v>34</v>
      </c>
      <c r="J139" s="2">
        <v>0.153</v>
      </c>
      <c r="K139" s="2">
        <v>0.48799999999999999</v>
      </c>
      <c r="L139" s="2">
        <v>3.581</v>
      </c>
      <c r="M139" s="2">
        <v>0.501</v>
      </c>
      <c r="N139" s="4">
        <v>96.7</v>
      </c>
      <c r="O139" s="4">
        <v>1.46</v>
      </c>
      <c r="P139" s="4">
        <v>2.83</v>
      </c>
      <c r="Q139" s="4">
        <v>1.26</v>
      </c>
      <c r="R139" s="2">
        <v>0.69529652399999997</v>
      </c>
      <c r="S139" s="4">
        <v>0.22800000000000001</v>
      </c>
    </row>
    <row r="140" spans="1:19" x14ac:dyDescent="0.2">
      <c r="A140" s="2" t="s">
        <v>30</v>
      </c>
      <c r="B140" s="2">
        <v>2.4449999999999998</v>
      </c>
      <c r="C140" s="2">
        <v>0.755</v>
      </c>
      <c r="D140" s="2">
        <v>30</v>
      </c>
      <c r="E140" s="2" t="s">
        <v>31</v>
      </c>
      <c r="F140" s="2" t="s">
        <v>32</v>
      </c>
      <c r="G140" s="2" t="s">
        <v>33</v>
      </c>
      <c r="H140" s="2">
        <v>1</v>
      </c>
      <c r="I140" s="2" t="s">
        <v>34</v>
      </c>
      <c r="J140" s="2">
        <v>0.156</v>
      </c>
      <c r="K140" s="2">
        <v>0.49399999999999999</v>
      </c>
      <c r="L140" s="2">
        <v>3.556</v>
      </c>
      <c r="M140" s="2">
        <v>0.50700000000000001</v>
      </c>
      <c r="N140" s="4">
        <v>98.7</v>
      </c>
      <c r="O140" s="4">
        <v>1.45</v>
      </c>
      <c r="P140" s="4">
        <v>2.83</v>
      </c>
      <c r="Q140" s="4">
        <v>1.26</v>
      </c>
      <c r="R140" s="2">
        <v>0.69120654400000003</v>
      </c>
      <c r="S140" s="4">
        <v>0.23400000000000001</v>
      </c>
    </row>
    <row r="141" spans="1:19" x14ac:dyDescent="0.2">
      <c r="A141" s="2" t="s">
        <v>30</v>
      </c>
      <c r="B141" s="2">
        <v>2.4449999999999998</v>
      </c>
      <c r="C141" s="2">
        <v>0.76500000000000001</v>
      </c>
      <c r="D141" s="2">
        <v>30</v>
      </c>
      <c r="E141" s="2" t="s">
        <v>31</v>
      </c>
      <c r="F141" s="2" t="s">
        <v>32</v>
      </c>
      <c r="G141" s="2" t="s">
        <v>33</v>
      </c>
      <c r="H141" s="2">
        <v>1</v>
      </c>
      <c r="I141" s="2" t="s">
        <v>34</v>
      </c>
      <c r="J141" s="2">
        <v>0.159</v>
      </c>
      <c r="K141" s="2">
        <v>0.501</v>
      </c>
      <c r="L141" s="2">
        <v>3.5310000000000001</v>
      </c>
      <c r="M141" s="2">
        <v>0.51200000000000001</v>
      </c>
      <c r="N141" s="4">
        <v>99.5</v>
      </c>
      <c r="O141" s="4">
        <v>1.45</v>
      </c>
      <c r="P141" s="4">
        <v>2.83</v>
      </c>
      <c r="Q141" s="4">
        <v>1.26</v>
      </c>
      <c r="R141" s="2">
        <v>0.68711656399999999</v>
      </c>
      <c r="S141" s="4">
        <v>0.23699999999999999</v>
      </c>
    </row>
    <row r="142" spans="1:19" x14ac:dyDescent="0.2">
      <c r="A142" s="2" t="s">
        <v>30</v>
      </c>
      <c r="B142" s="2">
        <v>2.4449999999999998</v>
      </c>
      <c r="C142" s="2">
        <v>0.78500000000000003</v>
      </c>
      <c r="D142" s="2">
        <v>30</v>
      </c>
      <c r="E142" s="2" t="s">
        <v>31</v>
      </c>
      <c r="F142" s="2" t="s">
        <v>32</v>
      </c>
      <c r="G142" s="2" t="s">
        <v>33</v>
      </c>
      <c r="H142" s="2">
        <v>1</v>
      </c>
      <c r="I142" s="2" t="s">
        <v>34</v>
      </c>
      <c r="J142" s="2">
        <v>0.16500000000000001</v>
      </c>
      <c r="K142" s="2">
        <v>0.51400000000000001</v>
      </c>
      <c r="L142" s="2">
        <v>3.48</v>
      </c>
      <c r="M142" s="2">
        <v>0.52300000000000002</v>
      </c>
      <c r="N142" s="4">
        <v>95.3</v>
      </c>
      <c r="O142" s="4">
        <v>1.97</v>
      </c>
      <c r="P142" s="4">
        <v>2.83</v>
      </c>
      <c r="Q142" s="4">
        <v>1.26</v>
      </c>
      <c r="R142" s="2">
        <v>0.67893660499999997</v>
      </c>
      <c r="S142" s="4">
        <v>0.22900000000000001</v>
      </c>
    </row>
    <row r="143" spans="1:19" x14ac:dyDescent="0.2">
      <c r="A143" s="2" t="s">
        <v>30</v>
      </c>
      <c r="B143" s="2">
        <v>2.4449999999999998</v>
      </c>
      <c r="C143" s="2">
        <v>0.79500000000000004</v>
      </c>
      <c r="D143" s="2">
        <v>30</v>
      </c>
      <c r="E143" s="2" t="s">
        <v>31</v>
      </c>
      <c r="F143" s="2" t="s">
        <v>32</v>
      </c>
      <c r="G143" s="2" t="s">
        <v>33</v>
      </c>
      <c r="H143" s="2">
        <v>1</v>
      </c>
      <c r="I143" s="2" t="s">
        <v>34</v>
      </c>
      <c r="J143" s="2">
        <v>0.16800000000000001</v>
      </c>
      <c r="K143" s="2">
        <v>0.52100000000000002</v>
      </c>
      <c r="L143" s="2">
        <v>3.4550000000000001</v>
      </c>
      <c r="M143" s="2">
        <v>0.52800000000000002</v>
      </c>
      <c r="N143" s="4">
        <v>97.5</v>
      </c>
      <c r="O143" s="4">
        <v>1.97</v>
      </c>
      <c r="P143" s="4">
        <v>2.83</v>
      </c>
      <c r="Q143" s="4">
        <v>1.26</v>
      </c>
      <c r="R143" s="2">
        <v>0.674846626</v>
      </c>
      <c r="S143" s="4">
        <v>0.23499999999999999</v>
      </c>
    </row>
    <row r="144" spans="1:19" x14ac:dyDescent="0.2">
      <c r="A144" s="2" t="s">
        <v>30</v>
      </c>
      <c r="B144" s="2">
        <v>2.4449999999999998</v>
      </c>
      <c r="C144" s="2">
        <v>0.80500000000000005</v>
      </c>
      <c r="D144" s="2">
        <v>30</v>
      </c>
      <c r="E144" s="2" t="s">
        <v>31</v>
      </c>
      <c r="F144" s="2" t="s">
        <v>32</v>
      </c>
      <c r="G144" s="2" t="s">
        <v>33</v>
      </c>
      <c r="H144" s="2">
        <v>1</v>
      </c>
      <c r="I144" s="2" t="s">
        <v>34</v>
      </c>
      <c r="J144" s="2">
        <v>0.17100000000000001</v>
      </c>
      <c r="K144" s="2">
        <v>0.52700000000000002</v>
      </c>
      <c r="L144" s="2">
        <v>3.4289999999999998</v>
      </c>
      <c r="M144" s="2">
        <v>0.53300000000000003</v>
      </c>
      <c r="N144" s="4">
        <v>98.3</v>
      </c>
      <c r="O144" s="4">
        <v>1.97</v>
      </c>
      <c r="P144" s="4">
        <v>2.83</v>
      </c>
      <c r="Q144" s="4">
        <v>1.26</v>
      </c>
      <c r="R144" s="2">
        <v>0.67075664599999996</v>
      </c>
      <c r="S144" s="4">
        <v>0.23799999999999999</v>
      </c>
    </row>
    <row r="145" spans="1:19" x14ac:dyDescent="0.2">
      <c r="A145" s="2" t="s">
        <v>30</v>
      </c>
      <c r="B145" s="2">
        <v>2.4449999999999998</v>
      </c>
      <c r="C145" s="2">
        <v>0.81499999999999995</v>
      </c>
      <c r="D145" s="2">
        <v>30</v>
      </c>
      <c r="E145" s="2" t="s">
        <v>31</v>
      </c>
      <c r="F145" s="2" t="s">
        <v>32</v>
      </c>
      <c r="G145" s="2" t="s">
        <v>33</v>
      </c>
      <c r="H145" s="2">
        <v>1</v>
      </c>
      <c r="I145" s="2" t="s">
        <v>34</v>
      </c>
      <c r="J145" s="2">
        <v>0.17399999999999999</v>
      </c>
      <c r="K145" s="2">
        <v>0.53400000000000003</v>
      </c>
      <c r="L145" s="2">
        <v>3.4039999999999999</v>
      </c>
      <c r="M145" s="2">
        <v>0.53800000000000003</v>
      </c>
      <c r="N145" s="4">
        <v>96.3</v>
      </c>
      <c r="O145" s="4">
        <v>2.0099999999999998</v>
      </c>
      <c r="P145" s="4">
        <v>2.83</v>
      </c>
      <c r="Q145" s="4">
        <v>1.26</v>
      </c>
      <c r="R145" s="2">
        <v>0.66666666699999999</v>
      </c>
      <c r="S145" s="4">
        <v>0.23400000000000001</v>
      </c>
    </row>
    <row r="146" spans="1:19" x14ac:dyDescent="0.2">
      <c r="A146" s="2" t="s">
        <v>30</v>
      </c>
      <c r="B146" s="2">
        <v>2.4449999999999998</v>
      </c>
      <c r="C146" s="2">
        <v>0.82499999999999996</v>
      </c>
      <c r="D146" s="2">
        <v>30</v>
      </c>
      <c r="E146" s="2" t="s">
        <v>31</v>
      </c>
      <c r="F146" s="2" t="s">
        <v>32</v>
      </c>
      <c r="G146" s="2" t="s">
        <v>33</v>
      </c>
      <c r="H146" s="2">
        <v>1</v>
      </c>
      <c r="I146" s="2" t="s">
        <v>34</v>
      </c>
      <c r="J146" s="2">
        <v>0.17799999999999999</v>
      </c>
      <c r="K146" s="2">
        <v>0.54</v>
      </c>
      <c r="L146" s="2">
        <v>3.379</v>
      </c>
      <c r="M146" s="2">
        <v>0.54300000000000004</v>
      </c>
      <c r="N146" s="4">
        <v>101</v>
      </c>
      <c r="O146" s="4">
        <v>1.99</v>
      </c>
      <c r="P146" s="4">
        <v>2.83</v>
      </c>
      <c r="Q146" s="4">
        <v>1.26</v>
      </c>
      <c r="R146" s="2">
        <v>0.66257668700000005</v>
      </c>
      <c r="S146" s="4">
        <v>0.245</v>
      </c>
    </row>
    <row r="147" spans="1:19" x14ac:dyDescent="0.2">
      <c r="A147" s="2" t="s">
        <v>30</v>
      </c>
      <c r="B147" s="2">
        <v>2.4449999999999998</v>
      </c>
      <c r="C147" s="2">
        <v>0.83499999999999996</v>
      </c>
      <c r="D147" s="2">
        <v>30</v>
      </c>
      <c r="E147" s="2" t="s">
        <v>31</v>
      </c>
      <c r="F147" s="2" t="s">
        <v>32</v>
      </c>
      <c r="G147" s="2" t="s">
        <v>33</v>
      </c>
      <c r="H147" s="2">
        <v>1</v>
      </c>
      <c r="I147" s="2" t="s">
        <v>34</v>
      </c>
      <c r="J147" s="2">
        <v>0.18099999999999999</v>
      </c>
      <c r="K147" s="2">
        <v>0.54700000000000004</v>
      </c>
      <c r="L147" s="2">
        <v>3.3540000000000001</v>
      </c>
      <c r="M147" s="2">
        <v>0.54800000000000004</v>
      </c>
      <c r="N147" s="4">
        <v>94.2</v>
      </c>
      <c r="O147" s="4">
        <v>2.0699999999999998</v>
      </c>
      <c r="P147" s="4">
        <v>2.83</v>
      </c>
      <c r="Q147" s="4">
        <v>1.26</v>
      </c>
      <c r="R147" s="2">
        <v>0.65848670799999998</v>
      </c>
      <c r="S147" s="4">
        <v>0.23</v>
      </c>
    </row>
    <row r="148" spans="1:19" x14ac:dyDescent="0.2">
      <c r="A148" s="2" t="s">
        <v>30</v>
      </c>
      <c r="B148" s="2">
        <v>2.4449999999999998</v>
      </c>
      <c r="C148" s="2">
        <v>0.84499999999999997</v>
      </c>
      <c r="D148" s="2">
        <v>30</v>
      </c>
      <c r="E148" s="2" t="s">
        <v>31</v>
      </c>
      <c r="F148" s="2" t="s">
        <v>32</v>
      </c>
      <c r="G148" s="2" t="s">
        <v>33</v>
      </c>
      <c r="H148" s="2">
        <v>1</v>
      </c>
      <c r="I148" s="2" t="s">
        <v>34</v>
      </c>
      <c r="J148" s="2">
        <v>0.184</v>
      </c>
      <c r="K148" s="2">
        <v>0.55300000000000005</v>
      </c>
      <c r="L148" s="2">
        <v>3.3279999999999998</v>
      </c>
      <c r="M148" s="2">
        <v>0.55300000000000005</v>
      </c>
      <c r="N148" s="4">
        <v>95.3</v>
      </c>
      <c r="O148" s="4">
        <v>2.08</v>
      </c>
      <c r="P148" s="4">
        <v>2.83</v>
      </c>
      <c r="Q148" s="4">
        <v>1.26</v>
      </c>
      <c r="R148" s="2">
        <v>0.65439672800000004</v>
      </c>
      <c r="S148" s="4">
        <v>0.23300000000000001</v>
      </c>
    </row>
    <row r="149" spans="1:19" x14ac:dyDescent="0.2">
      <c r="A149" s="2" t="s">
        <v>30</v>
      </c>
      <c r="B149" s="2">
        <v>2.4449999999999998</v>
      </c>
      <c r="C149" s="2">
        <v>0.85499999999999998</v>
      </c>
      <c r="D149" s="2">
        <v>30</v>
      </c>
      <c r="E149" s="2" t="s">
        <v>31</v>
      </c>
      <c r="F149" s="2" t="s">
        <v>32</v>
      </c>
      <c r="G149" s="2" t="s">
        <v>33</v>
      </c>
      <c r="H149" s="2">
        <v>1</v>
      </c>
      <c r="I149" s="2" t="s">
        <v>34</v>
      </c>
      <c r="J149" s="2">
        <v>0.188</v>
      </c>
      <c r="K149" s="2">
        <v>0.56000000000000005</v>
      </c>
      <c r="L149" s="2">
        <v>3.3029999999999999</v>
      </c>
      <c r="M149" s="2">
        <v>0.55800000000000005</v>
      </c>
      <c r="N149" s="4">
        <v>93.8</v>
      </c>
      <c r="O149" s="4">
        <v>2.09</v>
      </c>
      <c r="P149" s="4">
        <v>2.83</v>
      </c>
      <c r="Q149" s="4">
        <v>1.26</v>
      </c>
      <c r="R149" s="2">
        <v>0.65030674799999999</v>
      </c>
      <c r="S149" s="4">
        <v>0.23</v>
      </c>
    </row>
    <row r="150" spans="1:19" x14ac:dyDescent="0.2">
      <c r="A150" s="2" t="s">
        <v>30</v>
      </c>
      <c r="B150" s="2">
        <v>2.4449999999999998</v>
      </c>
      <c r="C150" s="2">
        <v>0.86499999999999999</v>
      </c>
      <c r="D150" s="2">
        <v>30</v>
      </c>
      <c r="E150" s="2" t="s">
        <v>31</v>
      </c>
      <c r="F150" s="2" t="s">
        <v>32</v>
      </c>
      <c r="G150" s="2" t="s">
        <v>33</v>
      </c>
      <c r="H150" s="2">
        <v>1</v>
      </c>
      <c r="I150" s="2" t="s">
        <v>34</v>
      </c>
      <c r="J150" s="2">
        <v>0.191</v>
      </c>
      <c r="K150" s="2">
        <v>0.56699999999999995</v>
      </c>
      <c r="L150" s="2">
        <v>3.278</v>
      </c>
      <c r="M150" s="2">
        <v>0.56299999999999994</v>
      </c>
      <c r="N150" s="4">
        <v>99.2</v>
      </c>
      <c r="O150" s="4">
        <v>2.08</v>
      </c>
      <c r="P150" s="4">
        <v>2.83</v>
      </c>
      <c r="Q150" s="4">
        <v>1.26</v>
      </c>
      <c r="R150" s="2">
        <v>0.64621676900000002</v>
      </c>
      <c r="S150" s="4">
        <v>0.245</v>
      </c>
    </row>
    <row r="151" spans="1:19" x14ac:dyDescent="0.2">
      <c r="A151" s="2" t="s">
        <v>30</v>
      </c>
      <c r="B151" s="2">
        <v>2.4449999999999998</v>
      </c>
      <c r="C151" s="2">
        <v>0.875</v>
      </c>
      <c r="D151" s="2">
        <v>30</v>
      </c>
      <c r="E151" s="2" t="s">
        <v>31</v>
      </c>
      <c r="F151" s="2" t="s">
        <v>32</v>
      </c>
      <c r="G151" s="2" t="s">
        <v>33</v>
      </c>
      <c r="H151" s="2">
        <v>1</v>
      </c>
      <c r="I151" s="2" t="s">
        <v>34</v>
      </c>
      <c r="J151" s="2">
        <v>0.19400000000000001</v>
      </c>
      <c r="K151" s="2">
        <v>0.57299999999999995</v>
      </c>
      <c r="L151" s="2">
        <v>3.2519999999999998</v>
      </c>
      <c r="M151" s="2">
        <v>0.56799999999999995</v>
      </c>
      <c r="N151" s="4">
        <v>101</v>
      </c>
      <c r="O151" s="4">
        <v>2.0699999999999998</v>
      </c>
      <c r="P151" s="4">
        <v>2.83</v>
      </c>
      <c r="Q151" s="4">
        <v>1.26</v>
      </c>
      <c r="R151" s="2">
        <v>0.64212678899999998</v>
      </c>
      <c r="S151" s="4">
        <v>0.25</v>
      </c>
    </row>
    <row r="152" spans="1:19" x14ac:dyDescent="0.2">
      <c r="A152" s="2" t="s">
        <v>30</v>
      </c>
      <c r="B152" s="2">
        <v>2.4449999999999998</v>
      </c>
      <c r="C152" s="2">
        <v>0.88500000000000001</v>
      </c>
      <c r="D152" s="2">
        <v>30</v>
      </c>
      <c r="E152" s="2" t="s">
        <v>31</v>
      </c>
      <c r="F152" s="2" t="s">
        <v>32</v>
      </c>
      <c r="G152" s="2" t="s">
        <v>33</v>
      </c>
      <c r="H152" s="2">
        <v>1</v>
      </c>
      <c r="I152" s="2" t="s">
        <v>34</v>
      </c>
      <c r="J152" s="2">
        <v>0.19800000000000001</v>
      </c>
      <c r="K152" s="2">
        <v>0.57999999999999996</v>
      </c>
      <c r="L152" s="2">
        <v>3.2269999999999999</v>
      </c>
      <c r="M152" s="2">
        <v>0.57299999999999995</v>
      </c>
      <c r="N152" s="4">
        <v>103</v>
      </c>
      <c r="O152" s="4">
        <v>1.6</v>
      </c>
      <c r="P152" s="4">
        <v>2.83</v>
      </c>
      <c r="Q152" s="4">
        <v>1.26</v>
      </c>
      <c r="R152" s="2">
        <v>0.63803681000000001</v>
      </c>
      <c r="S152" s="4">
        <v>0.254</v>
      </c>
    </row>
    <row r="153" spans="1:19" x14ac:dyDescent="0.2">
      <c r="A153" s="2" t="s">
        <v>30</v>
      </c>
      <c r="B153" s="2">
        <v>2.4449999999999998</v>
      </c>
      <c r="C153" s="2">
        <v>0.89500000000000002</v>
      </c>
      <c r="D153" s="2">
        <v>30</v>
      </c>
      <c r="E153" s="2" t="s">
        <v>31</v>
      </c>
      <c r="F153" s="2" t="s">
        <v>32</v>
      </c>
      <c r="G153" s="2" t="s">
        <v>33</v>
      </c>
      <c r="H153" s="2">
        <v>1</v>
      </c>
      <c r="I153" s="2" t="s">
        <v>34</v>
      </c>
      <c r="J153" s="2">
        <v>0.20100000000000001</v>
      </c>
      <c r="K153" s="2">
        <v>0.58599999999999997</v>
      </c>
      <c r="L153" s="2">
        <v>3.202</v>
      </c>
      <c r="M153" s="2">
        <v>0.57699999999999996</v>
      </c>
      <c r="N153" s="4">
        <v>101</v>
      </c>
      <c r="O153" s="4">
        <v>1.45</v>
      </c>
      <c r="P153" s="4">
        <v>2.83</v>
      </c>
      <c r="Q153" s="4">
        <v>1.26</v>
      </c>
      <c r="R153" s="2">
        <v>0.63394682999999996</v>
      </c>
      <c r="S153" s="4">
        <v>0.249</v>
      </c>
    </row>
    <row r="154" spans="1:19" x14ac:dyDescent="0.2">
      <c r="A154" s="2" t="s">
        <v>30</v>
      </c>
      <c r="B154" s="2">
        <v>2.4449999999999998</v>
      </c>
      <c r="C154" s="2">
        <v>0.90500000000000003</v>
      </c>
      <c r="D154" s="2">
        <v>30</v>
      </c>
      <c r="E154" s="2" t="s">
        <v>31</v>
      </c>
      <c r="F154" s="2" t="s">
        <v>32</v>
      </c>
      <c r="G154" s="2" t="s">
        <v>33</v>
      </c>
      <c r="H154" s="2">
        <v>1</v>
      </c>
      <c r="I154" s="2" t="s">
        <v>34</v>
      </c>
      <c r="J154" s="2">
        <v>0.20499999999999999</v>
      </c>
      <c r="K154" s="2">
        <v>0.59299999999999997</v>
      </c>
      <c r="L154" s="2">
        <v>3.1760000000000002</v>
      </c>
      <c r="M154" s="2">
        <v>0.58199999999999996</v>
      </c>
      <c r="N154" s="4">
        <v>99.7</v>
      </c>
      <c r="O154" s="4">
        <v>1.46</v>
      </c>
      <c r="P154" s="4">
        <v>2.83</v>
      </c>
      <c r="Q154" s="4">
        <v>1.26</v>
      </c>
      <c r="R154" s="2">
        <v>0.629856851</v>
      </c>
      <c r="S154" s="4">
        <v>0.248</v>
      </c>
    </row>
    <row r="155" spans="1:19" x14ac:dyDescent="0.2">
      <c r="A155" s="2" t="s">
        <v>30</v>
      </c>
      <c r="B155" s="2">
        <v>2.4449999999999998</v>
      </c>
      <c r="C155" s="2">
        <v>0.91500000000000004</v>
      </c>
      <c r="D155" s="2">
        <v>30</v>
      </c>
      <c r="E155" s="2" t="s">
        <v>31</v>
      </c>
      <c r="F155" s="2" t="s">
        <v>32</v>
      </c>
      <c r="G155" s="2" t="s">
        <v>33</v>
      </c>
      <c r="H155" s="2">
        <v>1</v>
      </c>
      <c r="I155" s="2" t="s">
        <v>34</v>
      </c>
      <c r="J155" s="2">
        <v>0.20899999999999999</v>
      </c>
      <c r="K155" s="2">
        <v>0.59899999999999998</v>
      </c>
      <c r="L155" s="2">
        <v>3.1509999999999998</v>
      </c>
      <c r="M155" s="2">
        <v>0.58699999999999997</v>
      </c>
      <c r="N155" s="4">
        <v>102</v>
      </c>
      <c r="O155" s="4">
        <v>1.44</v>
      </c>
      <c r="P155" s="4">
        <v>2.83</v>
      </c>
      <c r="Q155" s="4">
        <v>1.26</v>
      </c>
      <c r="R155" s="2">
        <v>0.62576687099999995</v>
      </c>
      <c r="S155" s="4">
        <v>0.252</v>
      </c>
    </row>
    <row r="156" spans="1:19" x14ac:dyDescent="0.2">
      <c r="A156" s="2" t="s">
        <v>30</v>
      </c>
      <c r="B156" s="2">
        <v>2.4449999999999998</v>
      </c>
      <c r="C156" s="2">
        <v>0.92500000000000004</v>
      </c>
      <c r="D156" s="2">
        <v>30</v>
      </c>
      <c r="E156" s="2" t="s">
        <v>31</v>
      </c>
      <c r="F156" s="2" t="s">
        <v>32</v>
      </c>
      <c r="G156" s="2" t="s">
        <v>33</v>
      </c>
      <c r="H156" s="2">
        <v>1</v>
      </c>
      <c r="I156" s="2" t="s">
        <v>34</v>
      </c>
      <c r="J156" s="2">
        <v>0.21199999999999999</v>
      </c>
      <c r="K156" s="2">
        <v>0.60599999999999998</v>
      </c>
      <c r="L156" s="2">
        <v>3.1259999999999999</v>
      </c>
      <c r="M156" s="2">
        <v>0.59099999999999997</v>
      </c>
      <c r="N156" s="4">
        <v>100</v>
      </c>
      <c r="O156" s="4">
        <v>1.44</v>
      </c>
      <c r="P156" s="4">
        <v>2.83</v>
      </c>
      <c r="Q156" s="4">
        <v>1.26</v>
      </c>
      <c r="R156" s="2">
        <v>0.62167689199999998</v>
      </c>
      <c r="S156" s="4">
        <v>0.25</v>
      </c>
    </row>
    <row r="157" spans="1:19" x14ac:dyDescent="0.2">
      <c r="A157" s="2" t="s">
        <v>30</v>
      </c>
      <c r="B157" s="2">
        <v>2.4449999999999998</v>
      </c>
      <c r="C157" s="2">
        <v>0.93500000000000005</v>
      </c>
      <c r="D157" s="2">
        <v>30</v>
      </c>
      <c r="E157" s="2" t="s">
        <v>31</v>
      </c>
      <c r="F157" s="2" t="s">
        <v>32</v>
      </c>
      <c r="G157" s="2" t="s">
        <v>33</v>
      </c>
      <c r="H157" s="2">
        <v>1</v>
      </c>
      <c r="I157" s="2" t="s">
        <v>34</v>
      </c>
      <c r="J157" s="2">
        <v>0.216</v>
      </c>
      <c r="K157" s="2">
        <v>0.61199999999999999</v>
      </c>
      <c r="L157" s="2">
        <v>3.1</v>
      </c>
      <c r="M157" s="2">
        <v>0.59599999999999997</v>
      </c>
      <c r="N157" s="4">
        <v>98.3</v>
      </c>
      <c r="O157" s="4">
        <v>1.45</v>
      </c>
      <c r="P157" s="4">
        <v>2.83</v>
      </c>
      <c r="Q157" s="4">
        <v>1.26</v>
      </c>
      <c r="R157" s="2">
        <v>0.61758691200000004</v>
      </c>
      <c r="S157" s="4">
        <v>0.245</v>
      </c>
    </row>
    <row r="158" spans="1:19" x14ac:dyDescent="0.2">
      <c r="A158" s="2" t="s">
        <v>30</v>
      </c>
      <c r="B158" s="2">
        <v>2.4449999999999998</v>
      </c>
      <c r="C158" s="2">
        <v>0.94499999999999995</v>
      </c>
      <c r="D158" s="2">
        <v>30</v>
      </c>
      <c r="E158" s="2" t="s">
        <v>31</v>
      </c>
      <c r="F158" s="2" t="s">
        <v>32</v>
      </c>
      <c r="G158" s="2" t="s">
        <v>33</v>
      </c>
      <c r="H158" s="2">
        <v>1</v>
      </c>
      <c r="I158" s="2" t="s">
        <v>34</v>
      </c>
      <c r="J158" s="2">
        <v>0.22</v>
      </c>
      <c r="K158" s="2">
        <v>0.61899999999999999</v>
      </c>
      <c r="L158" s="2">
        <v>3.0750000000000002</v>
      </c>
      <c r="M158" s="2">
        <v>0.6</v>
      </c>
      <c r="N158" s="4">
        <v>102</v>
      </c>
      <c r="O158" s="4">
        <v>1.44</v>
      </c>
      <c r="P158" s="4">
        <v>2.83</v>
      </c>
      <c r="Q158" s="4">
        <v>1.26</v>
      </c>
      <c r="R158" s="2">
        <v>0.61349693299999997</v>
      </c>
      <c r="S158" s="4">
        <v>0.254</v>
      </c>
    </row>
    <row r="159" spans="1:19" x14ac:dyDescent="0.2">
      <c r="A159" s="2" t="s">
        <v>30</v>
      </c>
      <c r="B159" s="2">
        <v>2.4449999999999998</v>
      </c>
      <c r="C159" s="2">
        <v>0.96499999999999997</v>
      </c>
      <c r="D159" s="2">
        <v>30</v>
      </c>
      <c r="E159" s="2" t="s">
        <v>31</v>
      </c>
      <c r="F159" s="2" t="s">
        <v>32</v>
      </c>
      <c r="G159" s="2" t="s">
        <v>33</v>
      </c>
      <c r="H159" s="2">
        <v>1</v>
      </c>
      <c r="I159" s="2" t="s">
        <v>34</v>
      </c>
      <c r="J159" s="2">
        <v>0.22800000000000001</v>
      </c>
      <c r="K159" s="2">
        <v>0.63200000000000001</v>
      </c>
      <c r="L159" s="2">
        <v>3.0249999999999999</v>
      </c>
      <c r="M159" s="2">
        <v>0.60899999999999999</v>
      </c>
      <c r="N159" s="4">
        <v>96.6</v>
      </c>
      <c r="O159" s="4">
        <v>1.92</v>
      </c>
      <c r="P159" s="4">
        <v>2.83</v>
      </c>
      <c r="Q159" s="4">
        <v>1.26</v>
      </c>
      <c r="R159" s="2">
        <v>0.60531697299999998</v>
      </c>
      <c r="S159" s="4">
        <v>0.24099999999999999</v>
      </c>
    </row>
    <row r="160" spans="1:19" x14ac:dyDescent="0.2">
      <c r="A160" s="2" t="s">
        <v>30</v>
      </c>
      <c r="B160" s="2">
        <v>2.4449999999999998</v>
      </c>
      <c r="C160" s="2">
        <v>0.97499999999999998</v>
      </c>
      <c r="D160" s="2">
        <v>30</v>
      </c>
      <c r="E160" s="2" t="s">
        <v>31</v>
      </c>
      <c r="F160" s="2" t="s">
        <v>32</v>
      </c>
      <c r="G160" s="2" t="s">
        <v>33</v>
      </c>
      <c r="H160" s="2">
        <v>1</v>
      </c>
      <c r="I160" s="2" t="s">
        <v>34</v>
      </c>
      <c r="J160" s="2">
        <v>0.23100000000000001</v>
      </c>
      <c r="K160" s="2">
        <v>0.63800000000000001</v>
      </c>
      <c r="L160" s="2">
        <v>2.9990000000000001</v>
      </c>
      <c r="M160" s="2">
        <v>0.61399999999999999</v>
      </c>
      <c r="N160" s="4">
        <v>102</v>
      </c>
      <c r="O160" s="4">
        <v>1.89</v>
      </c>
      <c r="P160" s="4">
        <v>2.83</v>
      </c>
      <c r="Q160" s="4">
        <v>1.26</v>
      </c>
      <c r="R160" s="2">
        <v>0.60122699400000001</v>
      </c>
      <c r="S160" s="4">
        <v>0.254</v>
      </c>
    </row>
    <row r="161" spans="1:19" x14ac:dyDescent="0.2">
      <c r="A161" s="2" t="s">
        <v>30</v>
      </c>
      <c r="B161" s="2">
        <v>2.4449999999999998</v>
      </c>
      <c r="C161" s="2">
        <v>0.98499999999999999</v>
      </c>
      <c r="D161" s="2">
        <v>30</v>
      </c>
      <c r="E161" s="2" t="s">
        <v>31</v>
      </c>
      <c r="F161" s="2" t="s">
        <v>32</v>
      </c>
      <c r="G161" s="2" t="s">
        <v>33</v>
      </c>
      <c r="H161" s="2">
        <v>1</v>
      </c>
      <c r="I161" s="2" t="s">
        <v>34</v>
      </c>
      <c r="J161" s="2">
        <v>0.23499999999999999</v>
      </c>
      <c r="K161" s="2">
        <v>0.64500000000000002</v>
      </c>
      <c r="L161" s="2">
        <v>2.9740000000000002</v>
      </c>
      <c r="M161" s="2">
        <v>0.61799999999999999</v>
      </c>
      <c r="N161" s="4">
        <v>105</v>
      </c>
      <c r="O161" s="4">
        <v>1.9</v>
      </c>
      <c r="P161" s="4">
        <v>2.83</v>
      </c>
      <c r="Q161" s="4">
        <v>1.26</v>
      </c>
      <c r="R161" s="2">
        <v>0.59713701399999997</v>
      </c>
      <c r="S161" s="4">
        <v>0.26200000000000001</v>
      </c>
    </row>
    <row r="162" spans="1:19" x14ac:dyDescent="0.2">
      <c r="A162" s="2" t="s">
        <v>30</v>
      </c>
      <c r="B162" s="2">
        <v>2.4449999999999998</v>
      </c>
      <c r="C162" s="2">
        <v>0.995</v>
      </c>
      <c r="D162" s="2">
        <v>30</v>
      </c>
      <c r="E162" s="2" t="s">
        <v>31</v>
      </c>
      <c r="F162" s="2" t="s">
        <v>32</v>
      </c>
      <c r="G162" s="2" t="s">
        <v>33</v>
      </c>
      <c r="H162" s="2">
        <v>1</v>
      </c>
      <c r="I162" s="2" t="s">
        <v>34</v>
      </c>
      <c r="J162" s="2">
        <v>0.23899999999999999</v>
      </c>
      <c r="K162" s="2">
        <v>0.65200000000000002</v>
      </c>
      <c r="L162" s="2">
        <v>2.9489999999999998</v>
      </c>
      <c r="M162" s="2">
        <v>0.622</v>
      </c>
      <c r="N162" s="4">
        <v>100</v>
      </c>
      <c r="O162" s="4">
        <v>1.94</v>
      </c>
      <c r="P162" s="4">
        <v>2.83</v>
      </c>
      <c r="Q162" s="4">
        <v>1.26</v>
      </c>
      <c r="R162" s="2">
        <v>0.593047035</v>
      </c>
      <c r="S162" s="4">
        <v>0.251</v>
      </c>
    </row>
    <row r="163" spans="1:19" x14ac:dyDescent="0.2">
      <c r="A163" s="2" t="s">
        <v>30</v>
      </c>
      <c r="B163" s="2">
        <v>2.4449999999999998</v>
      </c>
      <c r="C163" s="2">
        <v>1.0049999999999999</v>
      </c>
      <c r="D163" s="2">
        <v>30</v>
      </c>
      <c r="E163" s="2" t="s">
        <v>31</v>
      </c>
      <c r="F163" s="2" t="s">
        <v>32</v>
      </c>
      <c r="G163" s="2" t="s">
        <v>33</v>
      </c>
      <c r="H163" s="2">
        <v>1</v>
      </c>
      <c r="I163" s="2" t="s">
        <v>34</v>
      </c>
      <c r="J163" s="2">
        <v>0.24399999999999999</v>
      </c>
      <c r="K163" s="2">
        <v>0.65800000000000003</v>
      </c>
      <c r="L163" s="2">
        <v>2.923</v>
      </c>
      <c r="M163" s="2">
        <v>0.627</v>
      </c>
      <c r="N163" s="4">
        <v>103</v>
      </c>
      <c r="O163" s="4">
        <v>1.93</v>
      </c>
      <c r="P163" s="4">
        <v>2.83</v>
      </c>
      <c r="Q163" s="4">
        <v>1.26</v>
      </c>
      <c r="R163" s="2">
        <v>0.58895705499999995</v>
      </c>
      <c r="S163" s="4">
        <v>0.25800000000000001</v>
      </c>
    </row>
    <row r="164" spans="1:19" x14ac:dyDescent="0.2">
      <c r="A164" s="2" t="s">
        <v>30</v>
      </c>
      <c r="B164" s="2">
        <v>2.4449999999999998</v>
      </c>
      <c r="C164" s="2">
        <v>1.0149999999999999</v>
      </c>
      <c r="D164" s="2">
        <v>30</v>
      </c>
      <c r="E164" s="2" t="s">
        <v>31</v>
      </c>
      <c r="F164" s="2" t="s">
        <v>32</v>
      </c>
      <c r="G164" s="2" t="s">
        <v>33</v>
      </c>
      <c r="H164" s="2">
        <v>1</v>
      </c>
      <c r="I164" s="2" t="s">
        <v>34</v>
      </c>
      <c r="J164" s="2">
        <v>0.248</v>
      </c>
      <c r="K164" s="2">
        <v>0.66500000000000004</v>
      </c>
      <c r="L164" s="2">
        <v>2.8980000000000001</v>
      </c>
      <c r="M164" s="2">
        <v>0.63100000000000001</v>
      </c>
      <c r="N164" s="4">
        <v>103</v>
      </c>
      <c r="O164" s="4">
        <v>1.95</v>
      </c>
      <c r="P164" s="4">
        <v>2.83</v>
      </c>
      <c r="Q164" s="4">
        <v>1.26</v>
      </c>
      <c r="R164" s="2">
        <v>0.58486707599999999</v>
      </c>
      <c r="S164" s="4">
        <v>0.25700000000000001</v>
      </c>
    </row>
    <row r="165" spans="1:19" x14ac:dyDescent="0.2">
      <c r="A165" s="2" t="s">
        <v>30</v>
      </c>
      <c r="B165" s="2">
        <v>2.4449999999999998</v>
      </c>
      <c r="C165" s="2">
        <v>1.0249999999999999</v>
      </c>
      <c r="D165" s="2">
        <v>30</v>
      </c>
      <c r="E165" s="2" t="s">
        <v>31</v>
      </c>
      <c r="F165" s="2" t="s">
        <v>32</v>
      </c>
      <c r="G165" s="2" t="s">
        <v>33</v>
      </c>
      <c r="H165" s="2">
        <v>1</v>
      </c>
      <c r="I165" s="2" t="s">
        <v>34</v>
      </c>
      <c r="J165" s="2">
        <v>0.252</v>
      </c>
      <c r="K165" s="2">
        <v>0.67100000000000004</v>
      </c>
      <c r="L165" s="2">
        <v>2.8730000000000002</v>
      </c>
      <c r="M165" s="2">
        <v>0.63500000000000001</v>
      </c>
      <c r="N165" s="4">
        <v>104</v>
      </c>
      <c r="O165" s="4">
        <v>1.96</v>
      </c>
      <c r="P165" s="4">
        <v>2.83</v>
      </c>
      <c r="Q165" s="4">
        <v>1.26</v>
      </c>
      <c r="R165" s="2">
        <v>0.58077709600000005</v>
      </c>
      <c r="S165" s="4">
        <v>0.26</v>
      </c>
    </row>
    <row r="166" spans="1:19" x14ac:dyDescent="0.2">
      <c r="A166" s="2" t="s">
        <v>30</v>
      </c>
      <c r="B166" s="2">
        <v>2.4449999999999998</v>
      </c>
      <c r="C166" s="2">
        <v>1.0349999999999999</v>
      </c>
      <c r="D166" s="2">
        <v>30</v>
      </c>
      <c r="E166" s="2" t="s">
        <v>31</v>
      </c>
      <c r="F166" s="2" t="s">
        <v>32</v>
      </c>
      <c r="G166" s="2" t="s">
        <v>33</v>
      </c>
      <c r="H166" s="2">
        <v>1</v>
      </c>
      <c r="I166" s="2" t="s">
        <v>34</v>
      </c>
      <c r="J166" s="2">
        <v>0.25600000000000001</v>
      </c>
      <c r="K166" s="2">
        <v>0.67800000000000005</v>
      </c>
      <c r="L166" s="2">
        <v>2.847</v>
      </c>
      <c r="M166" s="2">
        <v>0.63900000000000001</v>
      </c>
      <c r="N166" s="4">
        <v>102</v>
      </c>
      <c r="O166" s="4">
        <v>1.51</v>
      </c>
      <c r="P166" s="4">
        <v>2.83</v>
      </c>
      <c r="Q166" s="4">
        <v>1.26</v>
      </c>
      <c r="R166" s="2">
        <v>0.57668711699999997</v>
      </c>
      <c r="S166" s="4">
        <v>0.255</v>
      </c>
    </row>
    <row r="167" spans="1:19" x14ac:dyDescent="0.2">
      <c r="A167" s="2" t="s">
        <v>30</v>
      </c>
      <c r="B167" s="2">
        <v>2.4449999999999998</v>
      </c>
      <c r="C167" s="2">
        <v>1.0449999999999999</v>
      </c>
      <c r="D167" s="2">
        <v>30</v>
      </c>
      <c r="E167" s="2" t="s">
        <v>31</v>
      </c>
      <c r="F167" s="2" t="s">
        <v>32</v>
      </c>
      <c r="G167" s="2" t="s">
        <v>33</v>
      </c>
      <c r="H167" s="2">
        <v>1</v>
      </c>
      <c r="I167" s="2" t="s">
        <v>34</v>
      </c>
      <c r="J167" s="2">
        <v>0.26100000000000001</v>
      </c>
      <c r="K167" s="2">
        <v>0.68400000000000005</v>
      </c>
      <c r="L167" s="2">
        <v>2.8220000000000001</v>
      </c>
      <c r="M167" s="2">
        <v>0.64300000000000002</v>
      </c>
      <c r="N167" s="4">
        <v>103</v>
      </c>
      <c r="O167" s="4">
        <v>1.49</v>
      </c>
      <c r="P167" s="4">
        <v>2.83</v>
      </c>
      <c r="Q167" s="4">
        <v>1.26</v>
      </c>
      <c r="R167" s="2">
        <v>0.57259713700000003</v>
      </c>
      <c r="S167" s="4">
        <v>0.25600000000000001</v>
      </c>
    </row>
    <row r="168" spans="1:19" x14ac:dyDescent="0.2">
      <c r="A168" s="2" t="s">
        <v>30</v>
      </c>
      <c r="B168" s="2">
        <v>2.4449999999999998</v>
      </c>
      <c r="C168" s="2">
        <v>1.0549999999999999</v>
      </c>
      <c r="D168" s="2">
        <v>30</v>
      </c>
      <c r="E168" s="2" t="s">
        <v>31</v>
      </c>
      <c r="F168" s="2" t="s">
        <v>32</v>
      </c>
      <c r="G168" s="2" t="s">
        <v>33</v>
      </c>
      <c r="H168" s="2">
        <v>1</v>
      </c>
      <c r="I168" s="2" t="s">
        <v>34</v>
      </c>
      <c r="J168" s="2">
        <v>0.26500000000000001</v>
      </c>
      <c r="K168" s="2">
        <v>0.69099999999999995</v>
      </c>
      <c r="L168" s="2">
        <v>2.7970000000000002</v>
      </c>
      <c r="M168" s="2">
        <v>0.64700000000000002</v>
      </c>
      <c r="N168" s="4">
        <v>102</v>
      </c>
      <c r="O168" s="4">
        <v>1.49</v>
      </c>
      <c r="P168" s="4">
        <v>2.83</v>
      </c>
      <c r="Q168" s="4">
        <v>1.26</v>
      </c>
      <c r="R168" s="2">
        <v>0.56850715699999999</v>
      </c>
      <c r="S168" s="4">
        <v>0.253</v>
      </c>
    </row>
    <row r="169" spans="1:19" x14ac:dyDescent="0.2">
      <c r="A169" s="2" t="s">
        <v>30</v>
      </c>
      <c r="B169" s="2">
        <v>2.4449999999999998</v>
      </c>
      <c r="C169" s="2">
        <v>1.0649999999999999</v>
      </c>
      <c r="D169" s="2">
        <v>30</v>
      </c>
      <c r="E169" s="2" t="s">
        <v>31</v>
      </c>
      <c r="F169" s="2" t="s">
        <v>32</v>
      </c>
      <c r="G169" s="2" t="s">
        <v>33</v>
      </c>
      <c r="H169" s="2">
        <v>1</v>
      </c>
      <c r="I169" s="2" t="s">
        <v>34</v>
      </c>
      <c r="J169" s="2">
        <v>0.26900000000000002</v>
      </c>
      <c r="K169" s="2">
        <v>0.69799999999999995</v>
      </c>
      <c r="L169" s="2">
        <v>2.7709999999999999</v>
      </c>
      <c r="M169" s="2">
        <v>0.65100000000000002</v>
      </c>
      <c r="N169" s="4">
        <v>102</v>
      </c>
      <c r="O169" s="4">
        <v>1.48</v>
      </c>
      <c r="P169" s="4">
        <v>2.83</v>
      </c>
      <c r="Q169" s="4">
        <v>1.26</v>
      </c>
      <c r="R169" s="2">
        <v>0.56441717800000002</v>
      </c>
      <c r="S169" s="4">
        <v>0.255</v>
      </c>
    </row>
    <row r="170" spans="1:19" x14ac:dyDescent="0.2">
      <c r="A170" s="2" t="s">
        <v>30</v>
      </c>
      <c r="B170" s="2">
        <v>2.4449999999999998</v>
      </c>
      <c r="C170" s="2">
        <v>1.075</v>
      </c>
      <c r="D170" s="2">
        <v>30</v>
      </c>
      <c r="E170" s="2" t="s">
        <v>31</v>
      </c>
      <c r="F170" s="2" t="s">
        <v>32</v>
      </c>
      <c r="G170" s="2" t="s">
        <v>33</v>
      </c>
      <c r="H170" s="2">
        <v>1</v>
      </c>
      <c r="I170" s="2" t="s">
        <v>34</v>
      </c>
      <c r="J170" s="2">
        <v>0.27400000000000002</v>
      </c>
      <c r="K170" s="2">
        <v>0.70399999999999996</v>
      </c>
      <c r="L170" s="2">
        <v>2.746</v>
      </c>
      <c r="M170" s="2">
        <v>0.65500000000000003</v>
      </c>
      <c r="N170" s="4">
        <v>101</v>
      </c>
      <c r="O170" s="4">
        <v>1.47</v>
      </c>
      <c r="P170" s="4">
        <v>2.83</v>
      </c>
      <c r="Q170" s="4">
        <v>1.26</v>
      </c>
      <c r="R170" s="2">
        <v>0.56032719799999997</v>
      </c>
      <c r="S170" s="4">
        <v>0.251</v>
      </c>
    </row>
    <row r="171" spans="1:19" x14ac:dyDescent="0.2">
      <c r="A171" s="2" t="s">
        <v>30</v>
      </c>
      <c r="B171" s="2">
        <v>2.4449999999999998</v>
      </c>
      <c r="C171" s="2">
        <v>1.085</v>
      </c>
      <c r="D171" s="2">
        <v>30</v>
      </c>
      <c r="E171" s="2" t="s">
        <v>31</v>
      </c>
      <c r="F171" s="2" t="s">
        <v>32</v>
      </c>
      <c r="G171" s="2" t="s">
        <v>33</v>
      </c>
      <c r="H171" s="2">
        <v>1</v>
      </c>
      <c r="I171" s="2" t="s">
        <v>34</v>
      </c>
      <c r="J171" s="2">
        <v>0.27800000000000002</v>
      </c>
      <c r="K171" s="2">
        <v>0.71099999999999997</v>
      </c>
      <c r="L171" s="2">
        <v>2.7210000000000001</v>
      </c>
      <c r="M171" s="2">
        <v>0.65900000000000003</v>
      </c>
      <c r="N171" s="4">
        <v>101</v>
      </c>
      <c r="O171" s="4">
        <v>1.48</v>
      </c>
      <c r="P171" s="4">
        <v>2.83</v>
      </c>
      <c r="Q171" s="4">
        <v>1.26</v>
      </c>
      <c r="R171" s="2">
        <v>0.556237219</v>
      </c>
      <c r="S171" s="4">
        <v>0.25</v>
      </c>
    </row>
    <row r="172" spans="1:19" x14ac:dyDescent="0.2">
      <c r="A172" s="2" t="s">
        <v>30</v>
      </c>
      <c r="B172" s="2">
        <v>2.4449999999999998</v>
      </c>
      <c r="C172" s="2">
        <v>1.095</v>
      </c>
      <c r="D172" s="2">
        <v>30</v>
      </c>
      <c r="E172" s="2" t="s">
        <v>31</v>
      </c>
      <c r="F172" s="2" t="s">
        <v>32</v>
      </c>
      <c r="G172" s="2" t="s">
        <v>33</v>
      </c>
      <c r="H172" s="2">
        <v>1</v>
      </c>
      <c r="I172" s="2" t="s">
        <v>34</v>
      </c>
      <c r="J172" s="2">
        <v>0.28299999999999997</v>
      </c>
      <c r="K172" s="2">
        <v>0.71699999999999997</v>
      </c>
      <c r="L172" s="2">
        <v>2.6949999999999998</v>
      </c>
      <c r="M172" s="2">
        <v>0.66300000000000003</v>
      </c>
      <c r="N172" s="4">
        <v>95.7</v>
      </c>
      <c r="O172" s="4">
        <v>1.48</v>
      </c>
      <c r="P172" s="4">
        <v>2.83</v>
      </c>
      <c r="Q172" s="4">
        <v>1.26</v>
      </c>
      <c r="R172" s="2">
        <v>0.55214723899999996</v>
      </c>
      <c r="S172" s="4">
        <v>0.23699999999999999</v>
      </c>
    </row>
    <row r="173" spans="1:19" x14ac:dyDescent="0.2">
      <c r="A173" s="2" t="s">
        <v>30</v>
      </c>
      <c r="B173" s="2">
        <v>2.4449999999999998</v>
      </c>
      <c r="C173" s="2">
        <v>1.105</v>
      </c>
      <c r="D173" s="2">
        <v>30</v>
      </c>
      <c r="E173" s="2" t="s">
        <v>31</v>
      </c>
      <c r="F173" s="2" t="s">
        <v>32</v>
      </c>
      <c r="G173" s="2" t="s">
        <v>33</v>
      </c>
      <c r="H173" s="2">
        <v>1</v>
      </c>
      <c r="I173" s="2" t="s">
        <v>34</v>
      </c>
      <c r="J173" s="2">
        <v>0.28799999999999998</v>
      </c>
      <c r="K173" s="2">
        <v>0.72399999999999998</v>
      </c>
      <c r="L173" s="2">
        <v>2.67</v>
      </c>
      <c r="M173" s="2">
        <v>0.66700000000000004</v>
      </c>
      <c r="N173" s="4">
        <v>100</v>
      </c>
      <c r="O173" s="4">
        <v>1.48</v>
      </c>
      <c r="P173" s="4">
        <v>2.83</v>
      </c>
      <c r="Q173" s="4">
        <v>1.26</v>
      </c>
      <c r="R173" s="2">
        <v>0.54805725999999999</v>
      </c>
      <c r="S173" s="4">
        <v>0.248</v>
      </c>
    </row>
    <row r="174" spans="1:19" x14ac:dyDescent="0.2">
      <c r="A174" s="2" t="s">
        <v>30</v>
      </c>
      <c r="B174" s="2">
        <v>2.4449999999999998</v>
      </c>
      <c r="C174" s="2">
        <v>1.115</v>
      </c>
      <c r="D174" s="2">
        <v>30</v>
      </c>
      <c r="E174" s="2" t="s">
        <v>31</v>
      </c>
      <c r="F174" s="2" t="s">
        <v>32</v>
      </c>
      <c r="G174" s="2" t="s">
        <v>33</v>
      </c>
      <c r="H174" s="2">
        <v>1</v>
      </c>
      <c r="I174" s="2" t="s">
        <v>34</v>
      </c>
      <c r="J174" s="2">
        <v>0.29299999999999998</v>
      </c>
      <c r="K174" s="2">
        <v>0.73</v>
      </c>
      <c r="L174" s="2">
        <v>2.645</v>
      </c>
      <c r="M174" s="2">
        <v>0.67</v>
      </c>
      <c r="N174" s="4">
        <v>98.1</v>
      </c>
      <c r="O174" s="4">
        <v>1.48</v>
      </c>
      <c r="P174" s="4">
        <v>2.83</v>
      </c>
      <c r="Q174" s="4">
        <v>1.26</v>
      </c>
      <c r="R174" s="2">
        <v>0.54396728000000005</v>
      </c>
      <c r="S174" s="4">
        <v>0.24199999999999999</v>
      </c>
    </row>
    <row r="175" spans="1:19" x14ac:dyDescent="0.2">
      <c r="A175" s="2" t="s">
        <v>30</v>
      </c>
      <c r="B175" s="2">
        <v>2.4449999999999998</v>
      </c>
      <c r="C175" s="2">
        <v>1.125</v>
      </c>
      <c r="D175" s="2">
        <v>30</v>
      </c>
      <c r="E175" s="2" t="s">
        <v>31</v>
      </c>
      <c r="F175" s="2" t="s">
        <v>32</v>
      </c>
      <c r="G175" s="2" t="s">
        <v>33</v>
      </c>
      <c r="H175" s="2">
        <v>1</v>
      </c>
      <c r="I175" s="2" t="s">
        <v>34</v>
      </c>
      <c r="J175" s="2">
        <v>0.29699999999999999</v>
      </c>
      <c r="K175" s="2">
        <v>0.73699999999999999</v>
      </c>
      <c r="L175" s="2">
        <v>2.62</v>
      </c>
      <c r="M175" s="2">
        <v>0.67400000000000004</v>
      </c>
      <c r="N175" s="4">
        <v>92.2</v>
      </c>
      <c r="O175" s="4">
        <v>1.5</v>
      </c>
      <c r="P175" s="4">
        <v>2.83</v>
      </c>
      <c r="Q175" s="4">
        <v>1.26</v>
      </c>
      <c r="R175" s="2">
        <v>0.53987730099999998</v>
      </c>
      <c r="S175" s="4">
        <v>0.22700000000000001</v>
      </c>
    </row>
    <row r="176" spans="1:19" x14ac:dyDescent="0.2">
      <c r="A176" s="2" t="s">
        <v>30</v>
      </c>
      <c r="B176" s="2">
        <v>2.4449999999999998</v>
      </c>
      <c r="C176" s="2">
        <v>1.135</v>
      </c>
      <c r="D176" s="2">
        <v>30</v>
      </c>
      <c r="E176" s="2" t="s">
        <v>31</v>
      </c>
      <c r="F176" s="2" t="s">
        <v>32</v>
      </c>
      <c r="G176" s="2" t="s">
        <v>33</v>
      </c>
      <c r="H176" s="2">
        <v>1</v>
      </c>
      <c r="I176" s="2" t="s">
        <v>34</v>
      </c>
      <c r="J176" s="2">
        <v>0.30199999999999999</v>
      </c>
      <c r="K176" s="2">
        <v>0.74299999999999999</v>
      </c>
      <c r="L176" s="2">
        <v>2.5939999999999999</v>
      </c>
      <c r="M176" s="2">
        <v>0.67800000000000005</v>
      </c>
      <c r="N176" s="4">
        <v>94.1</v>
      </c>
      <c r="O176" s="4">
        <v>1.5</v>
      </c>
      <c r="P176" s="4">
        <v>2.83</v>
      </c>
      <c r="Q176" s="4">
        <v>1.26</v>
      </c>
      <c r="R176" s="2">
        <v>0.53578732100000004</v>
      </c>
      <c r="S176" s="4">
        <v>0.23100000000000001</v>
      </c>
    </row>
    <row r="177" spans="1:19" x14ac:dyDescent="0.2">
      <c r="A177" s="2" t="s">
        <v>30</v>
      </c>
      <c r="B177" s="2">
        <v>2.4449999999999998</v>
      </c>
      <c r="C177" s="2">
        <v>1.145</v>
      </c>
      <c r="D177" s="2">
        <v>30</v>
      </c>
      <c r="E177" s="2" t="s">
        <v>31</v>
      </c>
      <c r="F177" s="2" t="s">
        <v>32</v>
      </c>
      <c r="G177" s="2" t="s">
        <v>33</v>
      </c>
      <c r="H177" s="2">
        <v>1</v>
      </c>
      <c r="I177" s="2" t="s">
        <v>34</v>
      </c>
      <c r="J177" s="2">
        <v>0.307</v>
      </c>
      <c r="K177" s="2">
        <v>0.75</v>
      </c>
      <c r="L177" s="2">
        <v>2.569</v>
      </c>
      <c r="M177" s="2">
        <v>0.68200000000000005</v>
      </c>
      <c r="N177" s="4">
        <v>92</v>
      </c>
      <c r="O177" s="4">
        <v>1.52</v>
      </c>
      <c r="P177" s="4">
        <v>2.83</v>
      </c>
      <c r="Q177" s="4">
        <v>1.26</v>
      </c>
      <c r="R177" s="2">
        <v>0.53169734199999996</v>
      </c>
      <c r="S177" s="4">
        <v>0.22600000000000001</v>
      </c>
    </row>
    <row r="178" spans="1:19" x14ac:dyDescent="0.2">
      <c r="A178" s="2" t="s">
        <v>30</v>
      </c>
      <c r="B178" s="2">
        <v>2.4449999999999998</v>
      </c>
      <c r="C178" s="2">
        <v>1.155</v>
      </c>
      <c r="D178" s="2">
        <v>30</v>
      </c>
      <c r="E178" s="2" t="s">
        <v>31</v>
      </c>
      <c r="F178" s="2" t="s">
        <v>32</v>
      </c>
      <c r="G178" s="2" t="s">
        <v>33</v>
      </c>
      <c r="H178" s="2">
        <v>1</v>
      </c>
      <c r="I178" s="2" t="s">
        <v>34</v>
      </c>
      <c r="J178" s="2">
        <v>0.312</v>
      </c>
      <c r="K178" s="2">
        <v>0.75600000000000001</v>
      </c>
      <c r="L178" s="2">
        <v>2.544</v>
      </c>
      <c r="M178" s="2">
        <v>0.68500000000000005</v>
      </c>
      <c r="N178" s="4">
        <v>90.1</v>
      </c>
      <c r="O178" s="4">
        <v>1.53</v>
      </c>
      <c r="P178" s="4">
        <v>2.83</v>
      </c>
      <c r="Q178" s="4">
        <v>1.26</v>
      </c>
      <c r="R178" s="2">
        <v>0.52760736200000002</v>
      </c>
      <c r="S178" s="4">
        <v>0.22</v>
      </c>
    </row>
    <row r="179" spans="1:19" x14ac:dyDescent="0.2">
      <c r="A179" s="2" t="s">
        <v>30</v>
      </c>
      <c r="B179" s="2">
        <v>2.4449999999999998</v>
      </c>
      <c r="C179" s="2">
        <v>1.165</v>
      </c>
      <c r="D179" s="2">
        <v>30</v>
      </c>
      <c r="E179" s="2" t="s">
        <v>31</v>
      </c>
      <c r="F179" s="2" t="s">
        <v>32</v>
      </c>
      <c r="G179" s="2" t="s">
        <v>33</v>
      </c>
      <c r="H179" s="2">
        <v>1</v>
      </c>
      <c r="I179" s="2" t="s">
        <v>34</v>
      </c>
      <c r="J179" s="2">
        <v>0.318</v>
      </c>
      <c r="K179" s="2">
        <v>0.76300000000000001</v>
      </c>
      <c r="L179" s="2">
        <v>2.5179999999999998</v>
      </c>
      <c r="M179" s="2">
        <v>0.68899999999999995</v>
      </c>
      <c r="N179" s="4">
        <v>92.6</v>
      </c>
      <c r="O179" s="4">
        <v>1.54</v>
      </c>
      <c r="P179" s="4">
        <v>2.83</v>
      </c>
      <c r="Q179" s="4">
        <v>1.26</v>
      </c>
      <c r="R179" s="2">
        <v>0.52351738199999998</v>
      </c>
      <c r="S179" s="4">
        <v>0.22600000000000001</v>
      </c>
    </row>
    <row r="180" spans="1:19" x14ac:dyDescent="0.2">
      <c r="A180" s="2" t="s">
        <v>30</v>
      </c>
      <c r="B180" s="2">
        <v>2.4449999999999998</v>
      </c>
      <c r="C180" s="2">
        <v>1.175</v>
      </c>
      <c r="D180" s="2">
        <v>30</v>
      </c>
      <c r="E180" s="2" t="s">
        <v>31</v>
      </c>
      <c r="F180" s="2" t="s">
        <v>32</v>
      </c>
      <c r="G180" s="2" t="s">
        <v>33</v>
      </c>
      <c r="H180" s="2">
        <v>1</v>
      </c>
      <c r="I180" s="2" t="s">
        <v>34</v>
      </c>
      <c r="J180" s="2">
        <v>0.32300000000000001</v>
      </c>
      <c r="K180" s="2">
        <v>0.76900000000000002</v>
      </c>
      <c r="L180" s="2">
        <v>2.4929999999999999</v>
      </c>
      <c r="M180" s="2">
        <v>0.69199999999999995</v>
      </c>
      <c r="N180" s="4">
        <v>94.8</v>
      </c>
      <c r="O180" s="4">
        <v>1.72</v>
      </c>
      <c r="P180" s="4">
        <v>2.83</v>
      </c>
      <c r="Q180" s="4">
        <v>1.26</v>
      </c>
      <c r="R180" s="2">
        <v>0.51942740300000001</v>
      </c>
      <c r="S180" s="4">
        <v>0.23100000000000001</v>
      </c>
    </row>
    <row r="181" spans="1:19" x14ac:dyDescent="0.2">
      <c r="A181" s="2" t="s">
        <v>30</v>
      </c>
      <c r="B181" s="2">
        <v>2.4449999999999998</v>
      </c>
      <c r="C181" s="2">
        <v>1.1850000000000001</v>
      </c>
      <c r="D181" s="2">
        <v>30</v>
      </c>
      <c r="E181" s="2" t="s">
        <v>31</v>
      </c>
      <c r="F181" s="2" t="s">
        <v>32</v>
      </c>
      <c r="G181" s="2" t="s">
        <v>33</v>
      </c>
      <c r="H181" s="2">
        <v>1</v>
      </c>
      <c r="I181" s="2" t="s">
        <v>34</v>
      </c>
      <c r="J181" s="2">
        <v>0.32800000000000001</v>
      </c>
      <c r="K181" s="2">
        <v>0.77600000000000002</v>
      </c>
      <c r="L181" s="2">
        <v>2.468</v>
      </c>
      <c r="M181" s="2">
        <v>0.69599999999999995</v>
      </c>
      <c r="N181" s="4">
        <v>94.8</v>
      </c>
      <c r="O181" s="4">
        <v>2.15</v>
      </c>
      <c r="P181" s="4">
        <v>2.83</v>
      </c>
      <c r="Q181" s="4">
        <v>1.26</v>
      </c>
      <c r="R181" s="2">
        <v>0.51533742299999996</v>
      </c>
      <c r="S181" s="4">
        <v>0.23</v>
      </c>
    </row>
    <row r="182" spans="1:19" x14ac:dyDescent="0.2">
      <c r="A182" s="2" t="s">
        <v>30</v>
      </c>
      <c r="B182" s="2">
        <v>2.4449999999999998</v>
      </c>
      <c r="C182" s="2">
        <v>1.1950000000000001</v>
      </c>
      <c r="D182" s="2">
        <v>30</v>
      </c>
      <c r="E182" s="2" t="s">
        <v>31</v>
      </c>
      <c r="F182" s="2" t="s">
        <v>32</v>
      </c>
      <c r="G182" s="2" t="s">
        <v>33</v>
      </c>
      <c r="H182" s="2">
        <v>1</v>
      </c>
      <c r="I182" s="2" t="s">
        <v>34</v>
      </c>
      <c r="J182" s="2">
        <v>0.33400000000000002</v>
      </c>
      <c r="K182" s="2">
        <v>0.78300000000000003</v>
      </c>
      <c r="L182" s="2">
        <v>2.4420000000000002</v>
      </c>
      <c r="M182" s="2">
        <v>0.69899999999999995</v>
      </c>
      <c r="N182" s="4">
        <v>91.3</v>
      </c>
      <c r="O182" s="4">
        <v>1.81</v>
      </c>
      <c r="P182" s="4">
        <v>2.83</v>
      </c>
      <c r="Q182" s="4">
        <v>1.26</v>
      </c>
      <c r="R182" s="2">
        <v>0.511247444</v>
      </c>
      <c r="S182" s="4">
        <v>0.221</v>
      </c>
    </row>
    <row r="183" spans="1:19" x14ac:dyDescent="0.2">
      <c r="A183" s="2" t="s">
        <v>30</v>
      </c>
      <c r="B183" s="2">
        <v>2.4449999999999998</v>
      </c>
      <c r="C183" s="2">
        <v>1.2050000000000001</v>
      </c>
      <c r="D183" s="2">
        <v>30</v>
      </c>
      <c r="E183" s="2" t="s">
        <v>31</v>
      </c>
      <c r="F183" s="2" t="s">
        <v>32</v>
      </c>
      <c r="G183" s="2" t="s">
        <v>33</v>
      </c>
      <c r="H183" s="2">
        <v>1</v>
      </c>
      <c r="I183" s="2" t="s">
        <v>34</v>
      </c>
      <c r="J183" s="2">
        <v>0.33900000000000002</v>
      </c>
      <c r="K183" s="2">
        <v>0.78900000000000003</v>
      </c>
      <c r="L183" s="2">
        <v>2.4169999999999998</v>
      </c>
      <c r="M183" s="2">
        <v>0.70299999999999996</v>
      </c>
      <c r="N183" s="4">
        <v>94.9</v>
      </c>
      <c r="O183" s="4">
        <v>1.59</v>
      </c>
      <c r="P183" s="4">
        <v>2.83</v>
      </c>
      <c r="Q183" s="4">
        <v>1.26</v>
      </c>
      <c r="R183" s="2">
        <v>0.50715746399999995</v>
      </c>
      <c r="S183" s="4">
        <v>0.22900000000000001</v>
      </c>
    </row>
    <row r="184" spans="1:19" x14ac:dyDescent="0.2">
      <c r="A184" s="2" t="s">
        <v>30</v>
      </c>
      <c r="B184" s="2">
        <v>2.4449999999999998</v>
      </c>
      <c r="C184" s="2">
        <v>1.2150000000000001</v>
      </c>
      <c r="D184" s="2">
        <v>30</v>
      </c>
      <c r="E184" s="2" t="s">
        <v>31</v>
      </c>
      <c r="F184" s="2" t="s">
        <v>32</v>
      </c>
      <c r="G184" s="2" t="s">
        <v>33</v>
      </c>
      <c r="H184" s="2">
        <v>1</v>
      </c>
      <c r="I184" s="2" t="s">
        <v>34</v>
      </c>
      <c r="J184" s="2">
        <v>0.34499999999999997</v>
      </c>
      <c r="K184" s="2">
        <v>0.79600000000000004</v>
      </c>
      <c r="L184" s="2">
        <v>2.3919999999999999</v>
      </c>
      <c r="M184" s="2">
        <v>0.70599999999999996</v>
      </c>
      <c r="N184" s="4">
        <v>95.7</v>
      </c>
      <c r="O184" s="4">
        <v>1.58</v>
      </c>
      <c r="P184" s="4">
        <v>2.83</v>
      </c>
      <c r="Q184" s="4">
        <v>1.26</v>
      </c>
      <c r="R184" s="2">
        <v>0.50306748499999998</v>
      </c>
      <c r="S184" s="4">
        <v>0.23</v>
      </c>
    </row>
    <row r="185" spans="1:19" x14ac:dyDescent="0.2">
      <c r="A185" s="2" t="s">
        <v>30</v>
      </c>
      <c r="B185" s="2">
        <v>2.4449999999999998</v>
      </c>
      <c r="C185" s="2">
        <v>1.2250000000000001</v>
      </c>
      <c r="D185" s="2">
        <v>30</v>
      </c>
      <c r="E185" s="2" t="s">
        <v>31</v>
      </c>
      <c r="F185" s="2" t="s">
        <v>32</v>
      </c>
      <c r="G185" s="2" t="s">
        <v>33</v>
      </c>
      <c r="H185" s="2">
        <v>1</v>
      </c>
      <c r="I185" s="2" t="s">
        <v>34</v>
      </c>
      <c r="J185" s="2">
        <v>0.35</v>
      </c>
      <c r="K185" s="2">
        <v>0.80200000000000005</v>
      </c>
      <c r="L185" s="2">
        <v>2.3660000000000001</v>
      </c>
      <c r="M185" s="2">
        <v>0.70899999999999996</v>
      </c>
      <c r="N185" s="4">
        <v>95.4</v>
      </c>
      <c r="O185" s="4">
        <v>1.59</v>
      </c>
      <c r="P185" s="4">
        <v>2.83</v>
      </c>
      <c r="Q185" s="4">
        <v>1.26</v>
      </c>
      <c r="R185" s="2">
        <v>0.49897750499999999</v>
      </c>
      <c r="S185" s="4">
        <v>0.22900000000000001</v>
      </c>
    </row>
    <row r="186" spans="1:19" x14ac:dyDescent="0.2">
      <c r="A186" s="2" t="s">
        <v>30</v>
      </c>
      <c r="B186" s="2">
        <v>2.4449999999999998</v>
      </c>
      <c r="C186" s="2">
        <v>1.2350000000000001</v>
      </c>
      <c r="D186" s="2">
        <v>30</v>
      </c>
      <c r="E186" s="2" t="s">
        <v>31</v>
      </c>
      <c r="F186" s="2" t="s">
        <v>32</v>
      </c>
      <c r="G186" s="2" t="s">
        <v>33</v>
      </c>
      <c r="H186" s="2">
        <v>1</v>
      </c>
      <c r="I186" s="2" t="s">
        <v>34</v>
      </c>
      <c r="J186" s="2">
        <v>0.35599999999999998</v>
      </c>
      <c r="K186" s="2">
        <v>0.80900000000000005</v>
      </c>
      <c r="L186" s="2">
        <v>2.3410000000000002</v>
      </c>
      <c r="M186" s="2">
        <v>0.71199999999999997</v>
      </c>
      <c r="N186" s="4">
        <v>94.2</v>
      </c>
      <c r="O186" s="4">
        <v>1.59</v>
      </c>
      <c r="P186" s="4">
        <v>2.83</v>
      </c>
      <c r="Q186" s="4">
        <v>1.26</v>
      </c>
      <c r="R186" s="2">
        <v>0.49488752600000002</v>
      </c>
      <c r="S186" s="4">
        <v>0.22500000000000001</v>
      </c>
    </row>
    <row r="187" spans="1:19" x14ac:dyDescent="0.2">
      <c r="A187" s="2" t="s">
        <v>30</v>
      </c>
      <c r="B187" s="2">
        <v>2.4449999999999998</v>
      </c>
      <c r="C187" s="2">
        <v>1.2450000000000001</v>
      </c>
      <c r="D187" s="2">
        <v>30</v>
      </c>
      <c r="E187" s="2" t="s">
        <v>31</v>
      </c>
      <c r="F187" s="2" t="s">
        <v>32</v>
      </c>
      <c r="G187" s="2" t="s">
        <v>33</v>
      </c>
      <c r="H187" s="2">
        <v>1</v>
      </c>
      <c r="I187" s="2" t="s">
        <v>34</v>
      </c>
      <c r="J187" s="2">
        <v>0.36199999999999999</v>
      </c>
      <c r="K187" s="2">
        <v>0.81499999999999995</v>
      </c>
      <c r="L187" s="2">
        <v>2.3159999999999998</v>
      </c>
      <c r="M187" s="2">
        <v>0.71599999999999997</v>
      </c>
      <c r="N187" s="4">
        <v>95.2</v>
      </c>
      <c r="O187" s="4">
        <v>1.59</v>
      </c>
      <c r="P187" s="4">
        <v>2.83</v>
      </c>
      <c r="Q187" s="4">
        <v>1.26</v>
      </c>
      <c r="R187" s="2">
        <v>0.49079754599999997</v>
      </c>
      <c r="S187" s="4">
        <v>0.22600000000000001</v>
      </c>
    </row>
    <row r="188" spans="1:19" x14ac:dyDescent="0.2">
      <c r="A188" s="2" t="s">
        <v>30</v>
      </c>
      <c r="B188" s="2">
        <v>2.4449999999999998</v>
      </c>
      <c r="C188" s="2">
        <v>1.2549999999999999</v>
      </c>
      <c r="D188" s="2">
        <v>30</v>
      </c>
      <c r="E188" s="2" t="s">
        <v>31</v>
      </c>
      <c r="F188" s="2" t="s">
        <v>32</v>
      </c>
      <c r="G188" s="2" t="s">
        <v>33</v>
      </c>
      <c r="H188" s="2">
        <v>1</v>
      </c>
      <c r="I188" s="2" t="s">
        <v>34</v>
      </c>
      <c r="J188" s="2">
        <v>0.36799999999999999</v>
      </c>
      <c r="K188" s="2">
        <v>0.82199999999999995</v>
      </c>
      <c r="L188" s="2">
        <v>2.2909999999999999</v>
      </c>
      <c r="M188" s="2">
        <v>0.71899999999999997</v>
      </c>
      <c r="N188" s="4">
        <v>97.4</v>
      </c>
      <c r="O188" s="4">
        <v>1.58</v>
      </c>
      <c r="P188" s="4">
        <v>2.83</v>
      </c>
      <c r="Q188" s="4">
        <v>1.26</v>
      </c>
      <c r="R188" s="2">
        <v>0.48670756599999998</v>
      </c>
      <c r="S188" s="4">
        <v>0.23100000000000001</v>
      </c>
    </row>
    <row r="189" spans="1:19" x14ac:dyDescent="0.2">
      <c r="A189" s="2" t="s">
        <v>30</v>
      </c>
      <c r="B189" s="2">
        <v>2.4449999999999998</v>
      </c>
      <c r="C189" s="2">
        <v>1.2649999999999999</v>
      </c>
      <c r="D189" s="2">
        <v>30</v>
      </c>
      <c r="E189" s="2" t="s">
        <v>31</v>
      </c>
      <c r="F189" s="2" t="s">
        <v>32</v>
      </c>
      <c r="G189" s="2" t="s">
        <v>33</v>
      </c>
      <c r="H189" s="2">
        <v>1</v>
      </c>
      <c r="I189" s="2" t="s">
        <v>34</v>
      </c>
      <c r="J189" s="2">
        <v>0.374</v>
      </c>
      <c r="K189" s="2">
        <v>0.82799999999999996</v>
      </c>
      <c r="L189" s="2">
        <v>2.2650000000000001</v>
      </c>
      <c r="M189" s="2">
        <v>0.72199999999999998</v>
      </c>
      <c r="N189" s="4">
        <v>94.5</v>
      </c>
      <c r="O189" s="4">
        <v>1.59</v>
      </c>
      <c r="P189" s="4">
        <v>2.83</v>
      </c>
      <c r="Q189" s="4">
        <v>1.26</v>
      </c>
      <c r="R189" s="2">
        <v>0.48261758700000001</v>
      </c>
      <c r="S189" s="4">
        <v>0.223</v>
      </c>
    </row>
    <row r="190" spans="1:19" x14ac:dyDescent="0.2">
      <c r="A190" s="2" t="s">
        <v>30</v>
      </c>
      <c r="B190" s="2">
        <v>2.4449999999999998</v>
      </c>
      <c r="C190" s="2">
        <v>1.2749999999999999</v>
      </c>
      <c r="D190" s="2">
        <v>30</v>
      </c>
      <c r="E190" s="2" t="s">
        <v>31</v>
      </c>
      <c r="F190" s="2" t="s">
        <v>32</v>
      </c>
      <c r="G190" s="2" t="s">
        <v>33</v>
      </c>
      <c r="H190" s="2">
        <v>1</v>
      </c>
      <c r="I190" s="2" t="s">
        <v>34</v>
      </c>
      <c r="J190" s="2">
        <v>0.38</v>
      </c>
      <c r="K190" s="2">
        <v>0.83499999999999996</v>
      </c>
      <c r="L190" s="2">
        <v>2.2400000000000002</v>
      </c>
      <c r="M190" s="2">
        <v>0.72499999999999998</v>
      </c>
      <c r="N190" s="4">
        <v>92.3</v>
      </c>
      <c r="O190" s="4">
        <v>1.59</v>
      </c>
      <c r="P190" s="4">
        <v>2.83</v>
      </c>
      <c r="Q190" s="4">
        <v>1.26</v>
      </c>
      <c r="R190" s="2">
        <v>0.47852760700000002</v>
      </c>
      <c r="S190" s="4">
        <v>0.217</v>
      </c>
    </row>
    <row r="191" spans="1:19" x14ac:dyDescent="0.2">
      <c r="A191" s="2" t="s">
        <v>30</v>
      </c>
      <c r="B191" s="2">
        <v>2.4449999999999998</v>
      </c>
      <c r="C191" s="2">
        <v>1.2849999999999999</v>
      </c>
      <c r="D191" s="2">
        <v>30</v>
      </c>
      <c r="E191" s="2" t="s">
        <v>31</v>
      </c>
      <c r="F191" s="2" t="s">
        <v>32</v>
      </c>
      <c r="G191" s="2" t="s">
        <v>33</v>
      </c>
      <c r="H191" s="2">
        <v>1</v>
      </c>
      <c r="I191" s="2" t="s">
        <v>34</v>
      </c>
      <c r="J191" s="2">
        <v>0.38700000000000001</v>
      </c>
      <c r="K191" s="2">
        <v>0.84199999999999997</v>
      </c>
      <c r="L191" s="2">
        <v>2.2149999999999999</v>
      </c>
      <c r="M191" s="2">
        <v>0.72799999999999998</v>
      </c>
      <c r="N191" s="4">
        <v>92.1</v>
      </c>
      <c r="O191" s="4">
        <v>1.59</v>
      </c>
      <c r="P191" s="4">
        <v>2.83</v>
      </c>
      <c r="Q191" s="4">
        <v>1.26</v>
      </c>
      <c r="R191" s="2">
        <v>0.474437628</v>
      </c>
      <c r="S191" s="4">
        <v>0.216</v>
      </c>
    </row>
    <row r="192" spans="1:19" x14ac:dyDescent="0.2">
      <c r="A192" s="2" t="s">
        <v>30</v>
      </c>
      <c r="B192" s="2">
        <v>2.4449999999999998</v>
      </c>
      <c r="C192" s="2">
        <v>1.2949999999999999</v>
      </c>
      <c r="D192" s="2">
        <v>30</v>
      </c>
      <c r="E192" s="2" t="s">
        <v>31</v>
      </c>
      <c r="F192" s="2" t="s">
        <v>32</v>
      </c>
      <c r="G192" s="2" t="s">
        <v>33</v>
      </c>
      <c r="H192" s="2">
        <v>1</v>
      </c>
      <c r="I192" s="2" t="s">
        <v>34</v>
      </c>
      <c r="J192" s="2">
        <v>0.39300000000000002</v>
      </c>
      <c r="K192" s="2">
        <v>0.84799999999999998</v>
      </c>
      <c r="L192" s="2">
        <v>2.1890000000000001</v>
      </c>
      <c r="M192" s="2">
        <v>0.73099999999999998</v>
      </c>
      <c r="N192" s="4">
        <v>86.9</v>
      </c>
      <c r="O192" s="4">
        <v>1.63</v>
      </c>
      <c r="P192" s="4">
        <v>2.83</v>
      </c>
      <c r="Q192" s="4">
        <v>1.26</v>
      </c>
      <c r="R192" s="2">
        <v>0.47034764800000001</v>
      </c>
      <c r="S192" s="4">
        <v>0.20200000000000001</v>
      </c>
    </row>
    <row r="193" spans="1:19" x14ac:dyDescent="0.2">
      <c r="A193" s="2" t="s">
        <v>30</v>
      </c>
      <c r="B193" s="2">
        <v>2.4449999999999998</v>
      </c>
      <c r="C193" s="2">
        <v>1.3049999999999999</v>
      </c>
      <c r="D193" s="2">
        <v>30</v>
      </c>
      <c r="E193" s="2" t="s">
        <v>31</v>
      </c>
      <c r="F193" s="2" t="s">
        <v>32</v>
      </c>
      <c r="G193" s="2" t="s">
        <v>33</v>
      </c>
      <c r="H193" s="2">
        <v>1</v>
      </c>
      <c r="I193" s="2" t="s">
        <v>34</v>
      </c>
      <c r="J193" s="2">
        <v>0.39900000000000002</v>
      </c>
      <c r="K193" s="2">
        <v>0.85499999999999998</v>
      </c>
      <c r="L193" s="2">
        <v>2.1640000000000001</v>
      </c>
      <c r="M193" s="2">
        <v>0.73399999999999999</v>
      </c>
      <c r="N193" s="4">
        <v>86</v>
      </c>
      <c r="O193" s="4">
        <v>1.61</v>
      </c>
      <c r="P193" s="4">
        <v>2.83</v>
      </c>
      <c r="Q193" s="4">
        <v>1.26</v>
      </c>
      <c r="R193" s="2">
        <v>0.46625766899999999</v>
      </c>
      <c r="S193" s="4">
        <v>0.2</v>
      </c>
    </row>
    <row r="194" spans="1:19" x14ac:dyDescent="0.2">
      <c r="A194" s="2" t="s">
        <v>30</v>
      </c>
      <c r="B194" s="2">
        <v>2.4449999999999998</v>
      </c>
      <c r="C194" s="2">
        <v>1.3149999999999999</v>
      </c>
      <c r="D194" s="2">
        <v>30</v>
      </c>
      <c r="E194" s="2" t="s">
        <v>31</v>
      </c>
      <c r="F194" s="2" t="s">
        <v>32</v>
      </c>
      <c r="G194" s="2" t="s">
        <v>33</v>
      </c>
      <c r="H194" s="2">
        <v>1</v>
      </c>
      <c r="I194" s="2" t="s">
        <v>34</v>
      </c>
      <c r="J194" s="2">
        <v>0.40600000000000003</v>
      </c>
      <c r="K194" s="2">
        <v>0.86099999999999999</v>
      </c>
      <c r="L194" s="2">
        <v>2.1389999999999998</v>
      </c>
      <c r="M194" s="2">
        <v>0.73699999999999999</v>
      </c>
      <c r="N194" s="4">
        <v>79.2</v>
      </c>
      <c r="O194" s="4">
        <v>1.64</v>
      </c>
      <c r="P194" s="4">
        <v>2.83</v>
      </c>
      <c r="Q194" s="4">
        <v>1.26</v>
      </c>
      <c r="R194" s="2">
        <v>0.46216768899999999</v>
      </c>
      <c r="S194" s="4">
        <v>0.183</v>
      </c>
    </row>
    <row r="195" spans="1:19" x14ac:dyDescent="0.2">
      <c r="A195" s="2" t="s">
        <v>30</v>
      </c>
      <c r="B195" s="2">
        <v>2.4449999999999998</v>
      </c>
      <c r="C195" s="2">
        <v>1.325</v>
      </c>
      <c r="D195" s="2">
        <v>30</v>
      </c>
      <c r="E195" s="2" t="s">
        <v>31</v>
      </c>
      <c r="F195" s="2" t="s">
        <v>32</v>
      </c>
      <c r="G195" s="2" t="s">
        <v>33</v>
      </c>
      <c r="H195" s="2">
        <v>1</v>
      </c>
      <c r="I195" s="2" t="s">
        <v>34</v>
      </c>
      <c r="J195" s="2">
        <v>0.41299999999999998</v>
      </c>
      <c r="K195" s="2">
        <v>0.86799999999999999</v>
      </c>
      <c r="L195" s="2">
        <v>2.113</v>
      </c>
      <c r="M195" s="2">
        <v>0.74</v>
      </c>
      <c r="N195" s="4">
        <v>75.599999999999994</v>
      </c>
      <c r="O195" s="4">
        <v>1.68</v>
      </c>
      <c r="P195" s="4">
        <v>2.83</v>
      </c>
      <c r="Q195" s="4">
        <v>1.26</v>
      </c>
      <c r="R195" s="2">
        <v>0.45807771000000003</v>
      </c>
      <c r="S195" s="4">
        <v>0.17399999999999999</v>
      </c>
    </row>
    <row r="196" spans="1:19" x14ac:dyDescent="0.2">
      <c r="A196" s="2" t="s">
        <v>30</v>
      </c>
      <c r="B196" s="2">
        <v>2.4449999999999998</v>
      </c>
      <c r="C196" s="2">
        <v>1.335</v>
      </c>
      <c r="D196" s="2">
        <v>30</v>
      </c>
      <c r="E196" s="2" t="s">
        <v>31</v>
      </c>
      <c r="F196" s="2" t="s">
        <v>32</v>
      </c>
      <c r="G196" s="2" t="s">
        <v>33</v>
      </c>
      <c r="H196" s="2">
        <v>1</v>
      </c>
      <c r="I196" s="2" t="s">
        <v>34</v>
      </c>
      <c r="J196" s="2">
        <v>0.42</v>
      </c>
      <c r="K196" s="2">
        <v>0.874</v>
      </c>
      <c r="L196" s="2">
        <v>2.0880000000000001</v>
      </c>
      <c r="M196" s="2">
        <v>0.74299999999999999</v>
      </c>
      <c r="N196" s="4">
        <v>74.900000000000006</v>
      </c>
      <c r="O196" s="4">
        <v>1.68</v>
      </c>
      <c r="P196" s="4">
        <v>2.83</v>
      </c>
      <c r="Q196" s="4">
        <v>1.26</v>
      </c>
      <c r="R196" s="2">
        <v>0.45398772999999998</v>
      </c>
      <c r="S196" s="4">
        <v>0.17100000000000001</v>
      </c>
    </row>
    <row r="197" spans="1:19" x14ac:dyDescent="0.2">
      <c r="A197" s="2" t="s">
        <v>30</v>
      </c>
      <c r="B197" s="2">
        <v>2.4449999999999998</v>
      </c>
      <c r="C197" s="2">
        <v>1.345</v>
      </c>
      <c r="D197" s="2">
        <v>30</v>
      </c>
      <c r="E197" s="2" t="s">
        <v>31</v>
      </c>
      <c r="F197" s="2" t="s">
        <v>32</v>
      </c>
      <c r="G197" s="2" t="s">
        <v>33</v>
      </c>
      <c r="H197" s="2">
        <v>1</v>
      </c>
      <c r="I197" s="2" t="s">
        <v>34</v>
      </c>
      <c r="J197" s="2">
        <v>0.42699999999999999</v>
      </c>
      <c r="K197" s="2">
        <v>0.88100000000000001</v>
      </c>
      <c r="L197" s="2">
        <v>2.0630000000000002</v>
      </c>
      <c r="M197" s="2">
        <v>0.746</v>
      </c>
      <c r="N197" s="4">
        <v>69.5</v>
      </c>
      <c r="O197" s="4">
        <v>1.71</v>
      </c>
      <c r="P197" s="4">
        <v>2.83</v>
      </c>
      <c r="Q197" s="4">
        <v>1.26</v>
      </c>
      <c r="R197" s="2">
        <v>0.44989775100000001</v>
      </c>
      <c r="S197" s="4">
        <v>0.158</v>
      </c>
    </row>
    <row r="198" spans="1:19" x14ac:dyDescent="0.2">
      <c r="A198" s="2" t="s">
        <v>30</v>
      </c>
      <c r="B198" s="2">
        <v>2.4449999999999998</v>
      </c>
      <c r="C198" s="2">
        <v>1.355</v>
      </c>
      <c r="D198" s="2">
        <v>30</v>
      </c>
      <c r="E198" s="2" t="s">
        <v>31</v>
      </c>
      <c r="F198" s="2" t="s">
        <v>32</v>
      </c>
      <c r="G198" s="2" t="s">
        <v>33</v>
      </c>
      <c r="H198" s="2">
        <v>1</v>
      </c>
      <c r="I198" s="2" t="s">
        <v>34</v>
      </c>
      <c r="J198" s="2">
        <v>0.434</v>
      </c>
      <c r="K198" s="2">
        <v>0.88700000000000001</v>
      </c>
      <c r="L198" s="2">
        <v>2.0369999999999999</v>
      </c>
      <c r="M198" s="2">
        <v>0.749</v>
      </c>
      <c r="N198" s="4">
        <v>68.099999999999994</v>
      </c>
      <c r="O198" s="4">
        <v>1.75</v>
      </c>
      <c r="P198" s="4">
        <v>2.83</v>
      </c>
      <c r="Q198" s="4">
        <v>1.26</v>
      </c>
      <c r="R198" s="2">
        <v>0.44580777100000002</v>
      </c>
      <c r="S198" s="4">
        <v>0.154</v>
      </c>
    </row>
    <row r="199" spans="1:19" x14ac:dyDescent="0.2">
      <c r="A199" s="2" t="s">
        <v>30</v>
      </c>
      <c r="B199" s="2">
        <v>2.4449999999999998</v>
      </c>
      <c r="C199" s="2">
        <v>1.365</v>
      </c>
      <c r="D199" s="2">
        <v>30</v>
      </c>
      <c r="E199" s="2" t="s">
        <v>31</v>
      </c>
      <c r="F199" s="2" t="s">
        <v>32</v>
      </c>
      <c r="G199" s="2" t="s">
        <v>33</v>
      </c>
      <c r="H199" s="2">
        <v>1</v>
      </c>
      <c r="I199" s="2" t="s">
        <v>34</v>
      </c>
      <c r="J199" s="2">
        <v>0.441</v>
      </c>
      <c r="K199" s="2">
        <v>0.89400000000000002</v>
      </c>
      <c r="L199" s="2">
        <v>2.012</v>
      </c>
      <c r="M199" s="2">
        <v>0.751</v>
      </c>
      <c r="N199" s="4">
        <v>69.8</v>
      </c>
      <c r="O199" s="4">
        <v>1.94</v>
      </c>
      <c r="P199" s="4">
        <v>2.83</v>
      </c>
      <c r="Q199" s="4">
        <v>1.26</v>
      </c>
      <c r="R199" s="2">
        <v>0.44171779100000003</v>
      </c>
      <c r="S199" s="4">
        <v>0.157</v>
      </c>
    </row>
    <row r="200" spans="1:19" x14ac:dyDescent="0.2">
      <c r="A200" s="2" t="s">
        <v>30</v>
      </c>
      <c r="B200" s="2">
        <v>2.4449999999999998</v>
      </c>
      <c r="C200" s="2">
        <v>1.375</v>
      </c>
      <c r="D200" s="2">
        <v>30</v>
      </c>
      <c r="E200" s="2" t="s">
        <v>31</v>
      </c>
      <c r="F200" s="2" t="s">
        <v>32</v>
      </c>
      <c r="G200" s="2" t="s">
        <v>33</v>
      </c>
      <c r="H200" s="2">
        <v>1</v>
      </c>
      <c r="I200" s="2" t="s">
        <v>34</v>
      </c>
      <c r="J200" s="2">
        <v>0.44800000000000001</v>
      </c>
      <c r="K200" s="2">
        <v>0.9</v>
      </c>
      <c r="L200" s="2">
        <v>1.9870000000000001</v>
      </c>
      <c r="M200" s="2">
        <v>0.754</v>
      </c>
      <c r="N200" s="4">
        <v>64.599999999999994</v>
      </c>
      <c r="O200" s="4">
        <v>2.4300000000000002</v>
      </c>
      <c r="P200" s="4">
        <v>2.83</v>
      </c>
      <c r="Q200" s="4">
        <v>1.26</v>
      </c>
      <c r="R200" s="2">
        <v>0.437627812</v>
      </c>
      <c r="S200" s="4">
        <v>0.14399999999999999</v>
      </c>
    </row>
    <row r="201" spans="1:19" x14ac:dyDescent="0.2">
      <c r="A201" s="2" t="s">
        <v>30</v>
      </c>
      <c r="B201" s="2">
        <v>2.4449999999999998</v>
      </c>
      <c r="C201" s="2">
        <v>1.385</v>
      </c>
      <c r="D201" s="2">
        <v>30</v>
      </c>
      <c r="E201" s="2" t="s">
        <v>31</v>
      </c>
      <c r="F201" s="2" t="s">
        <v>32</v>
      </c>
      <c r="G201" s="2" t="s">
        <v>33</v>
      </c>
      <c r="H201" s="2">
        <v>1</v>
      </c>
      <c r="I201" s="2" t="s">
        <v>34</v>
      </c>
      <c r="J201" s="2">
        <v>0.45600000000000002</v>
      </c>
      <c r="K201" s="2">
        <v>0.90700000000000003</v>
      </c>
      <c r="L201" s="2">
        <v>1.962</v>
      </c>
      <c r="M201" s="2">
        <v>0.75700000000000001</v>
      </c>
      <c r="N201" s="4">
        <v>68.5</v>
      </c>
      <c r="O201" s="4">
        <v>2.54</v>
      </c>
      <c r="P201" s="4">
        <v>2.83</v>
      </c>
      <c r="Q201" s="4">
        <v>1.26</v>
      </c>
      <c r="R201" s="2">
        <v>0.43353783200000001</v>
      </c>
      <c r="S201" s="4">
        <v>0.152</v>
      </c>
    </row>
    <row r="202" spans="1:19" x14ac:dyDescent="0.2">
      <c r="A202" s="2" t="s">
        <v>30</v>
      </c>
      <c r="B202" s="2">
        <v>2.4449999999999998</v>
      </c>
      <c r="C202" s="2">
        <v>1.395</v>
      </c>
      <c r="D202" s="2">
        <v>30</v>
      </c>
      <c r="E202" s="2" t="s">
        <v>31</v>
      </c>
      <c r="F202" s="2" t="s">
        <v>32</v>
      </c>
      <c r="G202" s="2" t="s">
        <v>33</v>
      </c>
      <c r="H202" s="2">
        <v>1</v>
      </c>
      <c r="I202" s="2" t="s">
        <v>34</v>
      </c>
      <c r="J202" s="2">
        <v>0.46400000000000002</v>
      </c>
      <c r="K202" s="2">
        <v>0.91400000000000003</v>
      </c>
      <c r="L202" s="2">
        <v>1.9359999999999999</v>
      </c>
      <c r="M202" s="2">
        <v>0.75900000000000001</v>
      </c>
      <c r="N202" s="4">
        <v>63.7</v>
      </c>
      <c r="O202" s="4">
        <v>1.75</v>
      </c>
      <c r="P202" s="4">
        <v>2.83</v>
      </c>
      <c r="Q202" s="4">
        <v>1.26</v>
      </c>
      <c r="R202" s="2">
        <v>0.42944785299999999</v>
      </c>
      <c r="S202" s="4">
        <v>0.14099999999999999</v>
      </c>
    </row>
    <row r="203" spans="1:19" x14ac:dyDescent="0.2">
      <c r="A203" s="2" t="s">
        <v>30</v>
      </c>
      <c r="B203" s="2">
        <v>2.4449999999999998</v>
      </c>
      <c r="C203" s="2">
        <v>1.405</v>
      </c>
      <c r="D203" s="2">
        <v>30</v>
      </c>
      <c r="E203" s="2" t="s">
        <v>31</v>
      </c>
      <c r="F203" s="2" t="s">
        <v>32</v>
      </c>
      <c r="G203" s="2" t="s">
        <v>33</v>
      </c>
      <c r="H203" s="2">
        <v>1</v>
      </c>
      <c r="I203" s="2" t="s">
        <v>34</v>
      </c>
      <c r="J203" s="2">
        <v>0.47099999999999997</v>
      </c>
      <c r="K203" s="2">
        <v>0.92</v>
      </c>
      <c r="L203" s="2">
        <v>1.911</v>
      </c>
      <c r="M203" s="2">
        <v>0.76200000000000001</v>
      </c>
      <c r="N203" s="4">
        <v>62.6</v>
      </c>
      <c r="O203" s="4">
        <v>1.74</v>
      </c>
      <c r="P203" s="4">
        <v>2.83</v>
      </c>
      <c r="Q203" s="4">
        <v>1.26</v>
      </c>
      <c r="R203" s="2">
        <v>0.425357873</v>
      </c>
      <c r="S203" s="4">
        <v>0.13700000000000001</v>
      </c>
    </row>
    <row r="204" spans="1:19" x14ac:dyDescent="0.2">
      <c r="A204" s="2" t="s">
        <v>30</v>
      </c>
      <c r="B204" s="2">
        <v>2.4449999999999998</v>
      </c>
      <c r="C204" s="2">
        <v>1.415</v>
      </c>
      <c r="D204" s="2">
        <v>30</v>
      </c>
      <c r="E204" s="2" t="s">
        <v>31</v>
      </c>
      <c r="F204" s="2" t="s">
        <v>32</v>
      </c>
      <c r="G204" s="2" t="s">
        <v>33</v>
      </c>
      <c r="H204" s="2">
        <v>1</v>
      </c>
      <c r="I204" s="2" t="s">
        <v>34</v>
      </c>
      <c r="J204" s="2">
        <v>0.47899999999999998</v>
      </c>
      <c r="K204" s="2">
        <v>0.92700000000000005</v>
      </c>
      <c r="L204" s="2">
        <v>1.8859999999999999</v>
      </c>
      <c r="M204" s="2">
        <v>0.76500000000000001</v>
      </c>
      <c r="N204" s="4">
        <v>64.5</v>
      </c>
      <c r="O204" s="4">
        <v>1.71</v>
      </c>
      <c r="P204" s="4">
        <v>2.83</v>
      </c>
      <c r="Q204" s="4">
        <v>1.26</v>
      </c>
      <c r="R204" s="2">
        <v>0.42126789399999998</v>
      </c>
      <c r="S204" s="4">
        <v>0.14099999999999999</v>
      </c>
    </row>
    <row r="205" spans="1:19" x14ac:dyDescent="0.2">
      <c r="A205" s="2" t="s">
        <v>30</v>
      </c>
      <c r="B205" s="2">
        <v>2.4449999999999998</v>
      </c>
      <c r="C205" s="2">
        <v>1.425</v>
      </c>
      <c r="D205" s="2">
        <v>30</v>
      </c>
      <c r="E205" s="2" t="s">
        <v>31</v>
      </c>
      <c r="F205" s="2" t="s">
        <v>32</v>
      </c>
      <c r="G205" s="2" t="s">
        <v>33</v>
      </c>
      <c r="H205" s="2">
        <v>1</v>
      </c>
      <c r="I205" s="2" t="s">
        <v>34</v>
      </c>
      <c r="J205" s="2">
        <v>0.48799999999999999</v>
      </c>
      <c r="K205" s="2">
        <v>0.93300000000000005</v>
      </c>
      <c r="L205" s="2">
        <v>1.86</v>
      </c>
      <c r="M205" s="2">
        <v>0.76700000000000002</v>
      </c>
      <c r="N205" s="4">
        <v>61.3</v>
      </c>
      <c r="O205" s="4">
        <v>1.75</v>
      </c>
      <c r="P205" s="4">
        <v>2.83</v>
      </c>
      <c r="Q205" s="4">
        <v>1.26</v>
      </c>
      <c r="R205" s="2">
        <v>0.41717791399999998</v>
      </c>
      <c r="S205" s="4">
        <v>0.13300000000000001</v>
      </c>
    </row>
    <row r="206" spans="1:19" x14ac:dyDescent="0.2">
      <c r="A206" s="2" t="s">
        <v>30</v>
      </c>
      <c r="B206" s="2">
        <v>2.4449999999999998</v>
      </c>
      <c r="C206" s="2">
        <v>1.4350000000000001</v>
      </c>
      <c r="D206" s="2">
        <v>30</v>
      </c>
      <c r="E206" s="2" t="s">
        <v>31</v>
      </c>
      <c r="F206" s="2" t="s">
        <v>32</v>
      </c>
      <c r="G206" s="2" t="s">
        <v>33</v>
      </c>
      <c r="H206" s="2">
        <v>1</v>
      </c>
      <c r="I206" s="2" t="s">
        <v>34</v>
      </c>
      <c r="J206" s="2">
        <v>0.496</v>
      </c>
      <c r="K206" s="2">
        <v>0.94</v>
      </c>
      <c r="L206" s="2">
        <v>1.835</v>
      </c>
      <c r="M206" s="2">
        <v>0.77</v>
      </c>
      <c r="N206" s="4">
        <v>61.1</v>
      </c>
      <c r="O206" s="4">
        <v>1.72</v>
      </c>
      <c r="P206" s="4">
        <v>2.83</v>
      </c>
      <c r="Q206" s="4">
        <v>1.26</v>
      </c>
      <c r="R206" s="2">
        <v>0.41308793500000002</v>
      </c>
      <c r="S206" s="4">
        <v>0.13200000000000001</v>
      </c>
    </row>
    <row r="207" spans="1:19" x14ac:dyDescent="0.2">
      <c r="A207" s="2" t="s">
        <v>30</v>
      </c>
      <c r="B207" s="2">
        <v>2.4449999999999998</v>
      </c>
      <c r="C207" s="2">
        <v>1.4450000000000001</v>
      </c>
      <c r="D207" s="2">
        <v>30</v>
      </c>
      <c r="E207" s="2" t="s">
        <v>31</v>
      </c>
      <c r="F207" s="2" t="s">
        <v>32</v>
      </c>
      <c r="G207" s="2" t="s">
        <v>33</v>
      </c>
      <c r="H207" s="2">
        <v>1</v>
      </c>
      <c r="I207" s="2" t="s">
        <v>34</v>
      </c>
      <c r="J207" s="2">
        <v>0.504</v>
      </c>
      <c r="K207" s="2">
        <v>0.94599999999999995</v>
      </c>
      <c r="L207" s="2">
        <v>1.81</v>
      </c>
      <c r="M207" s="2">
        <v>0.77200000000000002</v>
      </c>
      <c r="N207" s="4">
        <v>64</v>
      </c>
      <c r="O207" s="4">
        <v>1.71</v>
      </c>
      <c r="P207" s="4">
        <v>2.83</v>
      </c>
      <c r="Q207" s="4">
        <v>1.26</v>
      </c>
      <c r="R207" s="2">
        <v>0.40899795500000002</v>
      </c>
      <c r="S207" s="4">
        <v>0.13700000000000001</v>
      </c>
    </row>
    <row r="208" spans="1:19" x14ac:dyDescent="0.2">
      <c r="A208" s="2" t="s">
        <v>30</v>
      </c>
      <c r="B208" s="2">
        <v>2.4449999999999998</v>
      </c>
      <c r="C208" s="2">
        <v>1.4550000000000001</v>
      </c>
      <c r="D208" s="2">
        <v>30</v>
      </c>
      <c r="E208" s="2" t="s">
        <v>31</v>
      </c>
      <c r="F208" s="2" t="s">
        <v>32</v>
      </c>
      <c r="G208" s="2" t="s">
        <v>33</v>
      </c>
      <c r="H208" s="2">
        <v>1</v>
      </c>
      <c r="I208" s="2" t="s">
        <v>34</v>
      </c>
      <c r="J208" s="2">
        <v>0.51300000000000001</v>
      </c>
      <c r="K208" s="2">
        <v>0.95299999999999996</v>
      </c>
      <c r="L208" s="2">
        <v>1.784</v>
      </c>
      <c r="M208" s="2">
        <v>0.77400000000000002</v>
      </c>
      <c r="N208" s="4">
        <v>65.599999999999994</v>
      </c>
      <c r="O208" s="4">
        <v>1.68</v>
      </c>
      <c r="P208" s="4">
        <v>2.83</v>
      </c>
      <c r="Q208" s="4">
        <v>1.26</v>
      </c>
      <c r="R208" s="2">
        <v>0.40490797499999998</v>
      </c>
      <c r="S208" s="4">
        <v>0.13900000000000001</v>
      </c>
    </row>
    <row r="209" spans="1:19" x14ac:dyDescent="0.2">
      <c r="A209" s="2" t="s">
        <v>30</v>
      </c>
      <c r="B209" s="2">
        <v>2.4449999999999998</v>
      </c>
      <c r="C209" s="2">
        <v>1.4650000000000001</v>
      </c>
      <c r="D209" s="2">
        <v>30</v>
      </c>
      <c r="E209" s="2" t="s">
        <v>31</v>
      </c>
      <c r="F209" s="2" t="s">
        <v>32</v>
      </c>
      <c r="G209" s="2" t="s">
        <v>33</v>
      </c>
      <c r="H209" s="2">
        <v>1</v>
      </c>
      <c r="I209" s="2" t="s">
        <v>34</v>
      </c>
      <c r="J209" s="2">
        <v>0.52200000000000002</v>
      </c>
      <c r="K209" s="2">
        <v>0.95899999999999996</v>
      </c>
      <c r="L209" s="2">
        <v>1.7589999999999999</v>
      </c>
      <c r="M209" s="2">
        <v>0.77700000000000002</v>
      </c>
      <c r="N209" s="4">
        <v>65.8</v>
      </c>
      <c r="O209" s="4">
        <v>1.7</v>
      </c>
      <c r="P209" s="4">
        <v>2.83</v>
      </c>
      <c r="Q209" s="4">
        <v>1.26</v>
      </c>
      <c r="R209" s="2">
        <v>0.40081799600000001</v>
      </c>
      <c r="S209" s="4">
        <v>0.13900000000000001</v>
      </c>
    </row>
    <row r="210" spans="1:19" x14ac:dyDescent="0.2">
      <c r="A210" s="2" t="s">
        <v>30</v>
      </c>
      <c r="B210" s="2">
        <v>2.4449999999999998</v>
      </c>
      <c r="C210" s="2">
        <v>1.4750000000000001</v>
      </c>
      <c r="D210" s="2">
        <v>30</v>
      </c>
      <c r="E210" s="2" t="s">
        <v>31</v>
      </c>
      <c r="F210" s="2" t="s">
        <v>32</v>
      </c>
      <c r="G210" s="2" t="s">
        <v>33</v>
      </c>
      <c r="H210" s="2">
        <v>1</v>
      </c>
      <c r="I210" s="2" t="s">
        <v>34</v>
      </c>
      <c r="J210" s="2">
        <v>0.53100000000000003</v>
      </c>
      <c r="K210" s="2">
        <v>0.96599999999999997</v>
      </c>
      <c r="L210" s="2">
        <v>1.734</v>
      </c>
      <c r="M210" s="2">
        <v>0.77900000000000003</v>
      </c>
      <c r="N210" s="4">
        <v>65.400000000000006</v>
      </c>
      <c r="O210" s="4">
        <v>1.7</v>
      </c>
      <c r="P210" s="4">
        <v>2.83</v>
      </c>
      <c r="Q210" s="4">
        <v>1.26</v>
      </c>
      <c r="R210" s="2">
        <v>0.39672801600000002</v>
      </c>
      <c r="S210" s="4">
        <v>0.13700000000000001</v>
      </c>
    </row>
    <row r="211" spans="1:19" x14ac:dyDescent="0.2">
      <c r="A211" s="2" t="s">
        <v>30</v>
      </c>
      <c r="B211" s="2">
        <v>2.4449999999999998</v>
      </c>
      <c r="C211" s="2">
        <v>1.4850000000000001</v>
      </c>
      <c r="D211" s="2">
        <v>30</v>
      </c>
      <c r="E211" s="2" t="s">
        <v>31</v>
      </c>
      <c r="F211" s="2" t="s">
        <v>32</v>
      </c>
      <c r="G211" s="2" t="s">
        <v>33</v>
      </c>
      <c r="H211" s="2">
        <v>1</v>
      </c>
      <c r="I211" s="2" t="s">
        <v>34</v>
      </c>
      <c r="J211" s="2">
        <v>0.54</v>
      </c>
      <c r="K211" s="2">
        <v>0.97299999999999998</v>
      </c>
      <c r="L211" s="2">
        <v>1.708</v>
      </c>
      <c r="M211" s="2">
        <v>0.78100000000000003</v>
      </c>
      <c r="N211" s="4">
        <v>66.900000000000006</v>
      </c>
      <c r="O211" s="4">
        <v>1.67</v>
      </c>
      <c r="P211" s="4">
        <v>2.83</v>
      </c>
      <c r="Q211" s="4">
        <v>1.26</v>
      </c>
      <c r="R211" s="2">
        <v>0.392638037</v>
      </c>
      <c r="S211" s="4">
        <v>0.13900000000000001</v>
      </c>
    </row>
    <row r="212" spans="1:19" x14ac:dyDescent="0.2">
      <c r="A212" s="2" t="s">
        <v>30</v>
      </c>
      <c r="B212" s="2">
        <v>2.4449999999999998</v>
      </c>
      <c r="C212" s="2">
        <v>1.4950000000000001</v>
      </c>
      <c r="D212" s="2">
        <v>30</v>
      </c>
      <c r="E212" s="2" t="s">
        <v>31</v>
      </c>
      <c r="F212" s="2" t="s">
        <v>32</v>
      </c>
      <c r="G212" s="2" t="s">
        <v>33</v>
      </c>
      <c r="H212" s="2">
        <v>1</v>
      </c>
      <c r="I212" s="2" t="s">
        <v>34</v>
      </c>
      <c r="J212" s="2">
        <v>0.54900000000000004</v>
      </c>
      <c r="K212" s="2">
        <v>0.97899999999999998</v>
      </c>
      <c r="L212" s="2">
        <v>1.6830000000000001</v>
      </c>
      <c r="M212" s="2">
        <v>0.78400000000000003</v>
      </c>
      <c r="N212" s="4">
        <v>67.7</v>
      </c>
      <c r="O212" s="4">
        <v>1.7</v>
      </c>
      <c r="P212" s="4">
        <v>2.83</v>
      </c>
      <c r="Q212" s="4">
        <v>1.26</v>
      </c>
      <c r="R212" s="2">
        <v>0.388548057</v>
      </c>
      <c r="S212" s="4">
        <v>0.14000000000000001</v>
      </c>
    </row>
    <row r="213" spans="1:19" x14ac:dyDescent="0.2">
      <c r="A213" s="2" t="s">
        <v>30</v>
      </c>
      <c r="B213" s="2">
        <v>2.4449999999999998</v>
      </c>
      <c r="C213" s="2">
        <v>1.5049999999999999</v>
      </c>
      <c r="D213" s="2">
        <v>30</v>
      </c>
      <c r="E213" s="2" t="s">
        <v>31</v>
      </c>
      <c r="F213" s="2" t="s">
        <v>32</v>
      </c>
      <c r="G213" s="2" t="s">
        <v>33</v>
      </c>
      <c r="H213" s="2">
        <v>1</v>
      </c>
      <c r="I213" s="2" t="s">
        <v>34</v>
      </c>
      <c r="J213" s="2">
        <v>0.55900000000000005</v>
      </c>
      <c r="K213" s="2">
        <v>0.98599999999999999</v>
      </c>
      <c r="L213" s="2">
        <v>1.6579999999999999</v>
      </c>
      <c r="M213" s="2">
        <v>0.78600000000000003</v>
      </c>
      <c r="N213" s="4">
        <v>71.099999999999994</v>
      </c>
      <c r="O213" s="4">
        <v>1.69</v>
      </c>
      <c r="P213" s="4">
        <v>2.83</v>
      </c>
      <c r="Q213" s="4">
        <v>1.26</v>
      </c>
      <c r="R213" s="2">
        <v>0.38445807799999998</v>
      </c>
      <c r="S213" s="4">
        <v>0.14599999999999999</v>
      </c>
    </row>
    <row r="214" spans="1:19" x14ac:dyDescent="0.2">
      <c r="A214" s="2" t="s">
        <v>30</v>
      </c>
      <c r="B214" s="2">
        <v>2.4449999999999998</v>
      </c>
      <c r="C214" s="2">
        <v>1.5149999999999999</v>
      </c>
      <c r="D214" s="2">
        <v>30</v>
      </c>
      <c r="E214" s="2" t="s">
        <v>31</v>
      </c>
      <c r="F214" s="2" t="s">
        <v>32</v>
      </c>
      <c r="G214" s="2" t="s">
        <v>33</v>
      </c>
      <c r="H214" s="2">
        <v>1</v>
      </c>
      <c r="I214" s="2" t="s">
        <v>34</v>
      </c>
      <c r="J214" s="2">
        <v>0.56899999999999995</v>
      </c>
      <c r="K214" s="2">
        <v>0.99199999999999999</v>
      </c>
      <c r="L214" s="2">
        <v>1.633</v>
      </c>
      <c r="M214" s="2">
        <v>0.78800000000000003</v>
      </c>
      <c r="N214" s="4">
        <v>73.3</v>
      </c>
      <c r="O214" s="4">
        <v>1.68</v>
      </c>
      <c r="P214" s="4">
        <v>2.83</v>
      </c>
      <c r="Q214" s="4">
        <v>1.26</v>
      </c>
      <c r="R214" s="2">
        <v>0.38036809799999999</v>
      </c>
      <c r="S214" s="4">
        <v>0.14899999999999999</v>
      </c>
    </row>
    <row r="215" spans="1:19" x14ac:dyDescent="0.2">
      <c r="A215" s="2" t="s">
        <v>30</v>
      </c>
      <c r="B215" s="2">
        <v>2.4449999999999998</v>
      </c>
      <c r="C215" s="2">
        <v>1.5249999999999999</v>
      </c>
      <c r="D215" s="2">
        <v>30</v>
      </c>
      <c r="E215" s="2" t="s">
        <v>31</v>
      </c>
      <c r="F215" s="2" t="s">
        <v>32</v>
      </c>
      <c r="G215" s="2" t="s">
        <v>33</v>
      </c>
      <c r="H215" s="2">
        <v>1</v>
      </c>
      <c r="I215" s="2" t="s">
        <v>34</v>
      </c>
      <c r="J215" s="2">
        <v>0.57799999999999996</v>
      </c>
      <c r="K215" s="2">
        <v>0.999</v>
      </c>
      <c r="L215" s="2">
        <v>1.607</v>
      </c>
      <c r="M215" s="2">
        <v>0.79</v>
      </c>
      <c r="N215" s="4">
        <v>74.2</v>
      </c>
      <c r="O215" s="4">
        <v>1.68</v>
      </c>
      <c r="P215" s="4">
        <v>2.83</v>
      </c>
      <c r="Q215" s="4">
        <v>1.26</v>
      </c>
      <c r="R215" s="2">
        <v>0.37627811900000002</v>
      </c>
      <c r="S215" s="4">
        <v>0.14899999999999999</v>
      </c>
    </row>
    <row r="216" spans="1:19" x14ac:dyDescent="0.2">
      <c r="A216" s="2" t="s">
        <v>30</v>
      </c>
      <c r="B216" s="2">
        <v>2.4449999999999998</v>
      </c>
      <c r="C216" s="2">
        <v>1.5349999999999999</v>
      </c>
      <c r="D216" s="2">
        <v>30</v>
      </c>
      <c r="E216" s="2" t="s">
        <v>31</v>
      </c>
      <c r="F216" s="2" t="s">
        <v>32</v>
      </c>
      <c r="G216" s="2" t="s">
        <v>33</v>
      </c>
      <c r="H216" s="2">
        <v>1</v>
      </c>
      <c r="I216" s="2" t="s">
        <v>34</v>
      </c>
      <c r="J216" s="2">
        <v>0.58899999999999997</v>
      </c>
      <c r="K216" s="2">
        <v>1.0049999999999999</v>
      </c>
      <c r="L216" s="2">
        <v>1.5820000000000001</v>
      </c>
      <c r="M216" s="2">
        <v>0.79200000000000004</v>
      </c>
      <c r="N216" s="4">
        <v>81.7</v>
      </c>
      <c r="O216" s="4">
        <v>1.67</v>
      </c>
      <c r="P216" s="4">
        <v>2.83</v>
      </c>
      <c r="Q216" s="4">
        <v>1.26</v>
      </c>
      <c r="R216" s="2">
        <v>0.37218813899999997</v>
      </c>
      <c r="S216" s="4">
        <v>0.16300000000000001</v>
      </c>
    </row>
    <row r="217" spans="1:19" x14ac:dyDescent="0.2">
      <c r="A217" s="2" t="s">
        <v>30</v>
      </c>
      <c r="B217" s="2">
        <v>2.4449999999999998</v>
      </c>
      <c r="C217" s="2">
        <v>1.5449999999999999</v>
      </c>
      <c r="D217" s="2">
        <v>30</v>
      </c>
      <c r="E217" s="2" t="s">
        <v>31</v>
      </c>
      <c r="F217" s="2" t="s">
        <v>32</v>
      </c>
      <c r="G217" s="2" t="s">
        <v>33</v>
      </c>
      <c r="H217" s="2">
        <v>1</v>
      </c>
      <c r="I217" s="2" t="s">
        <v>34</v>
      </c>
      <c r="J217" s="2">
        <v>0.59899999999999998</v>
      </c>
      <c r="K217" s="2">
        <v>1.012</v>
      </c>
      <c r="L217" s="2">
        <v>1.5569999999999999</v>
      </c>
      <c r="M217" s="2">
        <v>0.79500000000000004</v>
      </c>
      <c r="N217" s="4">
        <v>80.3</v>
      </c>
      <c r="O217" s="4">
        <v>1.7</v>
      </c>
      <c r="P217" s="4">
        <v>2.83</v>
      </c>
      <c r="Q217" s="4">
        <v>1.26</v>
      </c>
      <c r="R217" s="2">
        <v>0.36809816000000001</v>
      </c>
      <c r="S217" s="4">
        <v>0.159</v>
      </c>
    </row>
    <row r="218" spans="1:19" x14ac:dyDescent="0.2">
      <c r="A218" s="2" t="s">
        <v>30</v>
      </c>
      <c r="B218" s="2">
        <v>2.4449999999999998</v>
      </c>
      <c r="C218" s="2">
        <v>1.5549999999999999</v>
      </c>
      <c r="D218" s="2">
        <v>30</v>
      </c>
      <c r="E218" s="2" t="s">
        <v>31</v>
      </c>
      <c r="F218" s="2" t="s">
        <v>32</v>
      </c>
      <c r="G218" s="2" t="s">
        <v>33</v>
      </c>
      <c r="H218" s="2">
        <v>1</v>
      </c>
      <c r="I218" s="2" t="s">
        <v>34</v>
      </c>
      <c r="J218" s="2">
        <v>0.61</v>
      </c>
      <c r="K218" s="2">
        <v>1.018</v>
      </c>
      <c r="L218" s="2">
        <v>1.5309999999999999</v>
      </c>
      <c r="M218" s="2">
        <v>0.79700000000000004</v>
      </c>
      <c r="N218" s="4">
        <v>86.1</v>
      </c>
      <c r="O218" s="4">
        <v>1.71</v>
      </c>
      <c r="P218" s="4">
        <v>2.83</v>
      </c>
      <c r="Q218" s="4">
        <v>1.26</v>
      </c>
      <c r="R218" s="2">
        <v>0.36400818000000001</v>
      </c>
      <c r="S218" s="4">
        <v>0.16900000000000001</v>
      </c>
    </row>
    <row r="219" spans="1:19" x14ac:dyDescent="0.2">
      <c r="A219" s="2" t="s">
        <v>30</v>
      </c>
      <c r="B219" s="2">
        <v>2.4449999999999998</v>
      </c>
      <c r="C219" s="2">
        <v>1.5649999999999999</v>
      </c>
      <c r="D219" s="2">
        <v>30</v>
      </c>
      <c r="E219" s="2" t="s">
        <v>31</v>
      </c>
      <c r="F219" s="2" t="s">
        <v>32</v>
      </c>
      <c r="G219" s="2" t="s">
        <v>33</v>
      </c>
      <c r="H219" s="2">
        <v>1</v>
      </c>
      <c r="I219" s="2" t="s">
        <v>34</v>
      </c>
      <c r="J219" s="2">
        <v>0.621</v>
      </c>
      <c r="K219" s="2">
        <v>1.0249999999999999</v>
      </c>
      <c r="L219" s="2">
        <v>1.506</v>
      </c>
      <c r="M219" s="2">
        <v>0.79900000000000004</v>
      </c>
      <c r="N219" s="4">
        <v>83.5</v>
      </c>
      <c r="O219" s="4">
        <v>1.72</v>
      </c>
      <c r="P219" s="4">
        <v>2.83</v>
      </c>
      <c r="Q219" s="4">
        <v>1.26</v>
      </c>
      <c r="R219" s="2">
        <v>0.35991820000000002</v>
      </c>
      <c r="S219" s="4">
        <v>0.16300000000000001</v>
      </c>
    </row>
    <row r="220" spans="1:19" x14ac:dyDescent="0.2">
      <c r="A220" s="2" t="s">
        <v>30</v>
      </c>
      <c r="B220" s="2">
        <v>2.4449999999999998</v>
      </c>
      <c r="C220" s="2">
        <v>1.575</v>
      </c>
      <c r="D220" s="2">
        <v>30</v>
      </c>
      <c r="E220" s="2" t="s">
        <v>31</v>
      </c>
      <c r="F220" s="2" t="s">
        <v>32</v>
      </c>
      <c r="G220" s="2" t="s">
        <v>33</v>
      </c>
      <c r="H220" s="2">
        <v>1</v>
      </c>
      <c r="I220" s="2" t="s">
        <v>34</v>
      </c>
      <c r="J220" s="2">
        <v>0.63100000000000001</v>
      </c>
      <c r="K220" s="2">
        <v>1.0309999999999999</v>
      </c>
      <c r="L220" s="2">
        <v>1.4810000000000001</v>
      </c>
      <c r="M220" s="2">
        <v>0.80100000000000005</v>
      </c>
      <c r="N220" s="4">
        <v>89</v>
      </c>
      <c r="O220" s="4">
        <v>1.73</v>
      </c>
      <c r="P220" s="4">
        <v>2.83</v>
      </c>
      <c r="Q220" s="4">
        <v>1.26</v>
      </c>
      <c r="R220" s="2">
        <v>0.355828221</v>
      </c>
      <c r="S220" s="4">
        <v>0.17199999999999999</v>
      </c>
    </row>
    <row r="221" spans="1:19" x14ac:dyDescent="0.2">
      <c r="A221" s="2" t="s">
        <v>30</v>
      </c>
      <c r="B221" s="2">
        <v>2.4449999999999998</v>
      </c>
      <c r="C221" s="2">
        <v>1.585</v>
      </c>
      <c r="D221" s="2">
        <v>30</v>
      </c>
      <c r="E221" s="2" t="s">
        <v>31</v>
      </c>
      <c r="F221" s="2" t="s">
        <v>32</v>
      </c>
      <c r="G221" s="2" t="s">
        <v>33</v>
      </c>
      <c r="H221" s="2">
        <v>1</v>
      </c>
      <c r="I221" s="2" t="s">
        <v>34</v>
      </c>
      <c r="J221" s="2">
        <v>0.64300000000000002</v>
      </c>
      <c r="K221" s="2">
        <v>1.038</v>
      </c>
      <c r="L221" s="2">
        <v>1.4550000000000001</v>
      </c>
      <c r="M221" s="2">
        <v>0.80300000000000005</v>
      </c>
      <c r="N221" s="4">
        <v>87.3</v>
      </c>
      <c r="O221" s="4">
        <v>1.75</v>
      </c>
      <c r="P221" s="4">
        <v>2.83</v>
      </c>
      <c r="Q221" s="4">
        <v>1.26</v>
      </c>
      <c r="R221" s="2">
        <v>0.35173824100000001</v>
      </c>
      <c r="S221" s="4">
        <v>0.16700000000000001</v>
      </c>
    </row>
    <row r="222" spans="1:19" x14ac:dyDescent="0.2">
      <c r="A222" s="2" t="s">
        <v>30</v>
      </c>
      <c r="B222" s="2">
        <v>2.4449999999999998</v>
      </c>
      <c r="C222" s="2">
        <v>1.605</v>
      </c>
      <c r="D222" s="2">
        <v>30</v>
      </c>
      <c r="E222" s="2" t="s">
        <v>31</v>
      </c>
      <c r="F222" s="2" t="s">
        <v>32</v>
      </c>
      <c r="G222" s="2" t="s">
        <v>33</v>
      </c>
      <c r="H222" s="2">
        <v>1</v>
      </c>
      <c r="I222" s="2" t="s">
        <v>34</v>
      </c>
      <c r="J222" s="2">
        <v>0.66700000000000004</v>
      </c>
      <c r="K222" s="2">
        <v>1.0509999999999999</v>
      </c>
      <c r="L222" s="2">
        <v>1.405</v>
      </c>
      <c r="M222" s="2">
        <v>0.80600000000000005</v>
      </c>
      <c r="N222" s="4">
        <v>72.3</v>
      </c>
      <c r="O222" s="4">
        <v>2.39</v>
      </c>
      <c r="P222" s="4">
        <v>2.83</v>
      </c>
      <c r="Q222" s="4">
        <v>1.26</v>
      </c>
      <c r="R222" s="2">
        <v>0.34355828199999999</v>
      </c>
      <c r="S222" s="4">
        <v>0.13600000000000001</v>
      </c>
    </row>
    <row r="223" spans="1:19" x14ac:dyDescent="0.2">
      <c r="A223" s="2" t="s">
        <v>30</v>
      </c>
      <c r="B223" s="2">
        <v>2.4449999999999998</v>
      </c>
      <c r="C223" s="2">
        <v>1.615</v>
      </c>
      <c r="D223" s="2">
        <v>30</v>
      </c>
      <c r="E223" s="2" t="s">
        <v>31</v>
      </c>
      <c r="F223" s="2" t="s">
        <v>32</v>
      </c>
      <c r="G223" s="2" t="s">
        <v>33</v>
      </c>
      <c r="H223" s="2">
        <v>1</v>
      </c>
      <c r="I223" s="2" t="s">
        <v>34</v>
      </c>
      <c r="J223" s="2">
        <v>0.67900000000000005</v>
      </c>
      <c r="K223" s="2">
        <v>1.0580000000000001</v>
      </c>
      <c r="L223" s="2">
        <v>1.379</v>
      </c>
      <c r="M223" s="2">
        <v>0.80800000000000005</v>
      </c>
      <c r="N223" s="4">
        <v>61.2</v>
      </c>
      <c r="O223" s="4">
        <v>5.25</v>
      </c>
      <c r="P223" s="4">
        <v>2.83</v>
      </c>
      <c r="Q223" s="4">
        <v>1.26</v>
      </c>
      <c r="R223" s="2">
        <v>0.33946830300000003</v>
      </c>
      <c r="S223" s="4">
        <v>0.114</v>
      </c>
    </row>
    <row r="224" spans="1:19" x14ac:dyDescent="0.2">
      <c r="A224" s="2" t="s">
        <v>30</v>
      </c>
      <c r="B224" s="2">
        <v>2.4449999999999998</v>
      </c>
      <c r="C224" s="2">
        <v>1.625</v>
      </c>
      <c r="D224" s="2">
        <v>30</v>
      </c>
      <c r="E224" s="2" t="s">
        <v>31</v>
      </c>
      <c r="F224" s="2" t="s">
        <v>32</v>
      </c>
      <c r="G224" s="2" t="s">
        <v>33</v>
      </c>
      <c r="H224" s="2">
        <v>1</v>
      </c>
      <c r="I224" s="2" t="s">
        <v>34</v>
      </c>
      <c r="J224" s="2">
        <v>0.69099999999999995</v>
      </c>
      <c r="K224" s="2">
        <v>1.0640000000000001</v>
      </c>
      <c r="L224" s="2">
        <v>1.3540000000000001</v>
      </c>
      <c r="M224" s="2">
        <v>0.81</v>
      </c>
      <c r="N224" s="4">
        <v>49.9</v>
      </c>
      <c r="O224" s="4">
        <v>5.28</v>
      </c>
      <c r="P224" s="4">
        <v>2.83</v>
      </c>
      <c r="Q224" s="4">
        <v>1.26</v>
      </c>
      <c r="R224" s="2">
        <v>0.33537832299999998</v>
      </c>
      <c r="S224" s="4">
        <v>9.1800000000000007E-2</v>
      </c>
    </row>
    <row r="225" spans="1:19" x14ac:dyDescent="0.2">
      <c r="A225" s="2" t="s">
        <v>30</v>
      </c>
      <c r="B225" s="2">
        <v>2.4449999999999998</v>
      </c>
      <c r="C225" s="2">
        <v>1.635</v>
      </c>
      <c r="D225" s="2">
        <v>30</v>
      </c>
      <c r="E225" s="2" t="s">
        <v>31</v>
      </c>
      <c r="F225" s="2" t="s">
        <v>32</v>
      </c>
      <c r="G225" s="2" t="s">
        <v>33</v>
      </c>
      <c r="H225" s="2">
        <v>1</v>
      </c>
      <c r="I225" s="2" t="s">
        <v>34</v>
      </c>
      <c r="J225" s="2">
        <v>0.70499999999999996</v>
      </c>
      <c r="K225" s="2">
        <v>1.071</v>
      </c>
      <c r="L225" s="2">
        <v>1.329</v>
      </c>
      <c r="M225" s="2">
        <v>0.81200000000000006</v>
      </c>
      <c r="N225" s="4">
        <v>39.6</v>
      </c>
      <c r="O225" s="4">
        <v>5.31</v>
      </c>
      <c r="P225" s="4">
        <v>2.83</v>
      </c>
      <c r="Q225" s="4">
        <v>1.26</v>
      </c>
      <c r="R225" s="2">
        <v>0.33128834400000001</v>
      </c>
      <c r="S225" s="4">
        <v>7.22E-2</v>
      </c>
    </row>
    <row r="226" spans="1:19" x14ac:dyDescent="0.2">
      <c r="A226" s="2" t="s">
        <v>30</v>
      </c>
      <c r="B226" s="2">
        <v>2.4449999999999998</v>
      </c>
      <c r="C226" s="2">
        <v>1.645</v>
      </c>
      <c r="D226" s="2">
        <v>30</v>
      </c>
      <c r="E226" s="2" t="s">
        <v>31</v>
      </c>
      <c r="F226" s="2" t="s">
        <v>32</v>
      </c>
      <c r="G226" s="2" t="s">
        <v>33</v>
      </c>
      <c r="H226" s="2">
        <v>1</v>
      </c>
      <c r="I226" s="2" t="s">
        <v>34</v>
      </c>
      <c r="J226" s="2">
        <v>0.71699999999999997</v>
      </c>
      <c r="K226" s="2">
        <v>1.077</v>
      </c>
      <c r="L226" s="2">
        <v>1.3029999999999999</v>
      </c>
      <c r="M226" s="2">
        <v>0.81399999999999995</v>
      </c>
      <c r="N226" s="4">
        <v>29.8</v>
      </c>
      <c r="O226" s="4">
        <v>5.37</v>
      </c>
      <c r="P226" s="4">
        <v>2.83</v>
      </c>
      <c r="Q226" s="4">
        <v>1.26</v>
      </c>
      <c r="R226" s="2">
        <v>0.32719836400000002</v>
      </c>
      <c r="S226" s="4">
        <v>5.3800000000000001E-2</v>
      </c>
    </row>
    <row r="227" spans="1:19" x14ac:dyDescent="0.2">
      <c r="A227" s="2" t="s">
        <v>30</v>
      </c>
      <c r="B227" s="2">
        <v>2.4449999999999998</v>
      </c>
      <c r="C227" s="2">
        <v>1.655</v>
      </c>
      <c r="D227" s="2">
        <v>30</v>
      </c>
      <c r="E227" s="2" t="s">
        <v>31</v>
      </c>
      <c r="F227" s="2" t="s">
        <v>32</v>
      </c>
      <c r="G227" s="2" t="s">
        <v>33</v>
      </c>
      <c r="H227" s="2">
        <v>1</v>
      </c>
      <c r="I227" s="2" t="s">
        <v>34</v>
      </c>
      <c r="J227" s="2">
        <v>0.73099999999999998</v>
      </c>
      <c r="K227" s="2">
        <v>1.0840000000000001</v>
      </c>
      <c r="L227" s="2">
        <v>1.278</v>
      </c>
      <c r="M227" s="2">
        <v>0.81499999999999995</v>
      </c>
      <c r="N227" s="4">
        <v>22.1</v>
      </c>
      <c r="O227" s="4">
        <v>5.39</v>
      </c>
      <c r="P227" s="4">
        <v>2.83</v>
      </c>
      <c r="Q227" s="4">
        <v>1.26</v>
      </c>
      <c r="R227" s="2">
        <v>0.32310838400000003</v>
      </c>
      <c r="S227" s="4">
        <v>3.9399999999999998E-2</v>
      </c>
    </row>
    <row r="228" spans="1:19" x14ac:dyDescent="0.2">
      <c r="A228" s="2" t="s">
        <v>30</v>
      </c>
      <c r="B228" s="2">
        <v>2.4449999999999998</v>
      </c>
      <c r="C228" s="2">
        <v>1.665</v>
      </c>
      <c r="D228" s="2">
        <v>30</v>
      </c>
      <c r="E228" s="2" t="s">
        <v>31</v>
      </c>
      <c r="F228" s="2" t="s">
        <v>32</v>
      </c>
      <c r="G228" s="2" t="s">
        <v>33</v>
      </c>
      <c r="H228" s="2">
        <v>1</v>
      </c>
      <c r="I228" s="2" t="s">
        <v>34</v>
      </c>
      <c r="J228" s="2">
        <v>0.745</v>
      </c>
      <c r="K228" s="2">
        <v>1.0900000000000001</v>
      </c>
      <c r="L228" s="2">
        <v>1.2529999999999999</v>
      </c>
      <c r="M228" s="2">
        <v>0.81699999999999995</v>
      </c>
      <c r="N228" s="4">
        <v>15.6</v>
      </c>
      <c r="O228" s="4">
        <v>5.47</v>
      </c>
      <c r="P228" s="4">
        <v>2.83</v>
      </c>
      <c r="Q228" s="4">
        <v>1.26</v>
      </c>
      <c r="R228" s="2">
        <v>0.319018405</v>
      </c>
      <c r="S228" s="4">
        <v>2.75E-2</v>
      </c>
    </row>
    <row r="229" spans="1:19" x14ac:dyDescent="0.2">
      <c r="A229" s="2" t="s">
        <v>30</v>
      </c>
      <c r="B229" s="2">
        <v>2.4449999999999998</v>
      </c>
      <c r="C229" s="2">
        <v>1.675</v>
      </c>
      <c r="D229" s="2">
        <v>30</v>
      </c>
      <c r="E229" s="2" t="s">
        <v>31</v>
      </c>
      <c r="F229" s="2" t="s">
        <v>32</v>
      </c>
      <c r="G229" s="2" t="s">
        <v>33</v>
      </c>
      <c r="H229" s="2">
        <v>1</v>
      </c>
      <c r="I229" s="2" t="s">
        <v>34</v>
      </c>
      <c r="J229" s="2">
        <v>0.75900000000000001</v>
      </c>
      <c r="K229" s="2">
        <v>1.097</v>
      </c>
      <c r="L229" s="2">
        <v>1.228</v>
      </c>
      <c r="M229" s="2">
        <v>0.81899999999999995</v>
      </c>
      <c r="N229" s="4">
        <v>10.1</v>
      </c>
      <c r="O229" s="4">
        <v>5.59</v>
      </c>
      <c r="P229" s="4">
        <v>2.83</v>
      </c>
      <c r="Q229" s="4">
        <v>1.26</v>
      </c>
      <c r="R229" s="2">
        <v>0.31492842500000001</v>
      </c>
      <c r="S229" s="4">
        <v>1.7600000000000001E-2</v>
      </c>
    </row>
    <row r="230" spans="1:19" x14ac:dyDescent="0.2">
      <c r="A230" s="2" t="s">
        <v>30</v>
      </c>
      <c r="B230" s="2">
        <v>2.4449999999999998</v>
      </c>
      <c r="C230" s="2">
        <v>1.6850000000000001</v>
      </c>
      <c r="D230" s="2">
        <v>30</v>
      </c>
      <c r="E230" s="2" t="s">
        <v>31</v>
      </c>
      <c r="F230" s="2" t="s">
        <v>32</v>
      </c>
      <c r="G230" s="2" t="s">
        <v>33</v>
      </c>
      <c r="H230" s="2">
        <v>1</v>
      </c>
      <c r="I230" s="2" t="s">
        <v>34</v>
      </c>
      <c r="J230" s="2">
        <v>0.77300000000000002</v>
      </c>
      <c r="K230" s="2">
        <v>1.103</v>
      </c>
      <c r="L230" s="2">
        <v>1.202</v>
      </c>
      <c r="M230" s="2">
        <v>0.82</v>
      </c>
      <c r="N230" s="4">
        <v>6.57</v>
      </c>
      <c r="O230" s="4">
        <v>5.68</v>
      </c>
      <c r="P230" s="4">
        <v>2.83</v>
      </c>
      <c r="Q230" s="4">
        <v>1.26</v>
      </c>
      <c r="R230" s="2">
        <v>0.31083844599999999</v>
      </c>
      <c r="S230" s="4">
        <v>1.1299999999999999E-2</v>
      </c>
    </row>
    <row r="231" spans="1:19" x14ac:dyDescent="0.2">
      <c r="A231" s="2" t="s">
        <v>30</v>
      </c>
      <c r="B231" s="2">
        <v>2.4449999999999998</v>
      </c>
      <c r="C231" s="2">
        <v>1.6950000000000001</v>
      </c>
      <c r="D231" s="2">
        <v>30</v>
      </c>
      <c r="E231" s="2" t="s">
        <v>31</v>
      </c>
      <c r="F231" s="2" t="s">
        <v>32</v>
      </c>
      <c r="G231" s="2" t="s">
        <v>33</v>
      </c>
      <c r="H231" s="2">
        <v>1</v>
      </c>
      <c r="I231" s="2" t="s">
        <v>34</v>
      </c>
      <c r="J231" s="2">
        <v>0.78900000000000003</v>
      </c>
      <c r="K231" s="2">
        <v>1.1100000000000001</v>
      </c>
      <c r="L231" s="2">
        <v>1.177</v>
      </c>
      <c r="M231" s="2">
        <v>0.82199999999999995</v>
      </c>
      <c r="N231" s="4">
        <v>3.51</v>
      </c>
      <c r="O231" s="4">
        <v>5.88</v>
      </c>
      <c r="P231" s="4">
        <v>2.83</v>
      </c>
      <c r="Q231" s="4">
        <v>1.26</v>
      </c>
      <c r="R231" s="2">
        <v>0.306748466</v>
      </c>
      <c r="S231" s="4">
        <v>5.9899999999999997E-3</v>
      </c>
    </row>
    <row r="232" spans="1:19" x14ac:dyDescent="0.2">
      <c r="A232" s="2" t="s">
        <v>30</v>
      </c>
      <c r="B232" s="2">
        <v>3.2450000000000001</v>
      </c>
      <c r="C232" s="2">
        <v>1.165</v>
      </c>
      <c r="D232" s="2">
        <v>26.98</v>
      </c>
      <c r="E232" s="2" t="s">
        <v>31</v>
      </c>
      <c r="F232" s="2" t="s">
        <v>32</v>
      </c>
      <c r="G232" s="2" t="s">
        <v>33</v>
      </c>
      <c r="H232" s="2">
        <v>1</v>
      </c>
      <c r="I232" s="2" t="s">
        <v>34</v>
      </c>
      <c r="J232" s="2">
        <v>0.21099999999999999</v>
      </c>
      <c r="K232" s="2">
        <v>0.82299999999999995</v>
      </c>
      <c r="L232" s="2">
        <v>3.9590000000000001</v>
      </c>
      <c r="M232" s="2">
        <v>0.58099999999999996</v>
      </c>
      <c r="N232" s="4">
        <v>65.7</v>
      </c>
      <c r="O232" s="4">
        <v>1.5</v>
      </c>
      <c r="P232" s="4">
        <v>2.83</v>
      </c>
      <c r="Q232" s="4">
        <v>1.26</v>
      </c>
      <c r="R232" s="2">
        <v>0.64098613299999996</v>
      </c>
      <c r="S232" s="4">
        <v>0.253</v>
      </c>
    </row>
    <row r="233" spans="1:19" x14ac:dyDescent="0.2">
      <c r="A233" s="2" t="s">
        <v>30</v>
      </c>
      <c r="B233" s="2">
        <v>3.2450000000000001</v>
      </c>
      <c r="C233" s="2">
        <v>1.175</v>
      </c>
      <c r="D233" s="2">
        <v>26.98</v>
      </c>
      <c r="E233" s="2" t="s">
        <v>31</v>
      </c>
      <c r="F233" s="2" t="s">
        <v>32</v>
      </c>
      <c r="G233" s="2" t="s">
        <v>33</v>
      </c>
      <c r="H233" s="2">
        <v>1</v>
      </c>
      <c r="I233" s="2" t="s">
        <v>34</v>
      </c>
      <c r="J233" s="2">
        <v>0.214</v>
      </c>
      <c r="K233" s="2">
        <v>0.83</v>
      </c>
      <c r="L233" s="2">
        <v>3.9340000000000002</v>
      </c>
      <c r="M233" s="2">
        <v>0.58499999999999996</v>
      </c>
      <c r="N233" s="4">
        <v>63.7</v>
      </c>
      <c r="O233" s="4">
        <v>1.52</v>
      </c>
      <c r="P233" s="4">
        <v>2.83</v>
      </c>
      <c r="Q233" s="4">
        <v>1.26</v>
      </c>
      <c r="R233" s="2">
        <v>0.637904468</v>
      </c>
      <c r="S233" s="4">
        <v>0.245</v>
      </c>
    </row>
    <row r="234" spans="1:19" x14ac:dyDescent="0.2">
      <c r="A234" s="2" t="s">
        <v>30</v>
      </c>
      <c r="B234" s="2">
        <v>3.2450000000000001</v>
      </c>
      <c r="C234" s="2">
        <v>1.1850000000000001</v>
      </c>
      <c r="D234" s="2">
        <v>26.98</v>
      </c>
      <c r="E234" s="2" t="s">
        <v>31</v>
      </c>
      <c r="F234" s="2" t="s">
        <v>32</v>
      </c>
      <c r="G234" s="2" t="s">
        <v>33</v>
      </c>
      <c r="H234" s="2">
        <v>1</v>
      </c>
      <c r="I234" s="2" t="s">
        <v>34</v>
      </c>
      <c r="J234" s="2">
        <v>0.216</v>
      </c>
      <c r="K234" s="2">
        <v>0.83699999999999997</v>
      </c>
      <c r="L234" s="2">
        <v>3.9079999999999999</v>
      </c>
      <c r="M234" s="2">
        <v>0.58899999999999997</v>
      </c>
      <c r="N234" s="4">
        <v>64</v>
      </c>
      <c r="O234" s="4">
        <v>1.53</v>
      </c>
      <c r="P234" s="4">
        <v>2.83</v>
      </c>
      <c r="Q234" s="4">
        <v>1.26</v>
      </c>
      <c r="R234" s="2">
        <v>0.63482280400000002</v>
      </c>
      <c r="S234" s="4">
        <v>0.247</v>
      </c>
    </row>
    <row r="235" spans="1:19" x14ac:dyDescent="0.2">
      <c r="A235" s="2" t="s">
        <v>30</v>
      </c>
      <c r="B235" s="2">
        <v>3.2450000000000001</v>
      </c>
      <c r="C235" s="2">
        <v>1.1950000000000001</v>
      </c>
      <c r="D235" s="2">
        <v>26.98</v>
      </c>
      <c r="E235" s="2" t="s">
        <v>31</v>
      </c>
      <c r="F235" s="2" t="s">
        <v>32</v>
      </c>
      <c r="G235" s="2" t="s">
        <v>33</v>
      </c>
      <c r="H235" s="2">
        <v>1</v>
      </c>
      <c r="I235" s="2" t="s">
        <v>34</v>
      </c>
      <c r="J235" s="2">
        <v>0.219</v>
      </c>
      <c r="K235" s="2">
        <v>0.84399999999999997</v>
      </c>
      <c r="L235" s="2">
        <v>3.8820000000000001</v>
      </c>
      <c r="M235" s="2">
        <v>0.59199999999999997</v>
      </c>
      <c r="N235" s="4">
        <v>64.099999999999994</v>
      </c>
      <c r="O235" s="4">
        <v>1.54</v>
      </c>
      <c r="P235" s="4">
        <v>2.83</v>
      </c>
      <c r="Q235" s="4">
        <v>1.26</v>
      </c>
      <c r="R235" s="2">
        <v>0.63174114000000003</v>
      </c>
      <c r="S235" s="4">
        <v>0.247</v>
      </c>
    </row>
    <row r="236" spans="1:19" x14ac:dyDescent="0.2">
      <c r="A236" s="2" t="s">
        <v>30</v>
      </c>
      <c r="B236" s="2">
        <v>3.2450000000000001</v>
      </c>
      <c r="C236" s="2">
        <v>1.2050000000000001</v>
      </c>
      <c r="D236" s="2">
        <v>26.98</v>
      </c>
      <c r="E236" s="2" t="s">
        <v>31</v>
      </c>
      <c r="F236" s="2" t="s">
        <v>32</v>
      </c>
      <c r="G236" s="2" t="s">
        <v>33</v>
      </c>
      <c r="H236" s="2">
        <v>1</v>
      </c>
      <c r="I236" s="2" t="s">
        <v>34</v>
      </c>
      <c r="J236" s="2">
        <v>0.222</v>
      </c>
      <c r="K236" s="2">
        <v>0.85099999999999998</v>
      </c>
      <c r="L236" s="2">
        <v>3.8559999999999999</v>
      </c>
      <c r="M236" s="2">
        <v>0.59599999999999997</v>
      </c>
      <c r="N236" s="4">
        <v>63</v>
      </c>
      <c r="O236" s="4">
        <v>1.53</v>
      </c>
      <c r="P236" s="4">
        <v>2.83</v>
      </c>
      <c r="Q236" s="4">
        <v>1.26</v>
      </c>
      <c r="R236" s="2">
        <v>0.62865947600000005</v>
      </c>
      <c r="S236" s="4">
        <v>0.24399999999999999</v>
      </c>
    </row>
    <row r="237" spans="1:19" x14ac:dyDescent="0.2">
      <c r="A237" s="2" t="s">
        <v>30</v>
      </c>
      <c r="B237" s="2">
        <v>3.2450000000000001</v>
      </c>
      <c r="C237" s="2">
        <v>1.2150000000000001</v>
      </c>
      <c r="D237" s="2">
        <v>26.98</v>
      </c>
      <c r="E237" s="2" t="s">
        <v>31</v>
      </c>
      <c r="F237" s="2" t="s">
        <v>32</v>
      </c>
      <c r="G237" s="2" t="s">
        <v>33</v>
      </c>
      <c r="H237" s="2">
        <v>1</v>
      </c>
      <c r="I237" s="2" t="s">
        <v>34</v>
      </c>
      <c r="J237" s="2">
        <v>0.22500000000000001</v>
      </c>
      <c r="K237" s="2">
        <v>0.85799999999999998</v>
      </c>
      <c r="L237" s="2">
        <v>3.83</v>
      </c>
      <c r="M237" s="2">
        <v>0.6</v>
      </c>
      <c r="N237" s="4">
        <v>63.3</v>
      </c>
      <c r="O237" s="4">
        <v>1.55</v>
      </c>
      <c r="P237" s="4">
        <v>2.83</v>
      </c>
      <c r="Q237" s="4">
        <v>1.26</v>
      </c>
      <c r="R237" s="2">
        <v>0.62557781199999996</v>
      </c>
      <c r="S237" s="4">
        <v>0.245</v>
      </c>
    </row>
    <row r="238" spans="1:19" x14ac:dyDescent="0.2">
      <c r="A238" s="2" t="s">
        <v>30</v>
      </c>
      <c r="B238" s="2">
        <v>3.2450000000000001</v>
      </c>
      <c r="C238" s="2">
        <v>1.2250000000000001</v>
      </c>
      <c r="D238" s="2">
        <v>26.98</v>
      </c>
      <c r="E238" s="2" t="s">
        <v>31</v>
      </c>
      <c r="F238" s="2" t="s">
        <v>32</v>
      </c>
      <c r="G238" s="2" t="s">
        <v>33</v>
      </c>
      <c r="H238" s="2">
        <v>1</v>
      </c>
      <c r="I238" s="2" t="s">
        <v>34</v>
      </c>
      <c r="J238" s="2">
        <v>0.22800000000000001</v>
      </c>
      <c r="K238" s="2">
        <v>0.86499999999999999</v>
      </c>
      <c r="L238" s="2">
        <v>3.8050000000000002</v>
      </c>
      <c r="M238" s="2">
        <v>0.60299999999999998</v>
      </c>
      <c r="N238" s="4">
        <v>62.5</v>
      </c>
      <c r="O238" s="4">
        <v>1.54</v>
      </c>
      <c r="P238" s="4">
        <v>2.83</v>
      </c>
      <c r="Q238" s="4">
        <v>1.26</v>
      </c>
      <c r="R238" s="2">
        <v>0.62249614799999997</v>
      </c>
      <c r="S238" s="4">
        <v>0.24199999999999999</v>
      </c>
    </row>
    <row r="239" spans="1:19" x14ac:dyDescent="0.2">
      <c r="A239" s="2" t="s">
        <v>30</v>
      </c>
      <c r="B239" s="2">
        <v>3.2450000000000001</v>
      </c>
      <c r="C239" s="2">
        <v>1.2350000000000001</v>
      </c>
      <c r="D239" s="2">
        <v>26.98</v>
      </c>
      <c r="E239" s="2" t="s">
        <v>31</v>
      </c>
      <c r="F239" s="2" t="s">
        <v>32</v>
      </c>
      <c r="G239" s="2" t="s">
        <v>33</v>
      </c>
      <c r="H239" s="2">
        <v>1</v>
      </c>
      <c r="I239" s="2" t="s">
        <v>34</v>
      </c>
      <c r="J239" s="2">
        <v>0.23100000000000001</v>
      </c>
      <c r="K239" s="2">
        <v>0.872</v>
      </c>
      <c r="L239" s="2">
        <v>3.7789999999999999</v>
      </c>
      <c r="M239" s="2">
        <v>0.60699999999999998</v>
      </c>
      <c r="N239" s="4">
        <v>63.8</v>
      </c>
      <c r="O239" s="4">
        <v>1.54</v>
      </c>
      <c r="P239" s="4">
        <v>2.83</v>
      </c>
      <c r="Q239" s="4">
        <v>1.26</v>
      </c>
      <c r="R239" s="2">
        <v>0.61941448399999999</v>
      </c>
      <c r="S239" s="4">
        <v>0.247</v>
      </c>
    </row>
    <row r="240" spans="1:19" x14ac:dyDescent="0.2">
      <c r="A240" s="2" t="s">
        <v>30</v>
      </c>
      <c r="B240" s="2">
        <v>3.2450000000000001</v>
      </c>
      <c r="C240" s="2">
        <v>1.2450000000000001</v>
      </c>
      <c r="D240" s="2">
        <v>26.98</v>
      </c>
      <c r="E240" s="2" t="s">
        <v>31</v>
      </c>
      <c r="F240" s="2" t="s">
        <v>32</v>
      </c>
      <c r="G240" s="2" t="s">
        <v>33</v>
      </c>
      <c r="H240" s="2">
        <v>1</v>
      </c>
      <c r="I240" s="2" t="s">
        <v>34</v>
      </c>
      <c r="J240" s="2">
        <v>0.23400000000000001</v>
      </c>
      <c r="K240" s="2">
        <v>0.879</v>
      </c>
      <c r="L240" s="2">
        <v>3.7530000000000001</v>
      </c>
      <c r="M240" s="2">
        <v>0.61</v>
      </c>
      <c r="N240" s="4">
        <v>62.3</v>
      </c>
      <c r="O240" s="4">
        <v>1.55</v>
      </c>
      <c r="P240" s="4">
        <v>2.83</v>
      </c>
      <c r="Q240" s="4">
        <v>1.26</v>
      </c>
      <c r="R240" s="2">
        <v>0.61633282</v>
      </c>
      <c r="S240" s="4">
        <v>0.24099999999999999</v>
      </c>
    </row>
    <row r="241" spans="1:19" x14ac:dyDescent="0.2">
      <c r="A241" s="2" t="s">
        <v>30</v>
      </c>
      <c r="B241" s="2">
        <v>3.2450000000000001</v>
      </c>
      <c r="C241" s="2">
        <v>1.2549999999999999</v>
      </c>
      <c r="D241" s="2">
        <v>26.98</v>
      </c>
      <c r="E241" s="2" t="s">
        <v>31</v>
      </c>
      <c r="F241" s="2" t="s">
        <v>32</v>
      </c>
      <c r="G241" s="2" t="s">
        <v>33</v>
      </c>
      <c r="H241" s="2">
        <v>1</v>
      </c>
      <c r="I241" s="2" t="s">
        <v>34</v>
      </c>
      <c r="J241" s="2">
        <v>0.23699999999999999</v>
      </c>
      <c r="K241" s="2">
        <v>0.88600000000000001</v>
      </c>
      <c r="L241" s="2">
        <v>3.7269999999999999</v>
      </c>
      <c r="M241" s="2">
        <v>0.61399999999999999</v>
      </c>
      <c r="N241" s="4">
        <v>64.599999999999994</v>
      </c>
      <c r="O241" s="4">
        <v>1.55</v>
      </c>
      <c r="P241" s="4">
        <v>2.83</v>
      </c>
      <c r="Q241" s="4">
        <v>1.26</v>
      </c>
      <c r="R241" s="2">
        <v>0.61325115600000002</v>
      </c>
      <c r="S241" s="4">
        <v>0.251</v>
      </c>
    </row>
    <row r="242" spans="1:19" x14ac:dyDescent="0.2">
      <c r="A242" s="2" t="s">
        <v>30</v>
      </c>
      <c r="B242" s="2">
        <v>3.2450000000000001</v>
      </c>
      <c r="C242" s="2">
        <v>1.2649999999999999</v>
      </c>
      <c r="D242" s="2">
        <v>26.98</v>
      </c>
      <c r="E242" s="2" t="s">
        <v>31</v>
      </c>
      <c r="F242" s="2" t="s">
        <v>32</v>
      </c>
      <c r="G242" s="2" t="s">
        <v>33</v>
      </c>
      <c r="H242" s="2">
        <v>1</v>
      </c>
      <c r="I242" s="2" t="s">
        <v>34</v>
      </c>
      <c r="J242" s="2">
        <v>0.24</v>
      </c>
      <c r="K242" s="2">
        <v>0.89300000000000002</v>
      </c>
      <c r="L242" s="2">
        <v>3.7010000000000001</v>
      </c>
      <c r="M242" s="2">
        <v>0.61699999999999999</v>
      </c>
      <c r="N242" s="4">
        <v>65.3</v>
      </c>
      <c r="O242" s="4">
        <v>1.53</v>
      </c>
      <c r="P242" s="4">
        <v>2.83</v>
      </c>
      <c r="Q242" s="4">
        <v>1.26</v>
      </c>
      <c r="R242" s="2">
        <v>0.61016949200000004</v>
      </c>
      <c r="S242" s="4">
        <v>0.254</v>
      </c>
    </row>
    <row r="243" spans="1:19" x14ac:dyDescent="0.2">
      <c r="A243" s="2" t="s">
        <v>30</v>
      </c>
      <c r="B243" s="2">
        <v>3.2450000000000001</v>
      </c>
      <c r="C243" s="2">
        <v>1.2749999999999999</v>
      </c>
      <c r="D243" s="2">
        <v>26.98</v>
      </c>
      <c r="E243" s="2" t="s">
        <v>31</v>
      </c>
      <c r="F243" s="2" t="s">
        <v>32</v>
      </c>
      <c r="G243" s="2" t="s">
        <v>33</v>
      </c>
      <c r="H243" s="2">
        <v>1</v>
      </c>
      <c r="I243" s="2" t="s">
        <v>34</v>
      </c>
      <c r="J243" s="2">
        <v>0.24399999999999999</v>
      </c>
      <c r="K243" s="2">
        <v>0.9</v>
      </c>
      <c r="L243" s="2">
        <v>3.6749999999999998</v>
      </c>
      <c r="M243" s="2">
        <v>0.621</v>
      </c>
      <c r="N243" s="4">
        <v>64.5</v>
      </c>
      <c r="O243" s="4">
        <v>1.55</v>
      </c>
      <c r="P243" s="4">
        <v>2.83</v>
      </c>
      <c r="Q243" s="4">
        <v>1.26</v>
      </c>
      <c r="R243" s="2">
        <v>0.60708782699999997</v>
      </c>
      <c r="S243" s="4">
        <v>0.25</v>
      </c>
    </row>
    <row r="244" spans="1:19" x14ac:dyDescent="0.2">
      <c r="A244" s="2" t="s">
        <v>30</v>
      </c>
      <c r="B244" s="2">
        <v>3.2450000000000001</v>
      </c>
      <c r="C244" s="2">
        <v>1.2849999999999999</v>
      </c>
      <c r="D244" s="2">
        <v>26.98</v>
      </c>
      <c r="E244" s="2" t="s">
        <v>31</v>
      </c>
      <c r="F244" s="2" t="s">
        <v>32</v>
      </c>
      <c r="G244" s="2" t="s">
        <v>33</v>
      </c>
      <c r="H244" s="2">
        <v>1</v>
      </c>
      <c r="I244" s="2" t="s">
        <v>34</v>
      </c>
      <c r="J244" s="2">
        <v>0.247</v>
      </c>
      <c r="K244" s="2">
        <v>0.90700000000000003</v>
      </c>
      <c r="L244" s="2">
        <v>3.65</v>
      </c>
      <c r="M244" s="2">
        <v>0.624</v>
      </c>
      <c r="N244" s="4">
        <v>63.2</v>
      </c>
      <c r="O244" s="4">
        <v>1.56</v>
      </c>
      <c r="P244" s="4">
        <v>2.83</v>
      </c>
      <c r="Q244" s="4">
        <v>1.26</v>
      </c>
      <c r="R244" s="2">
        <v>0.60400616299999998</v>
      </c>
      <c r="S244" s="4">
        <v>0.246</v>
      </c>
    </row>
    <row r="245" spans="1:19" x14ac:dyDescent="0.2">
      <c r="A245" s="2" t="s">
        <v>30</v>
      </c>
      <c r="B245" s="2">
        <v>3.2450000000000001</v>
      </c>
      <c r="C245" s="2">
        <v>1.2949999999999999</v>
      </c>
      <c r="D245" s="2">
        <v>26.98</v>
      </c>
      <c r="E245" s="2" t="s">
        <v>31</v>
      </c>
      <c r="F245" s="2" t="s">
        <v>32</v>
      </c>
      <c r="G245" s="2" t="s">
        <v>33</v>
      </c>
      <c r="H245" s="2">
        <v>1</v>
      </c>
      <c r="I245" s="2" t="s">
        <v>34</v>
      </c>
      <c r="J245" s="2">
        <v>0.25</v>
      </c>
      <c r="K245" s="2">
        <v>0.91400000000000003</v>
      </c>
      <c r="L245" s="2">
        <v>3.6240000000000001</v>
      </c>
      <c r="M245" s="2">
        <v>0.627</v>
      </c>
      <c r="N245" s="4">
        <v>63</v>
      </c>
      <c r="O245" s="4">
        <v>1.56</v>
      </c>
      <c r="P245" s="4">
        <v>2.83</v>
      </c>
      <c r="Q245" s="4">
        <v>1.26</v>
      </c>
      <c r="R245" s="2">
        <v>0.600924499</v>
      </c>
      <c r="S245" s="4">
        <v>0.245</v>
      </c>
    </row>
    <row r="246" spans="1:19" x14ac:dyDescent="0.2">
      <c r="A246" s="2" t="s">
        <v>30</v>
      </c>
      <c r="B246" s="2">
        <v>3.2450000000000001</v>
      </c>
      <c r="C246" s="2">
        <v>1.3049999999999999</v>
      </c>
      <c r="D246" s="2">
        <v>26.98</v>
      </c>
      <c r="E246" s="2" t="s">
        <v>31</v>
      </c>
      <c r="F246" s="2" t="s">
        <v>32</v>
      </c>
      <c r="G246" s="2" t="s">
        <v>33</v>
      </c>
      <c r="H246" s="2">
        <v>1</v>
      </c>
      <c r="I246" s="2" t="s">
        <v>34</v>
      </c>
      <c r="J246" s="2">
        <v>0.253</v>
      </c>
      <c r="K246" s="2">
        <v>0.92100000000000004</v>
      </c>
      <c r="L246" s="2">
        <v>3.5979999999999999</v>
      </c>
      <c r="M246" s="2">
        <v>0.63100000000000001</v>
      </c>
      <c r="N246" s="4">
        <v>62.7</v>
      </c>
      <c r="O246" s="4">
        <v>1.57</v>
      </c>
      <c r="P246" s="4">
        <v>2.83</v>
      </c>
      <c r="Q246" s="4">
        <v>1.26</v>
      </c>
      <c r="R246" s="2">
        <v>0.59784283500000002</v>
      </c>
      <c r="S246" s="4">
        <v>0.24399999999999999</v>
      </c>
    </row>
    <row r="247" spans="1:19" x14ac:dyDescent="0.2">
      <c r="A247" s="2" t="s">
        <v>30</v>
      </c>
      <c r="B247" s="2">
        <v>3.2450000000000001</v>
      </c>
      <c r="C247" s="2">
        <v>1.3149999999999999</v>
      </c>
      <c r="D247" s="2">
        <v>26.98</v>
      </c>
      <c r="E247" s="2" t="s">
        <v>31</v>
      </c>
      <c r="F247" s="2" t="s">
        <v>32</v>
      </c>
      <c r="G247" s="2" t="s">
        <v>33</v>
      </c>
      <c r="H247" s="2">
        <v>1</v>
      </c>
      <c r="I247" s="2" t="s">
        <v>34</v>
      </c>
      <c r="J247" s="2">
        <v>0.25600000000000001</v>
      </c>
      <c r="K247" s="2">
        <v>0.92800000000000005</v>
      </c>
      <c r="L247" s="2">
        <v>3.5720000000000001</v>
      </c>
      <c r="M247" s="2">
        <v>0.63400000000000001</v>
      </c>
      <c r="N247" s="4">
        <v>62.4</v>
      </c>
      <c r="O247" s="4">
        <v>1.6</v>
      </c>
      <c r="P247" s="4">
        <v>2.83</v>
      </c>
      <c r="Q247" s="4">
        <v>1.26</v>
      </c>
      <c r="R247" s="2">
        <v>0.59476117100000003</v>
      </c>
      <c r="S247" s="4">
        <v>0.24299999999999999</v>
      </c>
    </row>
    <row r="248" spans="1:19" x14ac:dyDescent="0.2">
      <c r="A248" s="2" t="s">
        <v>30</v>
      </c>
      <c r="B248" s="2">
        <v>3.2450000000000001</v>
      </c>
      <c r="C248" s="2">
        <v>1.325</v>
      </c>
      <c r="D248" s="2">
        <v>26.98</v>
      </c>
      <c r="E248" s="2" t="s">
        <v>31</v>
      </c>
      <c r="F248" s="2" t="s">
        <v>32</v>
      </c>
      <c r="G248" s="2" t="s">
        <v>33</v>
      </c>
      <c r="H248" s="2">
        <v>1</v>
      </c>
      <c r="I248" s="2" t="s">
        <v>34</v>
      </c>
      <c r="J248" s="2">
        <v>0.26</v>
      </c>
      <c r="K248" s="2">
        <v>0.93600000000000005</v>
      </c>
      <c r="L248" s="2">
        <v>3.5459999999999998</v>
      </c>
      <c r="M248" s="2">
        <v>0.63800000000000001</v>
      </c>
      <c r="N248" s="4">
        <v>61.5</v>
      </c>
      <c r="O248" s="4">
        <v>1.59</v>
      </c>
      <c r="P248" s="4">
        <v>2.83</v>
      </c>
      <c r="Q248" s="4">
        <v>1.26</v>
      </c>
      <c r="R248" s="2">
        <v>0.59167950700000005</v>
      </c>
      <c r="S248" s="4">
        <v>0.23899999999999999</v>
      </c>
    </row>
    <row r="249" spans="1:19" x14ac:dyDescent="0.2">
      <c r="A249" s="2" t="s">
        <v>30</v>
      </c>
      <c r="B249" s="2">
        <v>3.2450000000000001</v>
      </c>
      <c r="C249" s="2">
        <v>1.335</v>
      </c>
      <c r="D249" s="2">
        <v>26.98</v>
      </c>
      <c r="E249" s="2" t="s">
        <v>31</v>
      </c>
      <c r="F249" s="2" t="s">
        <v>32</v>
      </c>
      <c r="G249" s="2" t="s">
        <v>33</v>
      </c>
      <c r="H249" s="2">
        <v>1</v>
      </c>
      <c r="I249" s="2" t="s">
        <v>34</v>
      </c>
      <c r="J249" s="2">
        <v>0.26300000000000001</v>
      </c>
      <c r="K249" s="2">
        <v>0.94299999999999995</v>
      </c>
      <c r="L249" s="2">
        <v>3.5209999999999999</v>
      </c>
      <c r="M249" s="2">
        <v>0.64100000000000001</v>
      </c>
      <c r="N249" s="4">
        <v>65.7</v>
      </c>
      <c r="O249" s="4">
        <v>1.1399999999999999</v>
      </c>
      <c r="P249" s="4">
        <v>2.83</v>
      </c>
      <c r="Q249" s="4">
        <v>1.26</v>
      </c>
      <c r="R249" s="2">
        <v>0.58859784299999995</v>
      </c>
      <c r="S249" s="4">
        <v>0.25600000000000001</v>
      </c>
    </row>
    <row r="250" spans="1:19" x14ac:dyDescent="0.2">
      <c r="A250" s="2" t="s">
        <v>30</v>
      </c>
      <c r="B250" s="2">
        <v>3.2450000000000001</v>
      </c>
      <c r="C250" s="2">
        <v>1.345</v>
      </c>
      <c r="D250" s="2">
        <v>26.98</v>
      </c>
      <c r="E250" s="2" t="s">
        <v>31</v>
      </c>
      <c r="F250" s="2" t="s">
        <v>32</v>
      </c>
      <c r="G250" s="2" t="s">
        <v>33</v>
      </c>
      <c r="H250" s="2">
        <v>1</v>
      </c>
      <c r="I250" s="2" t="s">
        <v>34</v>
      </c>
      <c r="J250" s="2">
        <v>0.26600000000000001</v>
      </c>
      <c r="K250" s="2">
        <v>0.95</v>
      </c>
      <c r="L250" s="2">
        <v>3.4950000000000001</v>
      </c>
      <c r="M250" s="2">
        <v>0.64400000000000002</v>
      </c>
      <c r="N250" s="4">
        <v>62.6</v>
      </c>
      <c r="O250" s="4">
        <v>0.94399999999999995</v>
      </c>
      <c r="P250" s="4">
        <v>2.83</v>
      </c>
      <c r="Q250" s="4">
        <v>1.26</v>
      </c>
      <c r="R250" s="2">
        <v>0.58551617899999997</v>
      </c>
      <c r="S250" s="4">
        <v>0.24299999999999999</v>
      </c>
    </row>
    <row r="251" spans="1:19" x14ac:dyDescent="0.2">
      <c r="A251" s="2" t="s">
        <v>30</v>
      </c>
      <c r="B251" s="2">
        <v>3.2450000000000001</v>
      </c>
      <c r="C251" s="2">
        <v>1.355</v>
      </c>
      <c r="D251" s="2">
        <v>26.98</v>
      </c>
      <c r="E251" s="2" t="s">
        <v>31</v>
      </c>
      <c r="F251" s="2" t="s">
        <v>32</v>
      </c>
      <c r="G251" s="2" t="s">
        <v>33</v>
      </c>
      <c r="H251" s="2">
        <v>1</v>
      </c>
      <c r="I251" s="2" t="s">
        <v>34</v>
      </c>
      <c r="J251" s="2">
        <v>0.27</v>
      </c>
      <c r="K251" s="2">
        <v>0.95699999999999996</v>
      </c>
      <c r="L251" s="2">
        <v>3.4689999999999999</v>
      </c>
      <c r="M251" s="2">
        <v>0.64700000000000002</v>
      </c>
      <c r="N251" s="4">
        <v>62</v>
      </c>
      <c r="O251" s="4">
        <v>0.95799999999999996</v>
      </c>
      <c r="P251" s="4">
        <v>2.83</v>
      </c>
      <c r="Q251" s="4">
        <v>1.26</v>
      </c>
      <c r="R251" s="2">
        <v>0.58243451499999999</v>
      </c>
      <c r="S251" s="4">
        <v>0.24099999999999999</v>
      </c>
    </row>
    <row r="252" spans="1:19" x14ac:dyDescent="0.2">
      <c r="A252" s="2" t="s">
        <v>30</v>
      </c>
      <c r="B252" s="2">
        <v>3.2450000000000001</v>
      </c>
      <c r="C252" s="2">
        <v>1.375</v>
      </c>
      <c r="D252" s="2">
        <v>26.98</v>
      </c>
      <c r="E252" s="2" t="s">
        <v>31</v>
      </c>
      <c r="F252" s="2" t="s">
        <v>32</v>
      </c>
      <c r="G252" s="2" t="s">
        <v>33</v>
      </c>
      <c r="H252" s="2">
        <v>1</v>
      </c>
      <c r="I252" s="2" t="s">
        <v>34</v>
      </c>
      <c r="J252" s="2">
        <v>0.27700000000000002</v>
      </c>
      <c r="K252" s="2">
        <v>0.97099999999999997</v>
      </c>
      <c r="L252" s="2">
        <v>3.4169999999999998</v>
      </c>
      <c r="M252" s="2">
        <v>0.65400000000000003</v>
      </c>
      <c r="N252" s="4">
        <v>62</v>
      </c>
      <c r="O252" s="4">
        <v>1.19</v>
      </c>
      <c r="P252" s="4">
        <v>2.83</v>
      </c>
      <c r="Q252" s="4">
        <v>1.26</v>
      </c>
      <c r="R252" s="2">
        <v>0.57627118600000005</v>
      </c>
      <c r="S252" s="4">
        <v>0.24099999999999999</v>
      </c>
    </row>
    <row r="253" spans="1:19" x14ac:dyDescent="0.2">
      <c r="A253" s="2" t="s">
        <v>30</v>
      </c>
      <c r="B253" s="2">
        <v>3.2450000000000001</v>
      </c>
      <c r="C253" s="2">
        <v>1.385</v>
      </c>
      <c r="D253" s="2">
        <v>26.98</v>
      </c>
      <c r="E253" s="2" t="s">
        <v>31</v>
      </c>
      <c r="F253" s="2" t="s">
        <v>32</v>
      </c>
      <c r="G253" s="2" t="s">
        <v>33</v>
      </c>
      <c r="H253" s="2">
        <v>1</v>
      </c>
      <c r="I253" s="2" t="s">
        <v>34</v>
      </c>
      <c r="J253" s="2">
        <v>0.28000000000000003</v>
      </c>
      <c r="K253" s="2">
        <v>0.97799999999999998</v>
      </c>
      <c r="L253" s="2">
        <v>3.391</v>
      </c>
      <c r="M253" s="2">
        <v>0.65700000000000003</v>
      </c>
      <c r="N253" s="4">
        <v>61.5</v>
      </c>
      <c r="O253" s="4">
        <v>1.18</v>
      </c>
      <c r="P253" s="4">
        <v>2.83</v>
      </c>
      <c r="Q253" s="4">
        <v>1.26</v>
      </c>
      <c r="R253" s="2">
        <v>0.57318952199999995</v>
      </c>
      <c r="S253" s="4">
        <v>0.23899999999999999</v>
      </c>
    </row>
    <row r="254" spans="1:19" x14ac:dyDescent="0.2">
      <c r="A254" s="2" t="s">
        <v>30</v>
      </c>
      <c r="B254" s="2">
        <v>3.2450000000000001</v>
      </c>
      <c r="C254" s="2">
        <v>1.395</v>
      </c>
      <c r="D254" s="2">
        <v>26.98</v>
      </c>
      <c r="E254" s="2" t="s">
        <v>31</v>
      </c>
      <c r="F254" s="2" t="s">
        <v>32</v>
      </c>
      <c r="G254" s="2" t="s">
        <v>33</v>
      </c>
      <c r="H254" s="2">
        <v>1</v>
      </c>
      <c r="I254" s="2" t="s">
        <v>34</v>
      </c>
      <c r="J254" s="2">
        <v>0.28399999999999997</v>
      </c>
      <c r="K254" s="2">
        <v>0.98499999999999999</v>
      </c>
      <c r="L254" s="2">
        <v>3.3660000000000001</v>
      </c>
      <c r="M254" s="2">
        <v>0.66</v>
      </c>
      <c r="N254" s="4">
        <v>59.8</v>
      </c>
      <c r="O254" s="4">
        <v>1.19</v>
      </c>
      <c r="P254" s="4">
        <v>2.83</v>
      </c>
      <c r="Q254" s="4">
        <v>1.26</v>
      </c>
      <c r="R254" s="2">
        <v>0.57010785799999997</v>
      </c>
      <c r="S254" s="4">
        <v>0.23200000000000001</v>
      </c>
    </row>
    <row r="255" spans="1:19" x14ac:dyDescent="0.2">
      <c r="A255" s="2" t="s">
        <v>30</v>
      </c>
      <c r="B255" s="2">
        <v>3.2450000000000001</v>
      </c>
      <c r="C255" s="2">
        <v>1.405</v>
      </c>
      <c r="D255" s="2">
        <v>26.98</v>
      </c>
      <c r="E255" s="2" t="s">
        <v>31</v>
      </c>
      <c r="F255" s="2" t="s">
        <v>32</v>
      </c>
      <c r="G255" s="2" t="s">
        <v>33</v>
      </c>
      <c r="H255" s="2">
        <v>1</v>
      </c>
      <c r="I255" s="2" t="s">
        <v>34</v>
      </c>
      <c r="J255" s="2">
        <v>0.28699999999999998</v>
      </c>
      <c r="K255" s="2">
        <v>0.99199999999999999</v>
      </c>
      <c r="L255" s="2">
        <v>3.34</v>
      </c>
      <c r="M255" s="2">
        <v>0.66300000000000003</v>
      </c>
      <c r="N255" s="4">
        <v>60.9</v>
      </c>
      <c r="O255" s="4">
        <v>1.19</v>
      </c>
      <c r="P255" s="4">
        <v>2.83</v>
      </c>
      <c r="Q255" s="4">
        <v>1.26</v>
      </c>
      <c r="R255" s="2">
        <v>0.56702619399999998</v>
      </c>
      <c r="S255" s="4">
        <v>0.23599999999999999</v>
      </c>
    </row>
    <row r="256" spans="1:19" x14ac:dyDescent="0.2">
      <c r="A256" s="2" t="s">
        <v>30</v>
      </c>
      <c r="B256" s="2">
        <v>3.2450000000000001</v>
      </c>
      <c r="C256" s="2">
        <v>1.415</v>
      </c>
      <c r="D256" s="2">
        <v>26.98</v>
      </c>
      <c r="E256" s="2" t="s">
        <v>31</v>
      </c>
      <c r="F256" s="2" t="s">
        <v>32</v>
      </c>
      <c r="G256" s="2" t="s">
        <v>33</v>
      </c>
      <c r="H256" s="2">
        <v>1</v>
      </c>
      <c r="I256" s="2" t="s">
        <v>34</v>
      </c>
      <c r="J256" s="2">
        <v>0.29099999999999998</v>
      </c>
      <c r="K256" s="2">
        <v>0.999</v>
      </c>
      <c r="L256" s="2">
        <v>3.3140000000000001</v>
      </c>
      <c r="M256" s="2">
        <v>0.66600000000000004</v>
      </c>
      <c r="N256" s="4">
        <v>59.8</v>
      </c>
      <c r="O256" s="4">
        <v>1.19</v>
      </c>
      <c r="P256" s="4">
        <v>2.83</v>
      </c>
      <c r="Q256" s="4">
        <v>1.26</v>
      </c>
      <c r="R256" s="2">
        <v>0.56394453</v>
      </c>
      <c r="S256" s="4">
        <v>0.23200000000000001</v>
      </c>
    </row>
    <row r="257" spans="1:19" x14ac:dyDescent="0.2">
      <c r="A257" s="2" t="s">
        <v>30</v>
      </c>
      <c r="B257" s="2">
        <v>3.2450000000000001</v>
      </c>
      <c r="C257" s="2">
        <v>1.425</v>
      </c>
      <c r="D257" s="2">
        <v>26.98</v>
      </c>
      <c r="E257" s="2" t="s">
        <v>31</v>
      </c>
      <c r="F257" s="2" t="s">
        <v>32</v>
      </c>
      <c r="G257" s="2" t="s">
        <v>33</v>
      </c>
      <c r="H257" s="2">
        <v>1</v>
      </c>
      <c r="I257" s="2" t="s">
        <v>34</v>
      </c>
      <c r="J257" s="2">
        <v>0.29499999999999998</v>
      </c>
      <c r="K257" s="2">
        <v>1.006</v>
      </c>
      <c r="L257" s="2">
        <v>3.2879999999999998</v>
      </c>
      <c r="M257" s="2">
        <v>0.66900000000000004</v>
      </c>
      <c r="N257" s="4">
        <v>60.5</v>
      </c>
      <c r="O257" s="4">
        <v>1.19</v>
      </c>
      <c r="P257" s="4">
        <v>2.83</v>
      </c>
      <c r="Q257" s="4">
        <v>1.26</v>
      </c>
      <c r="R257" s="2">
        <v>0.56086286600000002</v>
      </c>
      <c r="S257" s="4">
        <v>0.23400000000000001</v>
      </c>
    </row>
    <row r="258" spans="1:19" x14ac:dyDescent="0.2">
      <c r="A258" s="2" t="s">
        <v>30</v>
      </c>
      <c r="B258" s="2">
        <v>3.2450000000000001</v>
      </c>
      <c r="C258" s="2">
        <v>1.4350000000000001</v>
      </c>
      <c r="D258" s="2">
        <v>26.98</v>
      </c>
      <c r="E258" s="2" t="s">
        <v>31</v>
      </c>
      <c r="F258" s="2" t="s">
        <v>32</v>
      </c>
      <c r="G258" s="2" t="s">
        <v>33</v>
      </c>
      <c r="H258" s="2">
        <v>1</v>
      </c>
      <c r="I258" s="2" t="s">
        <v>34</v>
      </c>
      <c r="J258" s="2">
        <v>0.29799999999999999</v>
      </c>
      <c r="K258" s="2">
        <v>1.0129999999999999</v>
      </c>
      <c r="L258" s="2">
        <v>3.262</v>
      </c>
      <c r="M258" s="2">
        <v>0.67200000000000004</v>
      </c>
      <c r="N258" s="4">
        <v>62</v>
      </c>
      <c r="O258" s="4">
        <v>1.19</v>
      </c>
      <c r="P258" s="4">
        <v>2.83</v>
      </c>
      <c r="Q258" s="4">
        <v>1.26</v>
      </c>
      <c r="R258" s="2">
        <v>0.55778120200000003</v>
      </c>
      <c r="S258" s="4">
        <v>0.24</v>
      </c>
    </row>
    <row r="259" spans="1:19" x14ac:dyDescent="0.2">
      <c r="A259" s="2" t="s">
        <v>30</v>
      </c>
      <c r="B259" s="2">
        <v>3.2450000000000001</v>
      </c>
      <c r="C259" s="2">
        <v>1.4450000000000001</v>
      </c>
      <c r="D259" s="2">
        <v>26.98</v>
      </c>
      <c r="E259" s="2" t="s">
        <v>31</v>
      </c>
      <c r="F259" s="2" t="s">
        <v>32</v>
      </c>
      <c r="G259" s="2" t="s">
        <v>33</v>
      </c>
      <c r="H259" s="2">
        <v>1</v>
      </c>
      <c r="I259" s="2" t="s">
        <v>34</v>
      </c>
      <c r="J259" s="2">
        <v>0.30199999999999999</v>
      </c>
      <c r="K259" s="2">
        <v>1.02</v>
      </c>
      <c r="L259" s="2">
        <v>3.2370000000000001</v>
      </c>
      <c r="M259" s="2">
        <v>0.67500000000000004</v>
      </c>
      <c r="N259" s="4">
        <v>62</v>
      </c>
      <c r="O259" s="4">
        <v>1.2</v>
      </c>
      <c r="P259" s="4">
        <v>2.83</v>
      </c>
      <c r="Q259" s="4">
        <v>1.26</v>
      </c>
      <c r="R259" s="2">
        <v>0.55469953800000005</v>
      </c>
      <c r="S259" s="4">
        <v>0.23899999999999999</v>
      </c>
    </row>
    <row r="260" spans="1:19" x14ac:dyDescent="0.2">
      <c r="A260" s="2" t="s">
        <v>30</v>
      </c>
      <c r="B260" s="2">
        <v>3.2450000000000001</v>
      </c>
      <c r="C260" s="2">
        <v>1.4550000000000001</v>
      </c>
      <c r="D260" s="2">
        <v>26.98</v>
      </c>
      <c r="E260" s="2" t="s">
        <v>31</v>
      </c>
      <c r="F260" s="2" t="s">
        <v>32</v>
      </c>
      <c r="G260" s="2" t="s">
        <v>33</v>
      </c>
      <c r="H260" s="2">
        <v>1</v>
      </c>
      <c r="I260" s="2" t="s">
        <v>34</v>
      </c>
      <c r="J260" s="2">
        <v>0.30599999999999999</v>
      </c>
      <c r="K260" s="2">
        <v>1.0269999999999999</v>
      </c>
      <c r="L260" s="2">
        <v>3.2109999999999999</v>
      </c>
      <c r="M260" s="2">
        <v>0.67800000000000005</v>
      </c>
      <c r="N260" s="4">
        <v>61.4</v>
      </c>
      <c r="O260" s="4">
        <v>1.19</v>
      </c>
      <c r="P260" s="4">
        <v>2.83</v>
      </c>
      <c r="Q260" s="4">
        <v>1.26</v>
      </c>
      <c r="R260" s="2">
        <v>0.55161787399999995</v>
      </c>
      <c r="S260" s="4">
        <v>0.23699999999999999</v>
      </c>
    </row>
    <row r="261" spans="1:19" x14ac:dyDescent="0.2">
      <c r="A261" s="2" t="s">
        <v>30</v>
      </c>
      <c r="B261" s="2">
        <v>3.2450000000000001</v>
      </c>
      <c r="C261" s="2">
        <v>1.4650000000000001</v>
      </c>
      <c r="D261" s="2">
        <v>26.98</v>
      </c>
      <c r="E261" s="2" t="s">
        <v>31</v>
      </c>
      <c r="F261" s="2" t="s">
        <v>32</v>
      </c>
      <c r="G261" s="2" t="s">
        <v>33</v>
      </c>
      <c r="H261" s="2">
        <v>1</v>
      </c>
      <c r="I261" s="2" t="s">
        <v>34</v>
      </c>
      <c r="J261" s="2">
        <v>0.31</v>
      </c>
      <c r="K261" s="2">
        <v>1.034</v>
      </c>
      <c r="L261" s="2">
        <v>3.1850000000000001</v>
      </c>
      <c r="M261" s="2">
        <v>0.68100000000000005</v>
      </c>
      <c r="N261" s="4">
        <v>59.9</v>
      </c>
      <c r="O261" s="4">
        <v>1.2</v>
      </c>
      <c r="P261" s="4">
        <v>2.83</v>
      </c>
      <c r="Q261" s="4">
        <v>1.26</v>
      </c>
      <c r="R261" s="2">
        <v>0.54853620999999997</v>
      </c>
      <c r="S261" s="4">
        <v>0.23100000000000001</v>
      </c>
    </row>
    <row r="262" spans="1:19" x14ac:dyDescent="0.2">
      <c r="A262" s="2" t="s">
        <v>30</v>
      </c>
      <c r="B262" s="2">
        <v>3.2450000000000001</v>
      </c>
      <c r="C262" s="2">
        <v>1.4750000000000001</v>
      </c>
      <c r="D262" s="2">
        <v>26.98</v>
      </c>
      <c r="E262" s="2" t="s">
        <v>31</v>
      </c>
      <c r="F262" s="2" t="s">
        <v>32</v>
      </c>
      <c r="G262" s="2" t="s">
        <v>33</v>
      </c>
      <c r="H262" s="2">
        <v>1</v>
      </c>
      <c r="I262" s="2" t="s">
        <v>34</v>
      </c>
      <c r="J262" s="2">
        <v>0.313</v>
      </c>
      <c r="K262" s="2">
        <v>1.0409999999999999</v>
      </c>
      <c r="L262" s="2">
        <v>3.1589999999999998</v>
      </c>
      <c r="M262" s="2">
        <v>0.68400000000000005</v>
      </c>
      <c r="N262" s="4">
        <v>61.7</v>
      </c>
      <c r="O262" s="4">
        <v>1.2</v>
      </c>
      <c r="P262" s="4">
        <v>2.83</v>
      </c>
      <c r="Q262" s="4">
        <v>1.26</v>
      </c>
      <c r="R262" s="2">
        <v>0.54545454500000001</v>
      </c>
      <c r="S262" s="4">
        <v>0.23699999999999999</v>
      </c>
    </row>
    <row r="263" spans="1:19" x14ac:dyDescent="0.2">
      <c r="A263" s="2" t="s">
        <v>30</v>
      </c>
      <c r="B263" s="2">
        <v>3.2450000000000001</v>
      </c>
      <c r="C263" s="2">
        <v>1.4850000000000001</v>
      </c>
      <c r="D263" s="2">
        <v>26.98</v>
      </c>
      <c r="E263" s="2" t="s">
        <v>31</v>
      </c>
      <c r="F263" s="2" t="s">
        <v>32</v>
      </c>
      <c r="G263" s="2" t="s">
        <v>33</v>
      </c>
      <c r="H263" s="2">
        <v>1</v>
      </c>
      <c r="I263" s="2" t="s">
        <v>34</v>
      </c>
      <c r="J263" s="2">
        <v>0.318</v>
      </c>
      <c r="K263" s="2">
        <v>1.0489999999999999</v>
      </c>
      <c r="L263" s="2">
        <v>3.133</v>
      </c>
      <c r="M263" s="2">
        <v>0.68700000000000006</v>
      </c>
      <c r="N263" s="4">
        <v>61.7</v>
      </c>
      <c r="O263" s="4">
        <v>1.2</v>
      </c>
      <c r="P263" s="4">
        <v>2.83</v>
      </c>
      <c r="Q263" s="4">
        <v>1.26</v>
      </c>
      <c r="R263" s="2">
        <v>0.54237288100000003</v>
      </c>
      <c r="S263" s="4">
        <v>0.23699999999999999</v>
      </c>
    </row>
    <row r="264" spans="1:19" x14ac:dyDescent="0.2">
      <c r="A264" s="2" t="s">
        <v>30</v>
      </c>
      <c r="B264" s="2">
        <v>3.2450000000000001</v>
      </c>
      <c r="C264" s="2">
        <v>1.4950000000000001</v>
      </c>
      <c r="D264" s="2">
        <v>26.98</v>
      </c>
      <c r="E264" s="2" t="s">
        <v>31</v>
      </c>
      <c r="F264" s="2" t="s">
        <v>32</v>
      </c>
      <c r="G264" s="2" t="s">
        <v>33</v>
      </c>
      <c r="H264" s="2">
        <v>1</v>
      </c>
      <c r="I264" s="2" t="s">
        <v>34</v>
      </c>
      <c r="J264" s="2">
        <v>0.32200000000000001</v>
      </c>
      <c r="K264" s="2">
        <v>1.056</v>
      </c>
      <c r="L264" s="2">
        <v>3.1070000000000002</v>
      </c>
      <c r="M264" s="2">
        <v>0.69</v>
      </c>
      <c r="N264" s="4">
        <v>61.4</v>
      </c>
      <c r="O264" s="4">
        <v>1.21</v>
      </c>
      <c r="P264" s="4">
        <v>2.83</v>
      </c>
      <c r="Q264" s="4">
        <v>1.26</v>
      </c>
      <c r="R264" s="2">
        <v>0.53929121700000004</v>
      </c>
      <c r="S264" s="4">
        <v>0.23599999999999999</v>
      </c>
    </row>
    <row r="265" spans="1:19" x14ac:dyDescent="0.2">
      <c r="A265" s="2" t="s">
        <v>30</v>
      </c>
      <c r="B265" s="2">
        <v>3.2450000000000001</v>
      </c>
      <c r="C265" s="2">
        <v>1.5049999999999999</v>
      </c>
      <c r="D265" s="2">
        <v>26.98</v>
      </c>
      <c r="E265" s="2" t="s">
        <v>31</v>
      </c>
      <c r="F265" s="2" t="s">
        <v>32</v>
      </c>
      <c r="G265" s="2" t="s">
        <v>33</v>
      </c>
      <c r="H265" s="2">
        <v>1</v>
      </c>
      <c r="I265" s="2" t="s">
        <v>34</v>
      </c>
      <c r="J265" s="2">
        <v>0.32600000000000001</v>
      </c>
      <c r="K265" s="2">
        <v>1.0629999999999999</v>
      </c>
      <c r="L265" s="2">
        <v>3.0819999999999999</v>
      </c>
      <c r="M265" s="2">
        <v>0.69299999999999995</v>
      </c>
      <c r="N265" s="4">
        <v>59.1</v>
      </c>
      <c r="O265" s="4">
        <v>1.22</v>
      </c>
      <c r="P265" s="4">
        <v>2.83</v>
      </c>
      <c r="Q265" s="4">
        <v>1.26</v>
      </c>
      <c r="R265" s="2">
        <v>0.53620955299999995</v>
      </c>
      <c r="S265" s="4">
        <v>0.22600000000000001</v>
      </c>
    </row>
    <row r="266" spans="1:19" x14ac:dyDescent="0.2">
      <c r="A266" s="2" t="s">
        <v>30</v>
      </c>
      <c r="B266" s="2">
        <v>3.2450000000000001</v>
      </c>
      <c r="C266" s="2">
        <v>1.5149999999999999</v>
      </c>
      <c r="D266" s="2">
        <v>26.98</v>
      </c>
      <c r="E266" s="2" t="s">
        <v>31</v>
      </c>
      <c r="F266" s="2" t="s">
        <v>32</v>
      </c>
      <c r="G266" s="2" t="s">
        <v>33</v>
      </c>
      <c r="H266" s="2">
        <v>1</v>
      </c>
      <c r="I266" s="2" t="s">
        <v>34</v>
      </c>
      <c r="J266" s="2">
        <v>0.33</v>
      </c>
      <c r="K266" s="2">
        <v>1.07</v>
      </c>
      <c r="L266" s="2">
        <v>3.056</v>
      </c>
      <c r="M266" s="2">
        <v>0.69599999999999995</v>
      </c>
      <c r="N266" s="4">
        <v>62.4</v>
      </c>
      <c r="O266" s="4">
        <v>1.23</v>
      </c>
      <c r="P266" s="4">
        <v>2.83</v>
      </c>
      <c r="Q266" s="4">
        <v>1.26</v>
      </c>
      <c r="R266" s="2">
        <v>0.53312788899999997</v>
      </c>
      <c r="S266" s="4">
        <v>0.23899999999999999</v>
      </c>
    </row>
    <row r="267" spans="1:19" x14ac:dyDescent="0.2">
      <c r="A267" s="2" t="s">
        <v>30</v>
      </c>
      <c r="B267" s="2">
        <v>3.2450000000000001</v>
      </c>
      <c r="C267" s="2">
        <v>1.5249999999999999</v>
      </c>
      <c r="D267" s="2">
        <v>26.98</v>
      </c>
      <c r="E267" s="2" t="s">
        <v>31</v>
      </c>
      <c r="F267" s="2" t="s">
        <v>32</v>
      </c>
      <c r="G267" s="2" t="s">
        <v>33</v>
      </c>
      <c r="H267" s="2">
        <v>1</v>
      </c>
      <c r="I267" s="2" t="s">
        <v>34</v>
      </c>
      <c r="J267" s="2">
        <v>0.33400000000000002</v>
      </c>
      <c r="K267" s="2">
        <v>1.077</v>
      </c>
      <c r="L267" s="2">
        <v>3.03</v>
      </c>
      <c r="M267" s="2">
        <v>0.69899999999999995</v>
      </c>
      <c r="N267" s="4">
        <v>61.4</v>
      </c>
      <c r="O267" s="4">
        <v>1.23</v>
      </c>
      <c r="P267" s="4">
        <v>2.83</v>
      </c>
      <c r="Q267" s="4">
        <v>1.26</v>
      </c>
      <c r="R267" s="2">
        <v>0.53004622499999998</v>
      </c>
      <c r="S267" s="4">
        <v>0.23499999999999999</v>
      </c>
    </row>
    <row r="268" spans="1:19" x14ac:dyDescent="0.2">
      <c r="A268" s="2" t="s">
        <v>30</v>
      </c>
      <c r="B268" s="2">
        <v>3.2450000000000001</v>
      </c>
      <c r="C268" s="2">
        <v>1.5349999999999999</v>
      </c>
      <c r="D268" s="2">
        <v>26.98</v>
      </c>
      <c r="E268" s="2" t="s">
        <v>31</v>
      </c>
      <c r="F268" s="2" t="s">
        <v>32</v>
      </c>
      <c r="G268" s="2" t="s">
        <v>33</v>
      </c>
      <c r="H268" s="2">
        <v>1</v>
      </c>
      <c r="I268" s="2" t="s">
        <v>34</v>
      </c>
      <c r="J268" s="2">
        <v>0.33800000000000002</v>
      </c>
      <c r="K268" s="2">
        <v>1.0840000000000001</v>
      </c>
      <c r="L268" s="2">
        <v>3.004</v>
      </c>
      <c r="M268" s="2">
        <v>0.70099999999999996</v>
      </c>
      <c r="N268" s="4">
        <v>63.4</v>
      </c>
      <c r="O268" s="4">
        <v>1.29</v>
      </c>
      <c r="P268" s="4">
        <v>2.83</v>
      </c>
      <c r="Q268" s="4">
        <v>1.26</v>
      </c>
      <c r="R268" s="2">
        <v>0.526964561</v>
      </c>
      <c r="S268" s="4">
        <v>0.24199999999999999</v>
      </c>
    </row>
    <row r="269" spans="1:19" x14ac:dyDescent="0.2">
      <c r="A269" s="2" t="s">
        <v>30</v>
      </c>
      <c r="B269" s="2">
        <v>3.2450000000000001</v>
      </c>
      <c r="C269" s="2">
        <v>1.5449999999999999</v>
      </c>
      <c r="D269" s="2">
        <v>26.98</v>
      </c>
      <c r="E269" s="2" t="s">
        <v>31</v>
      </c>
      <c r="F269" s="2" t="s">
        <v>32</v>
      </c>
      <c r="G269" s="2" t="s">
        <v>33</v>
      </c>
      <c r="H269" s="2">
        <v>1</v>
      </c>
      <c r="I269" s="2" t="s">
        <v>34</v>
      </c>
      <c r="J269" s="2">
        <v>0.34200000000000003</v>
      </c>
      <c r="K269" s="2">
        <v>1.091</v>
      </c>
      <c r="L269" s="2">
        <v>2.9780000000000002</v>
      </c>
      <c r="M269" s="2">
        <v>0.70399999999999996</v>
      </c>
      <c r="N269" s="4">
        <v>61.6</v>
      </c>
      <c r="O269" s="4">
        <v>0.93200000000000005</v>
      </c>
      <c r="P269" s="4">
        <v>2.83</v>
      </c>
      <c r="Q269" s="4">
        <v>1.26</v>
      </c>
      <c r="R269" s="2">
        <v>0.52388289700000001</v>
      </c>
      <c r="S269" s="4">
        <v>0.23400000000000001</v>
      </c>
    </row>
    <row r="270" spans="1:19" x14ac:dyDescent="0.2">
      <c r="A270" s="2" t="s">
        <v>30</v>
      </c>
      <c r="B270" s="2">
        <v>3.2450000000000001</v>
      </c>
      <c r="C270" s="2">
        <v>1.5549999999999999</v>
      </c>
      <c r="D270" s="2">
        <v>26.98</v>
      </c>
      <c r="E270" s="2" t="s">
        <v>31</v>
      </c>
      <c r="F270" s="2" t="s">
        <v>32</v>
      </c>
      <c r="G270" s="2" t="s">
        <v>33</v>
      </c>
      <c r="H270" s="2">
        <v>1</v>
      </c>
      <c r="I270" s="2" t="s">
        <v>34</v>
      </c>
      <c r="J270" s="2">
        <v>0.34599999999999997</v>
      </c>
      <c r="K270" s="2">
        <v>1.0980000000000001</v>
      </c>
      <c r="L270" s="2">
        <v>2.952</v>
      </c>
      <c r="M270" s="2">
        <v>0.70699999999999996</v>
      </c>
      <c r="N270" s="4">
        <v>62.4</v>
      </c>
      <c r="O270" s="4">
        <v>0.93600000000000005</v>
      </c>
      <c r="P270" s="4">
        <v>2.83</v>
      </c>
      <c r="Q270" s="4">
        <v>1.26</v>
      </c>
      <c r="R270" s="2">
        <v>0.52080123300000003</v>
      </c>
      <c r="S270" s="4">
        <v>0.23699999999999999</v>
      </c>
    </row>
    <row r="271" spans="1:19" x14ac:dyDescent="0.2">
      <c r="A271" s="2" t="s">
        <v>30</v>
      </c>
      <c r="B271" s="2">
        <v>3.2450000000000001</v>
      </c>
      <c r="C271" s="2">
        <v>1.5649999999999999</v>
      </c>
      <c r="D271" s="2">
        <v>26.98</v>
      </c>
      <c r="E271" s="2" t="s">
        <v>31</v>
      </c>
      <c r="F271" s="2" t="s">
        <v>32</v>
      </c>
      <c r="G271" s="2" t="s">
        <v>33</v>
      </c>
      <c r="H271" s="2">
        <v>1</v>
      </c>
      <c r="I271" s="2" t="s">
        <v>34</v>
      </c>
      <c r="J271" s="2">
        <v>0.35</v>
      </c>
      <c r="K271" s="2">
        <v>1.105</v>
      </c>
      <c r="L271" s="2">
        <v>2.927</v>
      </c>
      <c r="M271" s="2">
        <v>0.71</v>
      </c>
      <c r="N271" s="4">
        <v>62.5</v>
      </c>
      <c r="O271" s="4">
        <v>1.0900000000000001</v>
      </c>
      <c r="P271" s="4">
        <v>2.83</v>
      </c>
      <c r="Q271" s="4">
        <v>1.26</v>
      </c>
      <c r="R271" s="2">
        <v>0.51771956900000005</v>
      </c>
      <c r="S271" s="4">
        <v>0.23699999999999999</v>
      </c>
    </row>
    <row r="272" spans="1:19" x14ac:dyDescent="0.2">
      <c r="A272" s="2" t="s">
        <v>30</v>
      </c>
      <c r="B272" s="2">
        <v>3.2450000000000001</v>
      </c>
      <c r="C272" s="2">
        <v>1.575</v>
      </c>
      <c r="D272" s="2">
        <v>26.98</v>
      </c>
      <c r="E272" s="2" t="s">
        <v>31</v>
      </c>
      <c r="F272" s="2" t="s">
        <v>32</v>
      </c>
      <c r="G272" s="2" t="s">
        <v>33</v>
      </c>
      <c r="H272" s="2">
        <v>1</v>
      </c>
      <c r="I272" s="2" t="s">
        <v>34</v>
      </c>
      <c r="J272" s="2">
        <v>0.35499999999999998</v>
      </c>
      <c r="K272" s="2">
        <v>1.1120000000000001</v>
      </c>
      <c r="L272" s="2">
        <v>2.9009999999999998</v>
      </c>
      <c r="M272" s="2">
        <v>0.71199999999999997</v>
      </c>
      <c r="N272" s="4">
        <v>59.4</v>
      </c>
      <c r="O272" s="4">
        <v>1.41</v>
      </c>
      <c r="P272" s="4">
        <v>2.83</v>
      </c>
      <c r="Q272" s="4">
        <v>1.26</v>
      </c>
      <c r="R272" s="2">
        <v>0.51463790399999998</v>
      </c>
      <c r="S272" s="4">
        <v>0.22500000000000001</v>
      </c>
    </row>
    <row r="273" spans="1:19" x14ac:dyDescent="0.2">
      <c r="A273" s="2" t="s">
        <v>30</v>
      </c>
      <c r="B273" s="2">
        <v>3.2450000000000001</v>
      </c>
      <c r="C273" s="2">
        <v>1.585</v>
      </c>
      <c r="D273" s="2">
        <v>26.98</v>
      </c>
      <c r="E273" s="2" t="s">
        <v>31</v>
      </c>
      <c r="F273" s="2" t="s">
        <v>32</v>
      </c>
      <c r="G273" s="2" t="s">
        <v>33</v>
      </c>
      <c r="H273" s="2">
        <v>1</v>
      </c>
      <c r="I273" s="2" t="s">
        <v>34</v>
      </c>
      <c r="J273" s="2">
        <v>0.35899999999999999</v>
      </c>
      <c r="K273" s="2">
        <v>1.119</v>
      </c>
      <c r="L273" s="2">
        <v>2.875</v>
      </c>
      <c r="M273" s="2">
        <v>0.71499999999999997</v>
      </c>
      <c r="N273" s="4">
        <v>60.3</v>
      </c>
      <c r="O273" s="4">
        <v>1.43</v>
      </c>
      <c r="P273" s="4">
        <v>2.83</v>
      </c>
      <c r="Q273" s="4">
        <v>1.26</v>
      </c>
      <c r="R273" s="2">
        <v>0.51155624</v>
      </c>
      <c r="S273" s="4">
        <v>0.22700000000000001</v>
      </c>
    </row>
    <row r="274" spans="1:19" x14ac:dyDescent="0.2">
      <c r="A274" s="2" t="s">
        <v>30</v>
      </c>
      <c r="B274" s="2">
        <v>3.2450000000000001</v>
      </c>
      <c r="C274" s="2">
        <v>1.595</v>
      </c>
      <c r="D274" s="2">
        <v>26.98</v>
      </c>
      <c r="E274" s="2" t="s">
        <v>31</v>
      </c>
      <c r="F274" s="2" t="s">
        <v>32</v>
      </c>
      <c r="G274" s="2" t="s">
        <v>33</v>
      </c>
      <c r="H274" s="2">
        <v>1</v>
      </c>
      <c r="I274" s="2" t="s">
        <v>34</v>
      </c>
      <c r="J274" s="2">
        <v>0.36399999999999999</v>
      </c>
      <c r="K274" s="2">
        <v>1.1259999999999999</v>
      </c>
      <c r="L274" s="2">
        <v>2.8490000000000002</v>
      </c>
      <c r="M274" s="2">
        <v>0.71799999999999997</v>
      </c>
      <c r="N274" s="4">
        <v>58.3</v>
      </c>
      <c r="O274" s="4">
        <v>1.42</v>
      </c>
      <c r="P274" s="4">
        <v>2.83</v>
      </c>
      <c r="Q274" s="4">
        <v>1.26</v>
      </c>
      <c r="R274" s="2">
        <v>0.50847457600000001</v>
      </c>
      <c r="S274" s="4">
        <v>0.219</v>
      </c>
    </row>
    <row r="275" spans="1:19" x14ac:dyDescent="0.2">
      <c r="A275" s="2" t="s">
        <v>30</v>
      </c>
      <c r="B275" s="2">
        <v>3.2450000000000001</v>
      </c>
      <c r="C275" s="2">
        <v>1.605</v>
      </c>
      <c r="D275" s="2">
        <v>26.98</v>
      </c>
      <c r="E275" s="2" t="s">
        <v>31</v>
      </c>
      <c r="F275" s="2" t="s">
        <v>32</v>
      </c>
      <c r="G275" s="2" t="s">
        <v>33</v>
      </c>
      <c r="H275" s="2">
        <v>1</v>
      </c>
      <c r="I275" s="2" t="s">
        <v>34</v>
      </c>
      <c r="J275" s="2">
        <v>0.36799999999999999</v>
      </c>
      <c r="K275" s="2">
        <v>1.133</v>
      </c>
      <c r="L275" s="2">
        <v>2.823</v>
      </c>
      <c r="M275" s="2">
        <v>0.72</v>
      </c>
      <c r="N275" s="4">
        <v>57.7</v>
      </c>
      <c r="O275" s="4">
        <v>1.42</v>
      </c>
      <c r="P275" s="4">
        <v>2.83</v>
      </c>
      <c r="Q275" s="4">
        <v>1.26</v>
      </c>
      <c r="R275" s="2">
        <v>0.50539291200000003</v>
      </c>
      <c r="S275" s="4">
        <v>0.216</v>
      </c>
    </row>
    <row r="276" spans="1:19" x14ac:dyDescent="0.2">
      <c r="A276" s="2" t="s">
        <v>30</v>
      </c>
      <c r="B276" s="2">
        <v>3.2450000000000001</v>
      </c>
      <c r="C276" s="2">
        <v>1.615</v>
      </c>
      <c r="D276" s="2">
        <v>26.98</v>
      </c>
      <c r="E276" s="2" t="s">
        <v>31</v>
      </c>
      <c r="F276" s="2" t="s">
        <v>32</v>
      </c>
      <c r="G276" s="2" t="s">
        <v>33</v>
      </c>
      <c r="H276" s="2">
        <v>1</v>
      </c>
      <c r="I276" s="2" t="s">
        <v>34</v>
      </c>
      <c r="J276" s="2">
        <v>0.373</v>
      </c>
      <c r="K276" s="2">
        <v>1.1399999999999999</v>
      </c>
      <c r="L276" s="2">
        <v>2.798</v>
      </c>
      <c r="M276" s="2">
        <v>0.72299999999999998</v>
      </c>
      <c r="N276" s="4">
        <v>58.5</v>
      </c>
      <c r="O276" s="4">
        <v>1.44</v>
      </c>
      <c r="P276" s="4">
        <v>2.83</v>
      </c>
      <c r="Q276" s="4">
        <v>1.26</v>
      </c>
      <c r="R276" s="2">
        <v>0.50231124800000004</v>
      </c>
      <c r="S276" s="4">
        <v>0.219</v>
      </c>
    </row>
    <row r="277" spans="1:19" x14ac:dyDescent="0.2">
      <c r="A277" s="2" t="s">
        <v>30</v>
      </c>
      <c r="B277" s="2">
        <v>3.2450000000000001</v>
      </c>
      <c r="C277" s="2">
        <v>1.625</v>
      </c>
      <c r="D277" s="2">
        <v>26.98</v>
      </c>
      <c r="E277" s="2" t="s">
        <v>31</v>
      </c>
      <c r="F277" s="2" t="s">
        <v>32</v>
      </c>
      <c r="G277" s="2" t="s">
        <v>33</v>
      </c>
      <c r="H277" s="2">
        <v>1</v>
      </c>
      <c r="I277" s="2" t="s">
        <v>34</v>
      </c>
      <c r="J277" s="2">
        <v>0.377</v>
      </c>
      <c r="K277" s="2">
        <v>1.147</v>
      </c>
      <c r="L277" s="2">
        <v>2.7719999999999998</v>
      </c>
      <c r="M277" s="2">
        <v>0.72499999999999998</v>
      </c>
      <c r="N277" s="4">
        <v>56.2</v>
      </c>
      <c r="O277" s="4">
        <v>1.44</v>
      </c>
      <c r="P277" s="4">
        <v>2.83</v>
      </c>
      <c r="Q277" s="4">
        <v>1.26</v>
      </c>
      <c r="R277" s="2">
        <v>0.499229584</v>
      </c>
      <c r="S277" s="4">
        <v>0.21</v>
      </c>
    </row>
    <row r="278" spans="1:19" x14ac:dyDescent="0.2">
      <c r="A278" s="2" t="s">
        <v>30</v>
      </c>
      <c r="B278" s="2">
        <v>3.2450000000000001</v>
      </c>
      <c r="C278" s="2">
        <v>1.635</v>
      </c>
      <c r="D278" s="2">
        <v>26.98</v>
      </c>
      <c r="E278" s="2" t="s">
        <v>31</v>
      </c>
      <c r="F278" s="2" t="s">
        <v>32</v>
      </c>
      <c r="G278" s="2" t="s">
        <v>33</v>
      </c>
      <c r="H278" s="2">
        <v>1</v>
      </c>
      <c r="I278" s="2" t="s">
        <v>34</v>
      </c>
      <c r="J278" s="2">
        <v>0.38200000000000001</v>
      </c>
      <c r="K278" s="2">
        <v>1.1539999999999999</v>
      </c>
      <c r="L278" s="2">
        <v>2.746</v>
      </c>
      <c r="M278" s="2">
        <v>0.72799999999999998</v>
      </c>
      <c r="N278" s="4">
        <v>56.3</v>
      </c>
      <c r="O278" s="4">
        <v>1.45</v>
      </c>
      <c r="P278" s="4">
        <v>2.83</v>
      </c>
      <c r="Q278" s="4">
        <v>1.26</v>
      </c>
      <c r="R278" s="2">
        <v>0.49614792000000002</v>
      </c>
      <c r="S278" s="4">
        <v>0.20899999999999999</v>
      </c>
    </row>
    <row r="279" spans="1:19" x14ac:dyDescent="0.2">
      <c r="A279" s="2" t="s">
        <v>30</v>
      </c>
      <c r="B279" s="2">
        <v>3.2450000000000001</v>
      </c>
      <c r="C279" s="2">
        <v>1.645</v>
      </c>
      <c r="D279" s="2">
        <v>26.98</v>
      </c>
      <c r="E279" s="2" t="s">
        <v>31</v>
      </c>
      <c r="F279" s="2" t="s">
        <v>32</v>
      </c>
      <c r="G279" s="2" t="s">
        <v>33</v>
      </c>
      <c r="H279" s="2">
        <v>1</v>
      </c>
      <c r="I279" s="2" t="s">
        <v>34</v>
      </c>
      <c r="J279" s="2">
        <v>0.38700000000000001</v>
      </c>
      <c r="K279" s="2">
        <v>1.161</v>
      </c>
      <c r="L279" s="2">
        <v>2.72</v>
      </c>
      <c r="M279" s="2">
        <v>0.73099999999999998</v>
      </c>
      <c r="N279" s="4">
        <v>54.2</v>
      </c>
      <c r="O279" s="4">
        <v>1.44</v>
      </c>
      <c r="P279" s="4">
        <v>2.83</v>
      </c>
      <c r="Q279" s="4">
        <v>1.26</v>
      </c>
      <c r="R279" s="2">
        <v>0.49306625599999998</v>
      </c>
      <c r="S279" s="4">
        <v>0.20100000000000001</v>
      </c>
    </row>
    <row r="280" spans="1:19" x14ac:dyDescent="0.2">
      <c r="A280" s="2" t="s">
        <v>30</v>
      </c>
      <c r="B280" s="2">
        <v>3.2450000000000001</v>
      </c>
      <c r="C280" s="2">
        <v>1.655</v>
      </c>
      <c r="D280" s="2">
        <v>26.98</v>
      </c>
      <c r="E280" s="2" t="s">
        <v>31</v>
      </c>
      <c r="F280" s="2" t="s">
        <v>32</v>
      </c>
      <c r="G280" s="2" t="s">
        <v>33</v>
      </c>
      <c r="H280" s="2">
        <v>1</v>
      </c>
      <c r="I280" s="2" t="s">
        <v>34</v>
      </c>
      <c r="J280" s="2">
        <v>0.39200000000000002</v>
      </c>
      <c r="K280" s="2">
        <v>1.169</v>
      </c>
      <c r="L280" s="2">
        <v>2.694</v>
      </c>
      <c r="M280" s="2">
        <v>0.73299999999999998</v>
      </c>
      <c r="N280" s="4">
        <v>55.1</v>
      </c>
      <c r="O280" s="4">
        <v>1.46</v>
      </c>
      <c r="P280" s="4">
        <v>2.83</v>
      </c>
      <c r="Q280" s="4">
        <v>1.26</v>
      </c>
      <c r="R280" s="2">
        <v>0.489984592</v>
      </c>
      <c r="S280" s="4">
        <v>0.20399999999999999</v>
      </c>
    </row>
    <row r="281" spans="1:19" x14ac:dyDescent="0.2">
      <c r="A281" s="2" t="s">
        <v>30</v>
      </c>
      <c r="B281" s="2">
        <v>3.2450000000000001</v>
      </c>
      <c r="C281" s="2">
        <v>1.665</v>
      </c>
      <c r="D281" s="2">
        <v>26.98</v>
      </c>
      <c r="E281" s="2" t="s">
        <v>31</v>
      </c>
      <c r="F281" s="2" t="s">
        <v>32</v>
      </c>
      <c r="G281" s="2" t="s">
        <v>33</v>
      </c>
      <c r="H281" s="2">
        <v>1</v>
      </c>
      <c r="I281" s="2" t="s">
        <v>34</v>
      </c>
      <c r="J281" s="2">
        <v>0.39700000000000002</v>
      </c>
      <c r="K281" s="2">
        <v>1.1759999999999999</v>
      </c>
      <c r="L281" s="2">
        <v>2.6680000000000001</v>
      </c>
      <c r="M281" s="2">
        <v>0.73599999999999999</v>
      </c>
      <c r="N281" s="4">
        <v>53.9</v>
      </c>
      <c r="O281" s="4">
        <v>1.46</v>
      </c>
      <c r="P281" s="4">
        <v>2.83</v>
      </c>
      <c r="Q281" s="4">
        <v>1.26</v>
      </c>
      <c r="R281" s="2">
        <v>0.48690292800000001</v>
      </c>
      <c r="S281" s="4">
        <v>0.19900000000000001</v>
      </c>
    </row>
    <row r="282" spans="1:19" x14ac:dyDescent="0.2">
      <c r="A282" s="2" t="s">
        <v>30</v>
      </c>
      <c r="B282" s="2">
        <v>3.2450000000000001</v>
      </c>
      <c r="C282" s="2">
        <v>1.675</v>
      </c>
      <c r="D282" s="2">
        <v>26.98</v>
      </c>
      <c r="E282" s="2" t="s">
        <v>31</v>
      </c>
      <c r="F282" s="2" t="s">
        <v>32</v>
      </c>
      <c r="G282" s="2" t="s">
        <v>33</v>
      </c>
      <c r="H282" s="2">
        <v>1</v>
      </c>
      <c r="I282" s="2" t="s">
        <v>34</v>
      </c>
      <c r="J282" s="2">
        <v>0.40200000000000002</v>
      </c>
      <c r="K282" s="2">
        <v>1.1830000000000001</v>
      </c>
      <c r="L282" s="2">
        <v>2.6429999999999998</v>
      </c>
      <c r="M282" s="2">
        <v>0.73799999999999999</v>
      </c>
      <c r="N282" s="4">
        <v>52.5</v>
      </c>
      <c r="O282" s="4">
        <v>1.47</v>
      </c>
      <c r="P282" s="4">
        <v>2.83</v>
      </c>
      <c r="Q282" s="4">
        <v>1.26</v>
      </c>
      <c r="R282" s="2">
        <v>0.483821263</v>
      </c>
      <c r="S282" s="4">
        <v>0.193</v>
      </c>
    </row>
    <row r="283" spans="1:19" x14ac:dyDescent="0.2">
      <c r="A283" s="2" t="s">
        <v>30</v>
      </c>
      <c r="B283" s="2">
        <v>3.2450000000000001</v>
      </c>
      <c r="C283" s="2">
        <v>1.6850000000000001</v>
      </c>
      <c r="D283" s="2">
        <v>26.98</v>
      </c>
      <c r="E283" s="2" t="s">
        <v>31</v>
      </c>
      <c r="F283" s="2" t="s">
        <v>32</v>
      </c>
      <c r="G283" s="2" t="s">
        <v>33</v>
      </c>
      <c r="H283" s="2">
        <v>1</v>
      </c>
      <c r="I283" s="2" t="s">
        <v>34</v>
      </c>
      <c r="J283" s="2">
        <v>0.40600000000000003</v>
      </c>
      <c r="K283" s="2">
        <v>1.19</v>
      </c>
      <c r="L283" s="2">
        <v>2.617</v>
      </c>
      <c r="M283" s="2">
        <v>0.74</v>
      </c>
      <c r="N283" s="4">
        <v>51.7</v>
      </c>
      <c r="O283" s="4">
        <v>1.46</v>
      </c>
      <c r="P283" s="4">
        <v>2.83</v>
      </c>
      <c r="Q283" s="4">
        <v>1.26</v>
      </c>
      <c r="R283" s="2">
        <v>0.48073959900000002</v>
      </c>
      <c r="S283" s="4">
        <v>0.19</v>
      </c>
    </row>
    <row r="284" spans="1:19" x14ac:dyDescent="0.2">
      <c r="A284" s="2" t="s">
        <v>30</v>
      </c>
      <c r="B284" s="2">
        <v>3.2450000000000001</v>
      </c>
      <c r="C284" s="2">
        <v>1.6950000000000001</v>
      </c>
      <c r="D284" s="2">
        <v>26.98</v>
      </c>
      <c r="E284" s="2" t="s">
        <v>31</v>
      </c>
      <c r="F284" s="2" t="s">
        <v>32</v>
      </c>
      <c r="G284" s="2" t="s">
        <v>33</v>
      </c>
      <c r="H284" s="2">
        <v>1</v>
      </c>
      <c r="I284" s="2" t="s">
        <v>34</v>
      </c>
      <c r="J284" s="2">
        <v>0.41199999999999998</v>
      </c>
      <c r="K284" s="2">
        <v>1.1970000000000001</v>
      </c>
      <c r="L284" s="2">
        <v>2.5910000000000002</v>
      </c>
      <c r="M284" s="2">
        <v>0.74299999999999999</v>
      </c>
      <c r="N284" s="4">
        <v>51.3</v>
      </c>
      <c r="O284" s="4">
        <v>1.49</v>
      </c>
      <c r="P284" s="4">
        <v>2.83</v>
      </c>
      <c r="Q284" s="4">
        <v>1.26</v>
      </c>
      <c r="R284" s="2">
        <v>0.47765793499999998</v>
      </c>
      <c r="S284" s="4">
        <v>0.188</v>
      </c>
    </row>
    <row r="285" spans="1:19" x14ac:dyDescent="0.2">
      <c r="A285" s="2" t="s">
        <v>30</v>
      </c>
      <c r="B285" s="2">
        <v>3.2450000000000001</v>
      </c>
      <c r="C285" s="2">
        <v>1.7050000000000001</v>
      </c>
      <c r="D285" s="2">
        <v>26.98</v>
      </c>
      <c r="E285" s="2" t="s">
        <v>31</v>
      </c>
      <c r="F285" s="2" t="s">
        <v>32</v>
      </c>
      <c r="G285" s="2" t="s">
        <v>33</v>
      </c>
      <c r="H285" s="2">
        <v>1</v>
      </c>
      <c r="I285" s="2" t="s">
        <v>34</v>
      </c>
      <c r="J285" s="2">
        <v>0.41699999999999998</v>
      </c>
      <c r="K285" s="2">
        <v>1.204</v>
      </c>
      <c r="L285" s="2">
        <v>2.5649999999999999</v>
      </c>
      <c r="M285" s="2">
        <v>0.745</v>
      </c>
      <c r="N285" s="4">
        <v>51.2</v>
      </c>
      <c r="O285" s="4">
        <v>1.49</v>
      </c>
      <c r="P285" s="4">
        <v>2.83</v>
      </c>
      <c r="Q285" s="4">
        <v>1.26</v>
      </c>
      <c r="R285" s="2">
        <v>0.47457627099999999</v>
      </c>
      <c r="S285" s="4">
        <v>0.187</v>
      </c>
    </row>
    <row r="286" spans="1:19" x14ac:dyDescent="0.2">
      <c r="A286" s="2" t="s">
        <v>30</v>
      </c>
      <c r="B286" s="2">
        <v>3.2450000000000001</v>
      </c>
      <c r="C286" s="2">
        <v>1.7150000000000001</v>
      </c>
      <c r="D286" s="2">
        <v>26.98</v>
      </c>
      <c r="E286" s="2" t="s">
        <v>31</v>
      </c>
      <c r="F286" s="2" t="s">
        <v>32</v>
      </c>
      <c r="G286" s="2" t="s">
        <v>33</v>
      </c>
      <c r="H286" s="2">
        <v>1</v>
      </c>
      <c r="I286" s="2" t="s">
        <v>34</v>
      </c>
      <c r="J286" s="2">
        <v>0.42199999999999999</v>
      </c>
      <c r="K286" s="2">
        <v>1.2110000000000001</v>
      </c>
      <c r="L286" s="2">
        <v>2.5390000000000001</v>
      </c>
      <c r="M286" s="2">
        <v>0.748</v>
      </c>
      <c r="N286" s="4">
        <v>50.4</v>
      </c>
      <c r="O286" s="4">
        <v>1.48</v>
      </c>
      <c r="P286" s="4">
        <v>2.83</v>
      </c>
      <c r="Q286" s="4">
        <v>1.26</v>
      </c>
      <c r="R286" s="2">
        <v>0.47149460700000001</v>
      </c>
      <c r="S286" s="4">
        <v>0.183</v>
      </c>
    </row>
    <row r="287" spans="1:19" x14ac:dyDescent="0.2">
      <c r="A287" s="2" t="s">
        <v>30</v>
      </c>
      <c r="B287" s="2">
        <v>3.2450000000000001</v>
      </c>
      <c r="C287" s="2">
        <v>1.7250000000000001</v>
      </c>
      <c r="D287" s="2">
        <v>26.98</v>
      </c>
      <c r="E287" s="2" t="s">
        <v>31</v>
      </c>
      <c r="F287" s="2" t="s">
        <v>32</v>
      </c>
      <c r="G287" s="2" t="s">
        <v>33</v>
      </c>
      <c r="H287" s="2">
        <v>1</v>
      </c>
      <c r="I287" s="2" t="s">
        <v>34</v>
      </c>
      <c r="J287" s="2">
        <v>0.42699999999999999</v>
      </c>
      <c r="K287" s="2">
        <v>1.218</v>
      </c>
      <c r="L287" s="2">
        <v>2.5139999999999998</v>
      </c>
      <c r="M287" s="2">
        <v>0.75</v>
      </c>
      <c r="N287" s="4">
        <v>50.4</v>
      </c>
      <c r="O287" s="4">
        <v>1.49</v>
      </c>
      <c r="P287" s="4">
        <v>2.83</v>
      </c>
      <c r="Q287" s="4">
        <v>1.26</v>
      </c>
      <c r="R287" s="2">
        <v>0.46841294300000003</v>
      </c>
      <c r="S287" s="4">
        <v>0.183</v>
      </c>
    </row>
    <row r="288" spans="1:19" x14ac:dyDescent="0.2">
      <c r="A288" s="2" t="s">
        <v>30</v>
      </c>
      <c r="B288" s="2">
        <v>3.2450000000000001</v>
      </c>
      <c r="C288" s="2">
        <v>1.7350000000000001</v>
      </c>
      <c r="D288" s="2">
        <v>26.98</v>
      </c>
      <c r="E288" s="2" t="s">
        <v>31</v>
      </c>
      <c r="F288" s="2" t="s">
        <v>32</v>
      </c>
      <c r="G288" s="2" t="s">
        <v>33</v>
      </c>
      <c r="H288" s="2">
        <v>1</v>
      </c>
      <c r="I288" s="2" t="s">
        <v>34</v>
      </c>
      <c r="J288" s="2">
        <v>0.432</v>
      </c>
      <c r="K288" s="2">
        <v>1.2250000000000001</v>
      </c>
      <c r="L288" s="2">
        <v>2.488</v>
      </c>
      <c r="M288" s="2">
        <v>0.752</v>
      </c>
      <c r="N288" s="4">
        <v>49.4</v>
      </c>
      <c r="O288" s="4">
        <v>1.5</v>
      </c>
      <c r="P288" s="4">
        <v>2.83</v>
      </c>
      <c r="Q288" s="4">
        <v>1.26</v>
      </c>
      <c r="R288" s="2">
        <v>0.46533127899999999</v>
      </c>
      <c r="S288" s="4">
        <v>0.17799999999999999</v>
      </c>
    </row>
    <row r="289" spans="1:19" x14ac:dyDescent="0.2">
      <c r="A289" s="2" t="s">
        <v>30</v>
      </c>
      <c r="B289" s="2">
        <v>3.2450000000000001</v>
      </c>
      <c r="C289" s="2">
        <v>1.7450000000000001</v>
      </c>
      <c r="D289" s="2">
        <v>26.98</v>
      </c>
      <c r="E289" s="2" t="s">
        <v>31</v>
      </c>
      <c r="F289" s="2" t="s">
        <v>32</v>
      </c>
      <c r="G289" s="2" t="s">
        <v>33</v>
      </c>
      <c r="H289" s="2">
        <v>1</v>
      </c>
      <c r="I289" s="2" t="s">
        <v>34</v>
      </c>
      <c r="J289" s="2">
        <v>0.438</v>
      </c>
      <c r="K289" s="2">
        <v>1.232</v>
      </c>
      <c r="L289" s="2">
        <v>2.4620000000000002</v>
      </c>
      <c r="M289" s="2">
        <v>0.755</v>
      </c>
      <c r="N289" s="4">
        <v>50.9</v>
      </c>
      <c r="O289" s="4">
        <v>1.52</v>
      </c>
      <c r="P289" s="4">
        <v>2.83</v>
      </c>
      <c r="Q289" s="4">
        <v>1.26</v>
      </c>
      <c r="R289" s="2">
        <v>0.462249615</v>
      </c>
      <c r="S289" s="4">
        <v>0.183</v>
      </c>
    </row>
    <row r="290" spans="1:19" x14ac:dyDescent="0.2">
      <c r="A290" s="2" t="s">
        <v>30</v>
      </c>
      <c r="B290" s="2">
        <v>3.2450000000000001</v>
      </c>
      <c r="C290" s="2">
        <v>1.7549999999999999</v>
      </c>
      <c r="D290" s="2">
        <v>26.98</v>
      </c>
      <c r="E290" s="2" t="s">
        <v>31</v>
      </c>
      <c r="F290" s="2" t="s">
        <v>32</v>
      </c>
      <c r="G290" s="2" t="s">
        <v>33</v>
      </c>
      <c r="H290" s="2">
        <v>1</v>
      </c>
      <c r="I290" s="2" t="s">
        <v>34</v>
      </c>
      <c r="J290" s="2">
        <v>0.443</v>
      </c>
      <c r="K290" s="2">
        <v>1.2390000000000001</v>
      </c>
      <c r="L290" s="2">
        <v>2.4359999999999999</v>
      </c>
      <c r="M290" s="2">
        <v>0.75700000000000001</v>
      </c>
      <c r="N290" s="4">
        <v>49.1</v>
      </c>
      <c r="O290" s="4">
        <v>1.53</v>
      </c>
      <c r="P290" s="4">
        <v>2.83</v>
      </c>
      <c r="Q290" s="4">
        <v>1.26</v>
      </c>
      <c r="R290" s="2">
        <v>0.45916795100000002</v>
      </c>
      <c r="S290" s="4">
        <v>0.17599999999999999</v>
      </c>
    </row>
    <row r="291" spans="1:19" x14ac:dyDescent="0.2">
      <c r="A291" s="2" t="s">
        <v>30</v>
      </c>
      <c r="B291" s="2">
        <v>3.2450000000000001</v>
      </c>
      <c r="C291" s="2">
        <v>1.7649999999999999</v>
      </c>
      <c r="D291" s="2">
        <v>26.98</v>
      </c>
      <c r="E291" s="2" t="s">
        <v>31</v>
      </c>
      <c r="F291" s="2" t="s">
        <v>32</v>
      </c>
      <c r="G291" s="2" t="s">
        <v>33</v>
      </c>
      <c r="H291" s="2">
        <v>1</v>
      </c>
      <c r="I291" s="2" t="s">
        <v>34</v>
      </c>
      <c r="J291" s="2">
        <v>0.44900000000000001</v>
      </c>
      <c r="K291" s="2">
        <v>1.246</v>
      </c>
      <c r="L291" s="2">
        <v>2.41</v>
      </c>
      <c r="M291" s="2">
        <v>0.75900000000000001</v>
      </c>
      <c r="N291" s="4">
        <v>50.5</v>
      </c>
      <c r="O291" s="4">
        <v>1.63</v>
      </c>
      <c r="P291" s="4">
        <v>2.83</v>
      </c>
      <c r="Q291" s="4">
        <v>1.26</v>
      </c>
      <c r="R291" s="2">
        <v>0.45608628699999998</v>
      </c>
      <c r="S291" s="4">
        <v>0.18</v>
      </c>
    </row>
    <row r="292" spans="1:19" x14ac:dyDescent="0.2">
      <c r="A292" s="2" t="s">
        <v>30</v>
      </c>
      <c r="B292" s="2">
        <v>3.2450000000000001</v>
      </c>
      <c r="C292" s="2">
        <v>1.7749999999999999</v>
      </c>
      <c r="D292" s="2">
        <v>26.98</v>
      </c>
      <c r="E292" s="2" t="s">
        <v>31</v>
      </c>
      <c r="F292" s="2" t="s">
        <v>32</v>
      </c>
      <c r="G292" s="2" t="s">
        <v>33</v>
      </c>
      <c r="H292" s="2">
        <v>1</v>
      </c>
      <c r="I292" s="2" t="s">
        <v>34</v>
      </c>
      <c r="J292" s="2">
        <v>0.45400000000000001</v>
      </c>
      <c r="K292" s="2">
        <v>1.2529999999999999</v>
      </c>
      <c r="L292" s="2">
        <v>2.3839999999999999</v>
      </c>
      <c r="M292" s="2">
        <v>0.76100000000000001</v>
      </c>
      <c r="N292" s="4">
        <v>50.4</v>
      </c>
      <c r="O292" s="4">
        <v>1.1100000000000001</v>
      </c>
      <c r="P292" s="4">
        <v>2.83</v>
      </c>
      <c r="Q292" s="4">
        <v>1.26</v>
      </c>
      <c r="R292" s="2">
        <v>0.45300462200000002</v>
      </c>
      <c r="S292" s="4">
        <v>0.17899999999999999</v>
      </c>
    </row>
    <row r="293" spans="1:19" x14ac:dyDescent="0.2">
      <c r="A293" s="2" t="s">
        <v>30</v>
      </c>
      <c r="B293" s="2">
        <v>3.2450000000000001</v>
      </c>
      <c r="C293" s="2">
        <v>1.7849999999999999</v>
      </c>
      <c r="D293" s="2">
        <v>26.98</v>
      </c>
      <c r="E293" s="2" t="s">
        <v>31</v>
      </c>
      <c r="F293" s="2" t="s">
        <v>32</v>
      </c>
      <c r="G293" s="2" t="s">
        <v>33</v>
      </c>
      <c r="H293" s="2">
        <v>1</v>
      </c>
      <c r="I293" s="2" t="s">
        <v>34</v>
      </c>
      <c r="J293" s="2">
        <v>0.46</v>
      </c>
      <c r="K293" s="2">
        <v>1.26</v>
      </c>
      <c r="L293" s="2">
        <v>2.359</v>
      </c>
      <c r="M293" s="2">
        <v>0.76300000000000001</v>
      </c>
      <c r="N293" s="4">
        <v>49.5</v>
      </c>
      <c r="O293" s="4">
        <v>1.1200000000000001</v>
      </c>
      <c r="P293" s="4">
        <v>2.83</v>
      </c>
      <c r="Q293" s="4">
        <v>1.26</v>
      </c>
      <c r="R293" s="2">
        <v>0.44992295799999998</v>
      </c>
      <c r="S293" s="4">
        <v>0.17499999999999999</v>
      </c>
    </row>
    <row r="294" spans="1:19" x14ac:dyDescent="0.2">
      <c r="A294" s="2" t="s">
        <v>30</v>
      </c>
      <c r="B294" s="2">
        <v>3.2450000000000001</v>
      </c>
      <c r="C294" s="2">
        <v>1.7949999999999999</v>
      </c>
      <c r="D294" s="2">
        <v>26.98</v>
      </c>
      <c r="E294" s="2" t="s">
        <v>31</v>
      </c>
      <c r="F294" s="2" t="s">
        <v>32</v>
      </c>
      <c r="G294" s="2" t="s">
        <v>33</v>
      </c>
      <c r="H294" s="2">
        <v>1</v>
      </c>
      <c r="I294" s="2" t="s">
        <v>34</v>
      </c>
      <c r="J294" s="2">
        <v>0.46600000000000003</v>
      </c>
      <c r="K294" s="2">
        <v>1.2669999999999999</v>
      </c>
      <c r="L294" s="2">
        <v>2.3330000000000002</v>
      </c>
      <c r="M294" s="2">
        <v>0.76600000000000001</v>
      </c>
      <c r="N294" s="4">
        <v>48.8</v>
      </c>
      <c r="O294" s="4">
        <v>1.1399999999999999</v>
      </c>
      <c r="P294" s="4">
        <v>2.83</v>
      </c>
      <c r="Q294" s="4">
        <v>1.26</v>
      </c>
      <c r="R294" s="2">
        <v>0.446841294</v>
      </c>
      <c r="S294" s="4">
        <v>0.17199999999999999</v>
      </c>
    </row>
    <row r="295" spans="1:19" x14ac:dyDescent="0.2">
      <c r="A295" s="2" t="s">
        <v>30</v>
      </c>
      <c r="B295" s="2">
        <v>3.2450000000000001</v>
      </c>
      <c r="C295" s="2">
        <v>1.8049999999999999</v>
      </c>
      <c r="D295" s="2">
        <v>26.98</v>
      </c>
      <c r="E295" s="2" t="s">
        <v>31</v>
      </c>
      <c r="F295" s="2" t="s">
        <v>32</v>
      </c>
      <c r="G295" s="2" t="s">
        <v>33</v>
      </c>
      <c r="H295" s="2">
        <v>1</v>
      </c>
      <c r="I295" s="2" t="s">
        <v>34</v>
      </c>
      <c r="J295" s="2">
        <v>0.47099999999999997</v>
      </c>
      <c r="K295" s="2">
        <v>1.274</v>
      </c>
      <c r="L295" s="2">
        <v>2.3069999999999999</v>
      </c>
      <c r="M295" s="2">
        <v>0.76800000000000002</v>
      </c>
      <c r="N295" s="4">
        <v>50.3</v>
      </c>
      <c r="O295" s="4">
        <v>1.5</v>
      </c>
      <c r="P295" s="4">
        <v>2.83</v>
      </c>
      <c r="Q295" s="4">
        <v>1.26</v>
      </c>
      <c r="R295" s="2">
        <v>0.44375963000000002</v>
      </c>
      <c r="S295" s="4">
        <v>0.17699999999999999</v>
      </c>
    </row>
    <row r="296" spans="1:19" x14ac:dyDescent="0.2">
      <c r="A296" s="2" t="s">
        <v>30</v>
      </c>
      <c r="B296" s="2">
        <v>3.2450000000000001</v>
      </c>
      <c r="C296" s="2">
        <v>1.8149999999999999</v>
      </c>
      <c r="D296" s="2">
        <v>26.98</v>
      </c>
      <c r="E296" s="2" t="s">
        <v>31</v>
      </c>
      <c r="F296" s="2" t="s">
        <v>32</v>
      </c>
      <c r="G296" s="2" t="s">
        <v>33</v>
      </c>
      <c r="H296" s="2">
        <v>1</v>
      </c>
      <c r="I296" s="2" t="s">
        <v>34</v>
      </c>
      <c r="J296" s="2">
        <v>0.47799999999999998</v>
      </c>
      <c r="K296" s="2">
        <v>1.282</v>
      </c>
      <c r="L296" s="2">
        <v>2.2810000000000001</v>
      </c>
      <c r="M296" s="2">
        <v>0.77</v>
      </c>
      <c r="N296" s="4">
        <v>48.9</v>
      </c>
      <c r="O296" s="4">
        <v>1.63</v>
      </c>
      <c r="P296" s="4">
        <v>2.83</v>
      </c>
      <c r="Q296" s="4">
        <v>1.26</v>
      </c>
      <c r="R296" s="2">
        <v>0.44067796599999998</v>
      </c>
      <c r="S296" s="4">
        <v>0.17100000000000001</v>
      </c>
    </row>
    <row r="297" spans="1:19" x14ac:dyDescent="0.2">
      <c r="A297" s="2" t="s">
        <v>30</v>
      </c>
      <c r="B297" s="2">
        <v>3.2450000000000001</v>
      </c>
      <c r="C297" s="2">
        <v>1.825</v>
      </c>
      <c r="D297" s="2">
        <v>26.98</v>
      </c>
      <c r="E297" s="2" t="s">
        <v>31</v>
      </c>
      <c r="F297" s="2" t="s">
        <v>32</v>
      </c>
      <c r="G297" s="2" t="s">
        <v>33</v>
      </c>
      <c r="H297" s="2">
        <v>1</v>
      </c>
      <c r="I297" s="2" t="s">
        <v>34</v>
      </c>
      <c r="J297" s="2">
        <v>0.48399999999999999</v>
      </c>
      <c r="K297" s="2">
        <v>1.2889999999999999</v>
      </c>
      <c r="L297" s="2">
        <v>2.2549999999999999</v>
      </c>
      <c r="M297" s="2">
        <v>0.77200000000000002</v>
      </c>
      <c r="N297" s="4">
        <v>46.8</v>
      </c>
      <c r="O297" s="4">
        <v>1.65</v>
      </c>
      <c r="P297" s="4">
        <v>2.83</v>
      </c>
      <c r="Q297" s="4">
        <v>1.26</v>
      </c>
      <c r="R297" s="2">
        <v>0.43759630199999999</v>
      </c>
      <c r="S297" s="4">
        <v>0.16300000000000001</v>
      </c>
    </row>
    <row r="298" spans="1:19" x14ac:dyDescent="0.2">
      <c r="A298" s="2" t="s">
        <v>30</v>
      </c>
      <c r="B298" s="2">
        <v>3.2450000000000001</v>
      </c>
      <c r="C298" s="2">
        <v>1.835</v>
      </c>
      <c r="D298" s="2">
        <v>26.98</v>
      </c>
      <c r="E298" s="2" t="s">
        <v>31</v>
      </c>
      <c r="F298" s="2" t="s">
        <v>32</v>
      </c>
      <c r="G298" s="2" t="s">
        <v>33</v>
      </c>
      <c r="H298" s="2">
        <v>1</v>
      </c>
      <c r="I298" s="2" t="s">
        <v>34</v>
      </c>
      <c r="J298" s="2">
        <v>0.49</v>
      </c>
      <c r="K298" s="2">
        <v>1.296</v>
      </c>
      <c r="L298" s="2">
        <v>2.23</v>
      </c>
      <c r="M298" s="2">
        <v>0.77400000000000002</v>
      </c>
      <c r="N298" s="4">
        <v>46.3</v>
      </c>
      <c r="O298" s="4">
        <v>1.64</v>
      </c>
      <c r="P298" s="4">
        <v>2.83</v>
      </c>
      <c r="Q298" s="4">
        <v>1.26</v>
      </c>
      <c r="R298" s="2">
        <v>0.43451463800000001</v>
      </c>
      <c r="S298" s="4">
        <v>0.161</v>
      </c>
    </row>
    <row r="299" spans="1:19" x14ac:dyDescent="0.2">
      <c r="A299" s="2" t="s">
        <v>30</v>
      </c>
      <c r="B299" s="2">
        <v>3.2450000000000001</v>
      </c>
      <c r="C299" s="2">
        <v>1.845</v>
      </c>
      <c r="D299" s="2">
        <v>26.98</v>
      </c>
      <c r="E299" s="2" t="s">
        <v>31</v>
      </c>
      <c r="F299" s="2" t="s">
        <v>32</v>
      </c>
      <c r="G299" s="2" t="s">
        <v>33</v>
      </c>
      <c r="H299" s="2">
        <v>1</v>
      </c>
      <c r="I299" s="2" t="s">
        <v>34</v>
      </c>
      <c r="J299" s="2">
        <v>0.496</v>
      </c>
      <c r="K299" s="2">
        <v>1.3029999999999999</v>
      </c>
      <c r="L299" s="2">
        <v>2.2040000000000002</v>
      </c>
      <c r="M299" s="2">
        <v>0.77600000000000002</v>
      </c>
      <c r="N299" s="4">
        <v>44.1</v>
      </c>
      <c r="O299" s="4">
        <v>1.65</v>
      </c>
      <c r="P299" s="4">
        <v>2.83</v>
      </c>
      <c r="Q299" s="4">
        <v>1.26</v>
      </c>
      <c r="R299" s="2">
        <v>0.43143297400000002</v>
      </c>
      <c r="S299" s="4">
        <v>0.152</v>
      </c>
    </row>
    <row r="300" spans="1:19" x14ac:dyDescent="0.2">
      <c r="A300" s="2" t="s">
        <v>30</v>
      </c>
      <c r="B300" s="2">
        <v>3.2450000000000001</v>
      </c>
      <c r="C300" s="2">
        <v>1.855</v>
      </c>
      <c r="D300" s="2">
        <v>26.98</v>
      </c>
      <c r="E300" s="2" t="s">
        <v>31</v>
      </c>
      <c r="F300" s="2" t="s">
        <v>32</v>
      </c>
      <c r="G300" s="2" t="s">
        <v>33</v>
      </c>
      <c r="H300" s="2">
        <v>1</v>
      </c>
      <c r="I300" s="2" t="s">
        <v>34</v>
      </c>
      <c r="J300" s="2">
        <v>0.502</v>
      </c>
      <c r="K300" s="2">
        <v>1.31</v>
      </c>
      <c r="L300" s="2">
        <v>2.1779999999999999</v>
      </c>
      <c r="M300" s="2">
        <v>0.77800000000000002</v>
      </c>
      <c r="N300" s="4">
        <v>43.8</v>
      </c>
      <c r="O300" s="4">
        <v>1.67</v>
      </c>
      <c r="P300" s="4">
        <v>2.83</v>
      </c>
      <c r="Q300" s="4">
        <v>1.26</v>
      </c>
      <c r="R300" s="2">
        <v>0.42835130999999999</v>
      </c>
      <c r="S300" s="4">
        <v>0.151</v>
      </c>
    </row>
    <row r="301" spans="1:19" x14ac:dyDescent="0.2">
      <c r="A301" s="2" t="s">
        <v>30</v>
      </c>
      <c r="B301" s="2">
        <v>3.2450000000000001</v>
      </c>
      <c r="C301" s="2">
        <v>1.865</v>
      </c>
      <c r="D301" s="2">
        <v>26.98</v>
      </c>
      <c r="E301" s="2" t="s">
        <v>31</v>
      </c>
      <c r="F301" s="2" t="s">
        <v>32</v>
      </c>
      <c r="G301" s="2" t="s">
        <v>33</v>
      </c>
      <c r="H301" s="2">
        <v>1</v>
      </c>
      <c r="I301" s="2" t="s">
        <v>34</v>
      </c>
      <c r="J301" s="2">
        <v>0.50900000000000001</v>
      </c>
      <c r="K301" s="2">
        <v>1.3169999999999999</v>
      </c>
      <c r="L301" s="2">
        <v>2.1520000000000001</v>
      </c>
      <c r="M301" s="2">
        <v>0.78</v>
      </c>
      <c r="N301" s="4">
        <v>41.5</v>
      </c>
      <c r="O301" s="4">
        <v>1.66</v>
      </c>
      <c r="P301" s="4">
        <v>2.83</v>
      </c>
      <c r="Q301" s="4">
        <v>1.26</v>
      </c>
      <c r="R301" s="2">
        <v>0.425269646</v>
      </c>
      <c r="S301" s="4">
        <v>0.14199999999999999</v>
      </c>
    </row>
    <row r="302" spans="1:19" x14ac:dyDescent="0.2">
      <c r="A302" s="2" t="s">
        <v>30</v>
      </c>
      <c r="B302" s="2">
        <v>3.2450000000000001</v>
      </c>
      <c r="C302" s="2">
        <v>1.875</v>
      </c>
      <c r="D302" s="2">
        <v>26.98</v>
      </c>
      <c r="E302" s="2" t="s">
        <v>31</v>
      </c>
      <c r="F302" s="2" t="s">
        <v>32</v>
      </c>
      <c r="G302" s="2" t="s">
        <v>33</v>
      </c>
      <c r="H302" s="2">
        <v>1</v>
      </c>
      <c r="I302" s="2" t="s">
        <v>34</v>
      </c>
      <c r="J302" s="2">
        <v>0.51500000000000001</v>
      </c>
      <c r="K302" s="2">
        <v>1.3240000000000001</v>
      </c>
      <c r="L302" s="2">
        <v>2.1259999999999999</v>
      </c>
      <c r="M302" s="2">
        <v>0.78200000000000003</v>
      </c>
      <c r="N302" s="4">
        <v>39.6</v>
      </c>
      <c r="O302" s="4">
        <v>1.68</v>
      </c>
      <c r="P302" s="4">
        <v>2.83</v>
      </c>
      <c r="Q302" s="4">
        <v>1.26</v>
      </c>
      <c r="R302" s="2">
        <v>0.42218798200000002</v>
      </c>
      <c r="S302" s="4">
        <v>0.13500000000000001</v>
      </c>
    </row>
    <row r="303" spans="1:19" x14ac:dyDescent="0.2">
      <c r="A303" s="2" t="s">
        <v>30</v>
      </c>
      <c r="B303" s="2">
        <v>3.2450000000000001</v>
      </c>
      <c r="C303" s="2">
        <v>1.885</v>
      </c>
      <c r="D303" s="2">
        <v>26.98</v>
      </c>
      <c r="E303" s="2" t="s">
        <v>31</v>
      </c>
      <c r="F303" s="2" t="s">
        <v>32</v>
      </c>
      <c r="G303" s="2" t="s">
        <v>33</v>
      </c>
      <c r="H303" s="2">
        <v>1</v>
      </c>
      <c r="I303" s="2" t="s">
        <v>34</v>
      </c>
      <c r="J303" s="2">
        <v>0.52200000000000002</v>
      </c>
      <c r="K303" s="2">
        <v>1.331</v>
      </c>
      <c r="L303" s="2">
        <v>2.1</v>
      </c>
      <c r="M303" s="2">
        <v>0.78400000000000003</v>
      </c>
      <c r="N303" s="4">
        <v>39.299999999999997</v>
      </c>
      <c r="O303" s="4">
        <v>1.69</v>
      </c>
      <c r="P303" s="4">
        <v>2.83</v>
      </c>
      <c r="Q303" s="4">
        <v>1.26</v>
      </c>
      <c r="R303" s="2">
        <v>0.41910631700000001</v>
      </c>
      <c r="S303" s="4">
        <v>0.13300000000000001</v>
      </c>
    </row>
    <row r="304" spans="1:19" x14ac:dyDescent="0.2">
      <c r="A304" s="2" t="s">
        <v>30</v>
      </c>
      <c r="B304" s="2">
        <v>3.2450000000000001</v>
      </c>
      <c r="C304" s="2">
        <v>1.895</v>
      </c>
      <c r="D304" s="2">
        <v>26.98</v>
      </c>
      <c r="E304" s="2" t="s">
        <v>31</v>
      </c>
      <c r="F304" s="2" t="s">
        <v>32</v>
      </c>
      <c r="G304" s="2" t="s">
        <v>33</v>
      </c>
      <c r="H304" s="2">
        <v>1</v>
      </c>
      <c r="I304" s="2" t="s">
        <v>34</v>
      </c>
      <c r="J304" s="2">
        <v>0.52800000000000002</v>
      </c>
      <c r="K304" s="2">
        <v>1.3380000000000001</v>
      </c>
      <c r="L304" s="2">
        <v>2.0750000000000002</v>
      </c>
      <c r="M304" s="2">
        <v>0.78600000000000003</v>
      </c>
      <c r="N304" s="4">
        <v>37.6</v>
      </c>
      <c r="O304" s="4">
        <v>1.7</v>
      </c>
      <c r="P304" s="4">
        <v>2.83</v>
      </c>
      <c r="Q304" s="4">
        <v>1.26</v>
      </c>
      <c r="R304" s="2">
        <v>0.41602465300000002</v>
      </c>
      <c r="S304" s="4">
        <v>0.127</v>
      </c>
    </row>
    <row r="305" spans="1:19" x14ac:dyDescent="0.2">
      <c r="A305" s="2" t="s">
        <v>30</v>
      </c>
      <c r="B305" s="2">
        <v>3.2450000000000001</v>
      </c>
      <c r="C305" s="2">
        <v>1.905</v>
      </c>
      <c r="D305" s="2">
        <v>26.98</v>
      </c>
      <c r="E305" s="2" t="s">
        <v>31</v>
      </c>
      <c r="F305" s="2" t="s">
        <v>32</v>
      </c>
      <c r="G305" s="2" t="s">
        <v>33</v>
      </c>
      <c r="H305" s="2">
        <v>1</v>
      </c>
      <c r="I305" s="2" t="s">
        <v>34</v>
      </c>
      <c r="J305" s="2">
        <v>0.53500000000000003</v>
      </c>
      <c r="K305" s="2">
        <v>1.345</v>
      </c>
      <c r="L305" s="2">
        <v>2.0489999999999999</v>
      </c>
      <c r="M305" s="2">
        <v>0.78800000000000003</v>
      </c>
      <c r="N305" s="4">
        <v>36.1</v>
      </c>
      <c r="O305" s="4">
        <v>1.72</v>
      </c>
      <c r="P305" s="4">
        <v>2.83</v>
      </c>
      <c r="Q305" s="4">
        <v>1.26</v>
      </c>
      <c r="R305" s="2">
        <v>0.41294298899999998</v>
      </c>
      <c r="S305" s="4">
        <v>0.121</v>
      </c>
    </row>
    <row r="306" spans="1:19" x14ac:dyDescent="0.2">
      <c r="A306" s="2" t="s">
        <v>30</v>
      </c>
      <c r="B306" s="2">
        <v>3.2450000000000001</v>
      </c>
      <c r="C306" s="2">
        <v>1.915</v>
      </c>
      <c r="D306" s="2">
        <v>26.98</v>
      </c>
      <c r="E306" s="2" t="s">
        <v>31</v>
      </c>
      <c r="F306" s="2" t="s">
        <v>32</v>
      </c>
      <c r="G306" s="2" t="s">
        <v>33</v>
      </c>
      <c r="H306" s="2">
        <v>1</v>
      </c>
      <c r="I306" s="2" t="s">
        <v>34</v>
      </c>
      <c r="J306" s="2">
        <v>0.54200000000000004</v>
      </c>
      <c r="K306" s="2">
        <v>1.3520000000000001</v>
      </c>
      <c r="L306" s="2">
        <v>2.0230000000000001</v>
      </c>
      <c r="M306" s="2">
        <v>0.79</v>
      </c>
      <c r="N306" s="4">
        <v>35.700000000000003</v>
      </c>
      <c r="O306" s="4">
        <v>1.73</v>
      </c>
      <c r="P306" s="4">
        <v>2.83</v>
      </c>
      <c r="Q306" s="4">
        <v>1.26</v>
      </c>
      <c r="R306" s="2">
        <v>0.409861325</v>
      </c>
      <c r="S306" s="4">
        <v>0.11899999999999999</v>
      </c>
    </row>
    <row r="307" spans="1:19" x14ac:dyDescent="0.2">
      <c r="A307" s="2" t="s">
        <v>30</v>
      </c>
      <c r="B307" s="2">
        <v>3.2450000000000001</v>
      </c>
      <c r="C307" s="2">
        <v>1.925</v>
      </c>
      <c r="D307" s="2">
        <v>26.98</v>
      </c>
      <c r="E307" s="2" t="s">
        <v>31</v>
      </c>
      <c r="F307" s="2" t="s">
        <v>32</v>
      </c>
      <c r="G307" s="2" t="s">
        <v>33</v>
      </c>
      <c r="H307" s="2">
        <v>1</v>
      </c>
      <c r="I307" s="2" t="s">
        <v>34</v>
      </c>
      <c r="J307" s="2">
        <v>0.54900000000000004</v>
      </c>
      <c r="K307" s="2">
        <v>1.359</v>
      </c>
      <c r="L307" s="2">
        <v>1.9970000000000001</v>
      </c>
      <c r="M307" s="2">
        <v>0.79200000000000004</v>
      </c>
      <c r="N307" s="4">
        <v>34.4</v>
      </c>
      <c r="O307" s="4">
        <v>1.75</v>
      </c>
      <c r="P307" s="4">
        <v>2.83</v>
      </c>
      <c r="Q307" s="4">
        <v>1.26</v>
      </c>
      <c r="R307" s="2">
        <v>0.40677966100000001</v>
      </c>
      <c r="S307" s="4">
        <v>0.114</v>
      </c>
    </row>
    <row r="308" spans="1:19" x14ac:dyDescent="0.2">
      <c r="A308" s="2" t="s">
        <v>30</v>
      </c>
      <c r="B308" s="2">
        <v>3.2450000000000001</v>
      </c>
      <c r="C308" s="2">
        <v>1.9350000000000001</v>
      </c>
      <c r="D308" s="2">
        <v>26.98</v>
      </c>
      <c r="E308" s="2" t="s">
        <v>31</v>
      </c>
      <c r="F308" s="2" t="s">
        <v>32</v>
      </c>
      <c r="G308" s="2" t="s">
        <v>33</v>
      </c>
      <c r="H308" s="2">
        <v>1</v>
      </c>
      <c r="I308" s="2" t="s">
        <v>34</v>
      </c>
      <c r="J308" s="2">
        <v>0.55600000000000005</v>
      </c>
      <c r="K308" s="2">
        <v>1.3660000000000001</v>
      </c>
      <c r="L308" s="2">
        <v>1.9710000000000001</v>
      </c>
      <c r="M308" s="2">
        <v>0.79400000000000004</v>
      </c>
      <c r="N308" s="4">
        <v>33</v>
      </c>
      <c r="O308" s="4">
        <v>1.73</v>
      </c>
      <c r="P308" s="4">
        <v>2.83</v>
      </c>
      <c r="Q308" s="4">
        <v>1.26</v>
      </c>
      <c r="R308" s="2">
        <v>0.40369799699999998</v>
      </c>
      <c r="S308" s="4">
        <v>0.109</v>
      </c>
    </row>
    <row r="309" spans="1:19" x14ac:dyDescent="0.2">
      <c r="A309" s="2" t="s">
        <v>30</v>
      </c>
      <c r="B309" s="2">
        <v>3.2450000000000001</v>
      </c>
      <c r="C309" s="2">
        <v>1.9450000000000001</v>
      </c>
      <c r="D309" s="2">
        <v>26.98</v>
      </c>
      <c r="E309" s="2" t="s">
        <v>31</v>
      </c>
      <c r="F309" s="2" t="s">
        <v>32</v>
      </c>
      <c r="G309" s="2" t="s">
        <v>33</v>
      </c>
      <c r="H309" s="2">
        <v>1</v>
      </c>
      <c r="I309" s="2" t="s">
        <v>34</v>
      </c>
      <c r="J309" s="2">
        <v>0.56299999999999994</v>
      </c>
      <c r="K309" s="2">
        <v>1.373</v>
      </c>
      <c r="L309" s="2">
        <v>1.9450000000000001</v>
      </c>
      <c r="M309" s="2">
        <v>0.79600000000000004</v>
      </c>
      <c r="N309" s="4">
        <v>33</v>
      </c>
      <c r="O309" s="4">
        <v>1.76</v>
      </c>
      <c r="P309" s="4">
        <v>2.83</v>
      </c>
      <c r="Q309" s="4">
        <v>1.26</v>
      </c>
      <c r="R309" s="2">
        <v>0.40061633299999999</v>
      </c>
      <c r="S309" s="4">
        <v>0.108</v>
      </c>
    </row>
    <row r="310" spans="1:19" x14ac:dyDescent="0.2">
      <c r="A310" s="2" t="s">
        <v>30</v>
      </c>
      <c r="B310" s="2">
        <v>3.2450000000000001</v>
      </c>
      <c r="C310" s="2">
        <v>1.9550000000000001</v>
      </c>
      <c r="D310" s="2">
        <v>26.98</v>
      </c>
      <c r="E310" s="2" t="s">
        <v>31</v>
      </c>
      <c r="F310" s="2" t="s">
        <v>32</v>
      </c>
      <c r="G310" s="2" t="s">
        <v>33</v>
      </c>
      <c r="H310" s="2">
        <v>1</v>
      </c>
      <c r="I310" s="2" t="s">
        <v>34</v>
      </c>
      <c r="J310" s="2">
        <v>0.56999999999999995</v>
      </c>
      <c r="K310" s="2">
        <v>1.38</v>
      </c>
      <c r="L310" s="2">
        <v>1.92</v>
      </c>
      <c r="M310" s="2">
        <v>0.79800000000000004</v>
      </c>
      <c r="N310" s="4">
        <v>32.5</v>
      </c>
      <c r="O310" s="4">
        <v>1.78</v>
      </c>
      <c r="P310" s="4">
        <v>2.83</v>
      </c>
      <c r="Q310" s="4">
        <v>1.26</v>
      </c>
      <c r="R310" s="2">
        <v>0.39753466900000001</v>
      </c>
      <c r="S310" s="4">
        <v>0.106</v>
      </c>
    </row>
    <row r="311" spans="1:19" x14ac:dyDescent="0.2">
      <c r="A311" s="2" t="s">
        <v>30</v>
      </c>
      <c r="B311" s="2">
        <v>3.2450000000000001</v>
      </c>
      <c r="C311" s="2">
        <v>1.9650000000000001</v>
      </c>
      <c r="D311" s="2">
        <v>26.98</v>
      </c>
      <c r="E311" s="2" t="s">
        <v>31</v>
      </c>
      <c r="F311" s="2" t="s">
        <v>32</v>
      </c>
      <c r="G311" s="2" t="s">
        <v>33</v>
      </c>
      <c r="H311" s="2">
        <v>1</v>
      </c>
      <c r="I311" s="2" t="s">
        <v>34</v>
      </c>
      <c r="J311" s="2">
        <v>0.57699999999999996</v>
      </c>
      <c r="K311" s="2">
        <v>1.387</v>
      </c>
      <c r="L311" s="2">
        <v>1.8939999999999999</v>
      </c>
      <c r="M311" s="2">
        <v>0.79900000000000004</v>
      </c>
      <c r="N311" s="4">
        <v>32.4</v>
      </c>
      <c r="O311" s="4">
        <v>1.77</v>
      </c>
      <c r="P311" s="4">
        <v>2.83</v>
      </c>
      <c r="Q311" s="4">
        <v>1.26</v>
      </c>
      <c r="R311" s="2">
        <v>0.39445300500000002</v>
      </c>
      <c r="S311" s="4">
        <v>0.105</v>
      </c>
    </row>
    <row r="312" spans="1:19" x14ac:dyDescent="0.2">
      <c r="A312" s="2" t="s">
        <v>30</v>
      </c>
      <c r="B312" s="2">
        <v>3.2450000000000001</v>
      </c>
      <c r="C312" s="2">
        <v>1.9750000000000001</v>
      </c>
      <c r="D312" s="2">
        <v>26.98</v>
      </c>
      <c r="E312" s="2" t="s">
        <v>31</v>
      </c>
      <c r="F312" s="2" t="s">
        <v>32</v>
      </c>
      <c r="G312" s="2" t="s">
        <v>33</v>
      </c>
      <c r="H312" s="2">
        <v>1</v>
      </c>
      <c r="I312" s="2" t="s">
        <v>34</v>
      </c>
      <c r="J312" s="2">
        <v>0.58499999999999996</v>
      </c>
      <c r="K312" s="2">
        <v>1.395</v>
      </c>
      <c r="L312" s="2">
        <v>1.8680000000000001</v>
      </c>
      <c r="M312" s="2">
        <v>0.80100000000000005</v>
      </c>
      <c r="N312" s="4">
        <v>30.5</v>
      </c>
      <c r="O312" s="4">
        <v>1.78</v>
      </c>
      <c r="P312" s="4">
        <v>2.83</v>
      </c>
      <c r="Q312" s="4">
        <v>1.26</v>
      </c>
      <c r="R312" s="2">
        <v>0.39137134099999998</v>
      </c>
      <c r="S312" s="4">
        <v>9.8799999999999999E-2</v>
      </c>
    </row>
    <row r="313" spans="1:19" x14ac:dyDescent="0.2">
      <c r="A313" s="2" t="s">
        <v>30</v>
      </c>
      <c r="B313" s="2">
        <v>3.2450000000000001</v>
      </c>
      <c r="C313" s="2">
        <v>1.9850000000000001</v>
      </c>
      <c r="D313" s="2">
        <v>26.98</v>
      </c>
      <c r="E313" s="2" t="s">
        <v>31</v>
      </c>
      <c r="F313" s="2" t="s">
        <v>32</v>
      </c>
      <c r="G313" s="2" t="s">
        <v>33</v>
      </c>
      <c r="H313" s="2">
        <v>1</v>
      </c>
      <c r="I313" s="2" t="s">
        <v>34</v>
      </c>
      <c r="J313" s="2">
        <v>0.59299999999999997</v>
      </c>
      <c r="K313" s="2">
        <v>1.4019999999999999</v>
      </c>
      <c r="L313" s="2">
        <v>1.8420000000000001</v>
      </c>
      <c r="M313" s="2">
        <v>0.80300000000000005</v>
      </c>
      <c r="N313" s="4">
        <v>31.8</v>
      </c>
      <c r="O313" s="4">
        <v>1.78</v>
      </c>
      <c r="P313" s="4">
        <v>2.83</v>
      </c>
      <c r="Q313" s="4">
        <v>1.26</v>
      </c>
      <c r="R313" s="2">
        <v>0.38828967599999997</v>
      </c>
      <c r="S313" s="4">
        <v>0.10199999999999999</v>
      </c>
    </row>
    <row r="314" spans="1:19" x14ac:dyDescent="0.2">
      <c r="A314" s="2" t="s">
        <v>30</v>
      </c>
      <c r="B314" s="2">
        <v>3.2450000000000001</v>
      </c>
      <c r="C314" s="2">
        <v>1.9950000000000001</v>
      </c>
      <c r="D314" s="2">
        <v>26.98</v>
      </c>
      <c r="E314" s="2" t="s">
        <v>31</v>
      </c>
      <c r="F314" s="2" t="s">
        <v>32</v>
      </c>
      <c r="G314" s="2" t="s">
        <v>33</v>
      </c>
      <c r="H314" s="2">
        <v>1</v>
      </c>
      <c r="I314" s="2" t="s">
        <v>34</v>
      </c>
      <c r="J314" s="2">
        <v>0.60099999999999998</v>
      </c>
      <c r="K314" s="2">
        <v>1.409</v>
      </c>
      <c r="L314" s="2">
        <v>1.8160000000000001</v>
      </c>
      <c r="M314" s="2">
        <v>0.80500000000000005</v>
      </c>
      <c r="N314" s="4">
        <v>29.6</v>
      </c>
      <c r="O314" s="4">
        <v>1.8</v>
      </c>
      <c r="P314" s="4">
        <v>2.83</v>
      </c>
      <c r="Q314" s="4">
        <v>1.26</v>
      </c>
      <c r="R314" s="2">
        <v>0.38520801199999999</v>
      </c>
      <c r="S314" s="4">
        <v>9.4799999999999995E-2</v>
      </c>
    </row>
    <row r="315" spans="1:19" x14ac:dyDescent="0.2">
      <c r="A315" s="2" t="s">
        <v>30</v>
      </c>
      <c r="B315" s="2">
        <v>3.2450000000000001</v>
      </c>
      <c r="C315" s="2">
        <v>2.0049999999999999</v>
      </c>
      <c r="D315" s="2">
        <v>26.98</v>
      </c>
      <c r="E315" s="2" t="s">
        <v>31</v>
      </c>
      <c r="F315" s="2" t="s">
        <v>32</v>
      </c>
      <c r="G315" s="2" t="s">
        <v>33</v>
      </c>
      <c r="H315" s="2">
        <v>1</v>
      </c>
      <c r="I315" s="2" t="s">
        <v>34</v>
      </c>
      <c r="J315" s="2">
        <v>0.60899999999999999</v>
      </c>
      <c r="K315" s="2">
        <v>1.4159999999999999</v>
      </c>
      <c r="L315" s="2">
        <v>1.7909999999999999</v>
      </c>
      <c r="M315" s="2">
        <v>0.80600000000000005</v>
      </c>
      <c r="N315" s="4">
        <v>30.8</v>
      </c>
      <c r="O315" s="4">
        <v>1.84</v>
      </c>
      <c r="P315" s="4">
        <v>2.83</v>
      </c>
      <c r="Q315" s="4">
        <v>1.26</v>
      </c>
      <c r="R315" s="2">
        <v>0.382126348</v>
      </c>
      <c r="S315" s="4">
        <v>9.7900000000000001E-2</v>
      </c>
    </row>
    <row r="316" spans="1:19" x14ac:dyDescent="0.2">
      <c r="A316" s="2" t="s">
        <v>30</v>
      </c>
      <c r="B316" s="2">
        <v>3.2450000000000001</v>
      </c>
      <c r="C316" s="2">
        <v>2.0150000000000001</v>
      </c>
      <c r="D316" s="2">
        <v>26.98</v>
      </c>
      <c r="E316" s="2" t="s">
        <v>31</v>
      </c>
      <c r="F316" s="2" t="s">
        <v>32</v>
      </c>
      <c r="G316" s="2" t="s">
        <v>33</v>
      </c>
      <c r="H316" s="2">
        <v>1</v>
      </c>
      <c r="I316" s="2" t="s">
        <v>34</v>
      </c>
      <c r="J316" s="2">
        <v>0.61599999999999999</v>
      </c>
      <c r="K316" s="2">
        <v>1.423</v>
      </c>
      <c r="L316" s="2">
        <v>1.7649999999999999</v>
      </c>
      <c r="M316" s="2">
        <v>0.80800000000000005</v>
      </c>
      <c r="N316" s="4">
        <v>29.7</v>
      </c>
      <c r="O316" s="4">
        <v>1.82</v>
      </c>
      <c r="P316" s="4">
        <v>2.83</v>
      </c>
      <c r="Q316" s="4">
        <v>1.26</v>
      </c>
      <c r="R316" s="2">
        <v>0.37904468400000002</v>
      </c>
      <c r="S316" s="4">
        <v>9.3899999999999997E-2</v>
      </c>
    </row>
    <row r="317" spans="1:19" x14ac:dyDescent="0.2">
      <c r="A317" s="2" t="s">
        <v>30</v>
      </c>
      <c r="B317" s="2">
        <v>3.2450000000000001</v>
      </c>
      <c r="C317" s="2">
        <v>2.0249999999999999</v>
      </c>
      <c r="D317" s="2">
        <v>26.98</v>
      </c>
      <c r="E317" s="2" t="s">
        <v>31</v>
      </c>
      <c r="F317" s="2" t="s">
        <v>32</v>
      </c>
      <c r="G317" s="2" t="s">
        <v>33</v>
      </c>
      <c r="H317" s="2">
        <v>1</v>
      </c>
      <c r="I317" s="2" t="s">
        <v>34</v>
      </c>
      <c r="J317" s="2">
        <v>0.625</v>
      </c>
      <c r="K317" s="2">
        <v>1.43</v>
      </c>
      <c r="L317" s="2">
        <v>1.7390000000000001</v>
      </c>
      <c r="M317" s="2">
        <v>0.81</v>
      </c>
      <c r="N317" s="4">
        <v>30.2</v>
      </c>
      <c r="O317" s="4">
        <v>1.41</v>
      </c>
      <c r="P317" s="4">
        <v>2.83</v>
      </c>
      <c r="Q317" s="4">
        <v>1.26</v>
      </c>
      <c r="R317" s="2">
        <v>0.37596301999999998</v>
      </c>
      <c r="S317" s="4">
        <v>9.4899999999999998E-2</v>
      </c>
    </row>
    <row r="318" spans="1:19" x14ac:dyDescent="0.2">
      <c r="A318" s="2" t="s">
        <v>30</v>
      </c>
      <c r="B318" s="2">
        <v>3.2450000000000001</v>
      </c>
      <c r="C318" s="2">
        <v>2.0350000000000001</v>
      </c>
      <c r="D318" s="2">
        <v>26.98</v>
      </c>
      <c r="E318" s="2" t="s">
        <v>31</v>
      </c>
      <c r="F318" s="2" t="s">
        <v>32</v>
      </c>
      <c r="G318" s="2" t="s">
        <v>33</v>
      </c>
      <c r="H318" s="2">
        <v>1</v>
      </c>
      <c r="I318" s="2" t="s">
        <v>34</v>
      </c>
      <c r="J318" s="2">
        <v>0.63300000000000001</v>
      </c>
      <c r="K318" s="2">
        <v>1.4370000000000001</v>
      </c>
      <c r="L318" s="2">
        <v>1.7130000000000001</v>
      </c>
      <c r="M318" s="2">
        <v>0.81100000000000005</v>
      </c>
      <c r="N318" s="4">
        <v>30</v>
      </c>
      <c r="O318" s="4">
        <v>1.17</v>
      </c>
      <c r="P318" s="4">
        <v>2.83</v>
      </c>
      <c r="Q318" s="4">
        <v>1.26</v>
      </c>
      <c r="R318" s="2">
        <v>0.372881356</v>
      </c>
      <c r="S318" s="4">
        <v>9.3700000000000006E-2</v>
      </c>
    </row>
    <row r="319" spans="1:19" x14ac:dyDescent="0.2">
      <c r="A319" s="2" t="s">
        <v>30</v>
      </c>
      <c r="B319" s="2">
        <v>3.2450000000000001</v>
      </c>
      <c r="C319" s="2">
        <v>2.0449999999999999</v>
      </c>
      <c r="D319" s="2">
        <v>26.98</v>
      </c>
      <c r="E319" s="2" t="s">
        <v>31</v>
      </c>
      <c r="F319" s="2" t="s">
        <v>32</v>
      </c>
      <c r="G319" s="2" t="s">
        <v>33</v>
      </c>
      <c r="H319" s="2">
        <v>1</v>
      </c>
      <c r="I319" s="2" t="s">
        <v>34</v>
      </c>
      <c r="J319" s="2">
        <v>0.64100000000000001</v>
      </c>
      <c r="K319" s="2">
        <v>1.444</v>
      </c>
      <c r="L319" s="2">
        <v>1.6870000000000001</v>
      </c>
      <c r="M319" s="2">
        <v>0.81299999999999994</v>
      </c>
      <c r="N319" s="4">
        <v>29.5</v>
      </c>
      <c r="O319" s="4">
        <v>1.18</v>
      </c>
      <c r="P319" s="4">
        <v>2.83</v>
      </c>
      <c r="Q319" s="4">
        <v>1.26</v>
      </c>
      <c r="R319" s="2">
        <v>0.36979969200000001</v>
      </c>
      <c r="S319" s="4">
        <v>9.1499999999999998E-2</v>
      </c>
    </row>
    <row r="320" spans="1:19" x14ac:dyDescent="0.2">
      <c r="A320" s="2" t="s">
        <v>30</v>
      </c>
      <c r="B320" s="2">
        <v>3.2450000000000001</v>
      </c>
      <c r="C320" s="2">
        <v>2.0550000000000002</v>
      </c>
      <c r="D320" s="2">
        <v>26.98</v>
      </c>
      <c r="E320" s="2" t="s">
        <v>31</v>
      </c>
      <c r="F320" s="2" t="s">
        <v>32</v>
      </c>
      <c r="G320" s="2" t="s">
        <v>33</v>
      </c>
      <c r="H320" s="2">
        <v>1</v>
      </c>
      <c r="I320" s="2" t="s">
        <v>34</v>
      </c>
      <c r="J320" s="2">
        <v>0.65</v>
      </c>
      <c r="K320" s="2">
        <v>1.4510000000000001</v>
      </c>
      <c r="L320" s="2">
        <v>1.661</v>
      </c>
      <c r="M320" s="2">
        <v>0.81499999999999995</v>
      </c>
      <c r="N320" s="4">
        <v>30.8</v>
      </c>
      <c r="O320" s="4">
        <v>1.19</v>
      </c>
      <c r="P320" s="4">
        <v>2.83</v>
      </c>
      <c r="Q320" s="4">
        <v>1.26</v>
      </c>
      <c r="R320" s="2">
        <v>0.36671802799999997</v>
      </c>
      <c r="S320" s="4">
        <v>9.4899999999999998E-2</v>
      </c>
    </row>
    <row r="321" spans="1:19" x14ac:dyDescent="0.2">
      <c r="A321" s="2" t="s">
        <v>30</v>
      </c>
      <c r="B321" s="2">
        <v>3.2450000000000001</v>
      </c>
      <c r="C321" s="2">
        <v>2.0649999999999999</v>
      </c>
      <c r="D321" s="2">
        <v>26.98</v>
      </c>
      <c r="E321" s="2" t="s">
        <v>31</v>
      </c>
      <c r="F321" s="2" t="s">
        <v>32</v>
      </c>
      <c r="G321" s="2" t="s">
        <v>33</v>
      </c>
      <c r="H321" s="2">
        <v>1</v>
      </c>
      <c r="I321" s="2" t="s">
        <v>34</v>
      </c>
      <c r="J321" s="2">
        <v>0.65800000000000003</v>
      </c>
      <c r="K321" s="2">
        <v>1.458</v>
      </c>
      <c r="L321" s="2">
        <v>1.6359999999999999</v>
      </c>
      <c r="M321" s="2">
        <v>0.81599999999999995</v>
      </c>
      <c r="N321" s="4">
        <v>30.1</v>
      </c>
      <c r="O321" s="4">
        <v>1.2</v>
      </c>
      <c r="P321" s="4">
        <v>2.83</v>
      </c>
      <c r="Q321" s="4">
        <v>1.26</v>
      </c>
      <c r="R321" s="2">
        <v>0.36363636399999999</v>
      </c>
      <c r="S321" s="4">
        <v>9.1999999999999998E-2</v>
      </c>
    </row>
    <row r="322" spans="1:19" x14ac:dyDescent="0.2">
      <c r="A322" s="2" t="s">
        <v>30</v>
      </c>
      <c r="B322" s="2">
        <v>3.2450000000000001</v>
      </c>
      <c r="C322" s="2">
        <v>2.0750000000000002</v>
      </c>
      <c r="D322" s="2">
        <v>26.98</v>
      </c>
      <c r="E322" s="2" t="s">
        <v>31</v>
      </c>
      <c r="F322" s="2" t="s">
        <v>32</v>
      </c>
      <c r="G322" s="2" t="s">
        <v>33</v>
      </c>
      <c r="H322" s="2">
        <v>1</v>
      </c>
      <c r="I322" s="2" t="s">
        <v>34</v>
      </c>
      <c r="J322" s="2">
        <v>0.66700000000000004</v>
      </c>
      <c r="K322" s="2">
        <v>1.4650000000000001</v>
      </c>
      <c r="L322" s="2">
        <v>1.61</v>
      </c>
      <c r="M322" s="2">
        <v>0.81799999999999995</v>
      </c>
      <c r="N322" s="4">
        <v>32.700000000000003</v>
      </c>
      <c r="O322" s="4">
        <v>1.51</v>
      </c>
      <c r="P322" s="4">
        <v>2.83</v>
      </c>
      <c r="Q322" s="4">
        <v>1.26</v>
      </c>
      <c r="R322" s="2">
        <v>0.36055470000000001</v>
      </c>
      <c r="S322" s="4">
        <v>9.9400000000000002E-2</v>
      </c>
    </row>
    <row r="323" spans="1:19" x14ac:dyDescent="0.2">
      <c r="A323" s="2" t="s">
        <v>30</v>
      </c>
      <c r="B323" s="2">
        <v>3.2450000000000001</v>
      </c>
      <c r="C323" s="2">
        <v>2.085</v>
      </c>
      <c r="D323" s="2">
        <v>26.98</v>
      </c>
      <c r="E323" s="2" t="s">
        <v>31</v>
      </c>
      <c r="F323" s="2" t="s">
        <v>32</v>
      </c>
      <c r="G323" s="2" t="s">
        <v>33</v>
      </c>
      <c r="H323" s="2">
        <v>1</v>
      </c>
      <c r="I323" s="2" t="s">
        <v>34</v>
      </c>
      <c r="J323" s="2">
        <v>0.67600000000000005</v>
      </c>
      <c r="K323" s="2">
        <v>1.472</v>
      </c>
      <c r="L323" s="2">
        <v>1.5840000000000001</v>
      </c>
      <c r="M323" s="2">
        <v>0.81899999999999995</v>
      </c>
      <c r="N323" s="4">
        <v>32</v>
      </c>
      <c r="O323" s="4">
        <v>1.56</v>
      </c>
      <c r="P323" s="4">
        <v>2.83</v>
      </c>
      <c r="Q323" s="4">
        <v>1.26</v>
      </c>
      <c r="R323" s="2">
        <v>0.35747303499999999</v>
      </c>
      <c r="S323" s="4">
        <v>9.6500000000000002E-2</v>
      </c>
    </row>
    <row r="324" spans="1:19" x14ac:dyDescent="0.2">
      <c r="A324" s="2" t="s">
        <v>30</v>
      </c>
      <c r="B324" s="2">
        <v>3.2450000000000001</v>
      </c>
      <c r="C324" s="2">
        <v>2.0950000000000002</v>
      </c>
      <c r="D324" s="2">
        <v>26.98</v>
      </c>
      <c r="E324" s="2" t="s">
        <v>31</v>
      </c>
      <c r="F324" s="2" t="s">
        <v>32</v>
      </c>
      <c r="G324" s="2" t="s">
        <v>33</v>
      </c>
      <c r="H324" s="2">
        <v>1</v>
      </c>
      <c r="I324" s="2" t="s">
        <v>34</v>
      </c>
      <c r="J324" s="2">
        <v>0.68500000000000005</v>
      </c>
      <c r="K324" s="2">
        <v>1.4790000000000001</v>
      </c>
      <c r="L324" s="2">
        <v>1.5580000000000001</v>
      </c>
      <c r="M324" s="2">
        <v>0.82099999999999995</v>
      </c>
      <c r="N324" s="4">
        <v>33.1</v>
      </c>
      <c r="O324" s="4">
        <v>1.57</v>
      </c>
      <c r="P324" s="4">
        <v>2.83</v>
      </c>
      <c r="Q324" s="4">
        <v>1.26</v>
      </c>
      <c r="R324" s="2">
        <v>0.35439137100000001</v>
      </c>
      <c r="S324" s="4">
        <v>9.9400000000000002E-2</v>
      </c>
    </row>
    <row r="325" spans="1:19" x14ac:dyDescent="0.2">
      <c r="A325" s="2" t="s">
        <v>30</v>
      </c>
      <c r="B325" s="2">
        <v>3.2450000000000001</v>
      </c>
      <c r="C325" s="2">
        <v>2.105</v>
      </c>
      <c r="D325" s="2">
        <v>26.98</v>
      </c>
      <c r="E325" s="2" t="s">
        <v>31</v>
      </c>
      <c r="F325" s="2" t="s">
        <v>32</v>
      </c>
      <c r="G325" s="2" t="s">
        <v>33</v>
      </c>
      <c r="H325" s="2">
        <v>1</v>
      </c>
      <c r="I325" s="2" t="s">
        <v>34</v>
      </c>
      <c r="J325" s="2">
        <v>0.69499999999999995</v>
      </c>
      <c r="K325" s="2">
        <v>1.486</v>
      </c>
      <c r="L325" s="2">
        <v>1.532</v>
      </c>
      <c r="M325" s="2">
        <v>0.82299999999999995</v>
      </c>
      <c r="N325" s="4">
        <v>33.799999999999997</v>
      </c>
      <c r="O325" s="4">
        <v>1.56</v>
      </c>
      <c r="P325" s="4">
        <v>2.83</v>
      </c>
      <c r="Q325" s="4">
        <v>1.26</v>
      </c>
      <c r="R325" s="2">
        <v>0.35130970700000003</v>
      </c>
      <c r="S325" s="4">
        <v>0.1</v>
      </c>
    </row>
    <row r="326" spans="1:19" x14ac:dyDescent="0.2">
      <c r="A326" s="2" t="s">
        <v>30</v>
      </c>
      <c r="B326" s="2">
        <v>3.2450000000000001</v>
      </c>
      <c r="C326" s="2">
        <v>2.1150000000000002</v>
      </c>
      <c r="D326" s="2">
        <v>26.98</v>
      </c>
      <c r="E326" s="2" t="s">
        <v>31</v>
      </c>
      <c r="F326" s="2" t="s">
        <v>32</v>
      </c>
      <c r="G326" s="2" t="s">
        <v>33</v>
      </c>
      <c r="H326" s="2">
        <v>1</v>
      </c>
      <c r="I326" s="2" t="s">
        <v>34</v>
      </c>
      <c r="J326" s="2">
        <v>0.70399999999999996</v>
      </c>
      <c r="K326" s="2">
        <v>1.4930000000000001</v>
      </c>
      <c r="L326" s="2">
        <v>1.5069999999999999</v>
      </c>
      <c r="M326" s="2">
        <v>0.82399999999999995</v>
      </c>
      <c r="N326" s="4">
        <v>34.200000000000003</v>
      </c>
      <c r="O326" s="4">
        <v>1.57</v>
      </c>
      <c r="P326" s="4">
        <v>2.83</v>
      </c>
      <c r="Q326" s="4">
        <v>1.26</v>
      </c>
      <c r="R326" s="2">
        <v>0.34822804299999999</v>
      </c>
      <c r="S326" s="4">
        <v>0.10100000000000001</v>
      </c>
    </row>
    <row r="327" spans="1:19" x14ac:dyDescent="0.2">
      <c r="A327" s="2" t="s">
        <v>30</v>
      </c>
      <c r="B327" s="2">
        <v>3.2450000000000001</v>
      </c>
      <c r="C327" s="2">
        <v>2.125</v>
      </c>
      <c r="D327" s="2">
        <v>26.98</v>
      </c>
      <c r="E327" s="2" t="s">
        <v>31</v>
      </c>
      <c r="F327" s="2" t="s">
        <v>32</v>
      </c>
      <c r="G327" s="2" t="s">
        <v>33</v>
      </c>
      <c r="H327" s="2">
        <v>1</v>
      </c>
      <c r="I327" s="2" t="s">
        <v>34</v>
      </c>
      <c r="J327" s="2">
        <v>0.71399999999999997</v>
      </c>
      <c r="K327" s="2">
        <v>1.5</v>
      </c>
      <c r="L327" s="2">
        <v>1.4810000000000001</v>
      </c>
      <c r="M327" s="2">
        <v>0.82599999999999996</v>
      </c>
      <c r="N327" s="4">
        <v>35</v>
      </c>
      <c r="O327" s="4">
        <v>1.61</v>
      </c>
      <c r="P327" s="4">
        <v>2.83</v>
      </c>
      <c r="Q327" s="4">
        <v>1.26</v>
      </c>
      <c r="R327" s="2">
        <v>0.345146379</v>
      </c>
      <c r="S327" s="4">
        <v>0.10299999999999999</v>
      </c>
    </row>
    <row r="328" spans="1:19" x14ac:dyDescent="0.2">
      <c r="A328" s="2" t="s">
        <v>30</v>
      </c>
      <c r="B328" s="2">
        <v>3.2450000000000001</v>
      </c>
      <c r="C328" s="2">
        <v>2.1349999999999998</v>
      </c>
      <c r="D328" s="2">
        <v>26.98</v>
      </c>
      <c r="E328" s="2" t="s">
        <v>31</v>
      </c>
      <c r="F328" s="2" t="s">
        <v>32</v>
      </c>
      <c r="G328" s="2" t="s">
        <v>33</v>
      </c>
      <c r="H328" s="2">
        <v>1</v>
      </c>
      <c r="I328" s="2" t="s">
        <v>34</v>
      </c>
      <c r="J328" s="2">
        <v>0.72299999999999998</v>
      </c>
      <c r="K328" s="2">
        <v>1.5069999999999999</v>
      </c>
      <c r="L328" s="2">
        <v>1.4550000000000001</v>
      </c>
      <c r="M328" s="2">
        <v>0.82699999999999996</v>
      </c>
      <c r="N328" s="4">
        <v>32.9</v>
      </c>
      <c r="O328" s="4">
        <v>1.63</v>
      </c>
      <c r="P328" s="4">
        <v>2.83</v>
      </c>
      <c r="Q328" s="4">
        <v>1.26</v>
      </c>
      <c r="R328" s="2">
        <v>0.34206471500000002</v>
      </c>
      <c r="S328" s="4">
        <v>9.6000000000000002E-2</v>
      </c>
    </row>
    <row r="329" spans="1:19" x14ac:dyDescent="0.2">
      <c r="A329" s="2" t="s">
        <v>30</v>
      </c>
      <c r="B329" s="2">
        <v>3.2450000000000001</v>
      </c>
      <c r="C329" s="2">
        <v>2.145</v>
      </c>
      <c r="D329" s="2">
        <v>26.98</v>
      </c>
      <c r="E329" s="2" t="s">
        <v>31</v>
      </c>
      <c r="F329" s="2" t="s">
        <v>32</v>
      </c>
      <c r="G329" s="2" t="s">
        <v>33</v>
      </c>
      <c r="H329" s="2">
        <v>1</v>
      </c>
      <c r="I329" s="2" t="s">
        <v>34</v>
      </c>
      <c r="J329" s="2">
        <v>0.73399999999999999</v>
      </c>
      <c r="K329" s="2">
        <v>1.5149999999999999</v>
      </c>
      <c r="L329" s="2">
        <v>1.429</v>
      </c>
      <c r="M329" s="2">
        <v>0.82799999999999996</v>
      </c>
      <c r="N329" s="4">
        <v>32</v>
      </c>
      <c r="O329" s="4">
        <v>1.63</v>
      </c>
      <c r="P329" s="4">
        <v>2.83</v>
      </c>
      <c r="Q329" s="4">
        <v>1.26</v>
      </c>
      <c r="R329" s="2">
        <v>0.33898305099999998</v>
      </c>
      <c r="S329" s="4">
        <v>9.2600000000000002E-2</v>
      </c>
    </row>
    <row r="330" spans="1:19" x14ac:dyDescent="0.2">
      <c r="A330" s="2" t="s">
        <v>30</v>
      </c>
      <c r="B330" s="2">
        <v>3.2450000000000001</v>
      </c>
      <c r="C330" s="2">
        <v>2.1549999999999998</v>
      </c>
      <c r="D330" s="2">
        <v>26.98</v>
      </c>
      <c r="E330" s="2" t="s">
        <v>31</v>
      </c>
      <c r="F330" s="2" t="s">
        <v>32</v>
      </c>
      <c r="G330" s="2" t="s">
        <v>33</v>
      </c>
      <c r="H330" s="2">
        <v>1</v>
      </c>
      <c r="I330" s="2" t="s">
        <v>34</v>
      </c>
      <c r="J330" s="2">
        <v>0.74399999999999999</v>
      </c>
      <c r="K330" s="2">
        <v>1.522</v>
      </c>
      <c r="L330" s="2">
        <v>1.403</v>
      </c>
      <c r="M330" s="2">
        <v>0.83</v>
      </c>
      <c r="N330" s="4">
        <v>28.5</v>
      </c>
      <c r="O330" s="4">
        <v>1.67</v>
      </c>
      <c r="P330" s="4">
        <v>2.83</v>
      </c>
      <c r="Q330" s="4">
        <v>1.26</v>
      </c>
      <c r="R330" s="2">
        <v>0.335901387</v>
      </c>
      <c r="S330" s="4">
        <v>8.1900000000000001E-2</v>
      </c>
    </row>
    <row r="331" spans="1:19" x14ac:dyDescent="0.2">
      <c r="A331" s="2" t="s">
        <v>30</v>
      </c>
      <c r="B331" s="2">
        <v>3.2450000000000001</v>
      </c>
      <c r="C331" s="2">
        <v>2.165</v>
      </c>
      <c r="D331" s="2">
        <v>26.98</v>
      </c>
      <c r="E331" s="2" t="s">
        <v>31</v>
      </c>
      <c r="F331" s="2" t="s">
        <v>32</v>
      </c>
      <c r="G331" s="2" t="s">
        <v>33</v>
      </c>
      <c r="H331" s="2">
        <v>1</v>
      </c>
      <c r="I331" s="2" t="s">
        <v>34</v>
      </c>
      <c r="J331" s="2">
        <v>0.754</v>
      </c>
      <c r="K331" s="2">
        <v>1.5289999999999999</v>
      </c>
      <c r="L331" s="2">
        <v>1.377</v>
      </c>
      <c r="M331" s="2">
        <v>0.83099999999999996</v>
      </c>
      <c r="N331" s="4">
        <v>23.5</v>
      </c>
      <c r="O331" s="4">
        <v>4.96</v>
      </c>
      <c r="P331" s="4">
        <v>2.83</v>
      </c>
      <c r="Q331" s="4">
        <v>1.26</v>
      </c>
      <c r="R331" s="2">
        <v>0.33281972300000001</v>
      </c>
      <c r="S331" s="4">
        <v>6.7100000000000007E-2</v>
      </c>
    </row>
    <row r="332" spans="1:19" x14ac:dyDescent="0.2">
      <c r="A332" s="2" t="s">
        <v>30</v>
      </c>
      <c r="B332" s="2">
        <v>3.2450000000000001</v>
      </c>
      <c r="C332" s="2">
        <v>2.1749999999999998</v>
      </c>
      <c r="D332" s="2">
        <v>26.98</v>
      </c>
      <c r="E332" s="2" t="s">
        <v>31</v>
      </c>
      <c r="F332" s="2" t="s">
        <v>32</v>
      </c>
      <c r="G332" s="2" t="s">
        <v>33</v>
      </c>
      <c r="H332" s="2">
        <v>1</v>
      </c>
      <c r="I332" s="2" t="s">
        <v>34</v>
      </c>
      <c r="J332" s="2">
        <v>0.76500000000000001</v>
      </c>
      <c r="K332" s="2">
        <v>1.536</v>
      </c>
      <c r="L332" s="2">
        <v>1.3520000000000001</v>
      </c>
      <c r="M332" s="2">
        <v>0.83299999999999996</v>
      </c>
      <c r="N332" s="4">
        <v>19.8</v>
      </c>
      <c r="O332" s="4">
        <v>4.9800000000000004</v>
      </c>
      <c r="P332" s="4">
        <v>2.83</v>
      </c>
      <c r="Q332" s="4">
        <v>1.26</v>
      </c>
      <c r="R332" s="2">
        <v>0.32973805899999997</v>
      </c>
      <c r="S332" s="4">
        <v>5.62E-2</v>
      </c>
    </row>
    <row r="333" spans="1:19" x14ac:dyDescent="0.2">
      <c r="A333" s="2" t="s">
        <v>30</v>
      </c>
      <c r="B333" s="2">
        <v>3.2450000000000001</v>
      </c>
      <c r="C333" s="2">
        <v>2.1850000000000001</v>
      </c>
      <c r="D333" s="2">
        <v>26.98</v>
      </c>
      <c r="E333" s="2" t="s">
        <v>31</v>
      </c>
      <c r="F333" s="2" t="s">
        <v>32</v>
      </c>
      <c r="G333" s="2" t="s">
        <v>33</v>
      </c>
      <c r="H333" s="2">
        <v>1</v>
      </c>
      <c r="I333" s="2" t="s">
        <v>34</v>
      </c>
      <c r="J333" s="2">
        <v>0.77600000000000002</v>
      </c>
      <c r="K333" s="2">
        <v>1.5429999999999999</v>
      </c>
      <c r="L333" s="2">
        <v>1.3260000000000001</v>
      </c>
      <c r="M333" s="2">
        <v>0.83399999999999996</v>
      </c>
      <c r="N333" s="4">
        <v>15.5</v>
      </c>
      <c r="O333" s="4">
        <v>5</v>
      </c>
      <c r="P333" s="4">
        <v>2.83</v>
      </c>
      <c r="Q333" s="4">
        <v>1.26</v>
      </c>
      <c r="R333" s="2">
        <v>0.32665639400000002</v>
      </c>
      <c r="S333" s="4">
        <v>4.3400000000000001E-2</v>
      </c>
    </row>
    <row r="334" spans="1:19" x14ac:dyDescent="0.2">
      <c r="A334" s="2" t="s">
        <v>30</v>
      </c>
      <c r="B334" s="2">
        <v>3.2450000000000001</v>
      </c>
      <c r="C334" s="2">
        <v>2.1949999999999998</v>
      </c>
      <c r="D334" s="2">
        <v>26.98</v>
      </c>
      <c r="E334" s="2" t="s">
        <v>31</v>
      </c>
      <c r="F334" s="2" t="s">
        <v>32</v>
      </c>
      <c r="G334" s="2" t="s">
        <v>33</v>
      </c>
      <c r="H334" s="2">
        <v>1</v>
      </c>
      <c r="I334" s="2" t="s">
        <v>34</v>
      </c>
      <c r="J334" s="2">
        <v>0.78700000000000003</v>
      </c>
      <c r="K334" s="2">
        <v>1.55</v>
      </c>
      <c r="L334" s="2">
        <v>1.3</v>
      </c>
      <c r="M334" s="2">
        <v>0.83499999999999996</v>
      </c>
      <c r="N334" s="4">
        <v>11.7</v>
      </c>
      <c r="O334" s="4">
        <v>5.0199999999999996</v>
      </c>
      <c r="P334" s="4">
        <v>2.83</v>
      </c>
      <c r="Q334" s="4">
        <v>1.26</v>
      </c>
      <c r="R334" s="2">
        <v>0.32357472999999998</v>
      </c>
      <c r="S334" s="4">
        <v>3.2599999999999997E-2</v>
      </c>
    </row>
    <row r="335" spans="1:19" x14ac:dyDescent="0.2">
      <c r="A335" s="2" t="s">
        <v>30</v>
      </c>
      <c r="B335" s="2">
        <v>3.2450000000000001</v>
      </c>
      <c r="C335" s="2">
        <v>2.2050000000000001</v>
      </c>
      <c r="D335" s="2">
        <v>26.98</v>
      </c>
      <c r="E335" s="2" t="s">
        <v>31</v>
      </c>
      <c r="F335" s="2" t="s">
        <v>32</v>
      </c>
      <c r="G335" s="2" t="s">
        <v>33</v>
      </c>
      <c r="H335" s="2">
        <v>1</v>
      </c>
      <c r="I335" s="2" t="s">
        <v>34</v>
      </c>
      <c r="J335" s="2">
        <v>0.79800000000000004</v>
      </c>
      <c r="K335" s="2">
        <v>1.5569999999999999</v>
      </c>
      <c r="L335" s="2">
        <v>1.274</v>
      </c>
      <c r="M335" s="2">
        <v>0.83699999999999997</v>
      </c>
      <c r="N335" s="4">
        <v>8.49</v>
      </c>
      <c r="O335" s="4">
        <v>5.04</v>
      </c>
      <c r="P335" s="4">
        <v>2.83</v>
      </c>
      <c r="Q335" s="4">
        <v>1.26</v>
      </c>
      <c r="R335" s="2">
        <v>0.32049306599999999</v>
      </c>
      <c r="S335" s="4">
        <v>2.35E-2</v>
      </c>
    </row>
    <row r="336" spans="1:19" x14ac:dyDescent="0.2">
      <c r="A336" s="2" t="s">
        <v>30</v>
      </c>
      <c r="B336" s="2">
        <v>3.2450000000000001</v>
      </c>
      <c r="C336" s="2">
        <v>2.2149999999999999</v>
      </c>
      <c r="D336" s="2">
        <v>26.98</v>
      </c>
      <c r="E336" s="2" t="s">
        <v>31</v>
      </c>
      <c r="F336" s="2" t="s">
        <v>32</v>
      </c>
      <c r="G336" s="2" t="s">
        <v>33</v>
      </c>
      <c r="H336" s="2">
        <v>1</v>
      </c>
      <c r="I336" s="2" t="s">
        <v>34</v>
      </c>
      <c r="J336" s="2">
        <v>0.80900000000000005</v>
      </c>
      <c r="K336" s="2">
        <v>1.5640000000000001</v>
      </c>
      <c r="L336" s="2">
        <v>1.248</v>
      </c>
      <c r="M336" s="2">
        <v>0.83799999999999997</v>
      </c>
      <c r="N336" s="4">
        <v>5.4</v>
      </c>
      <c r="O336" s="4">
        <v>5.08</v>
      </c>
      <c r="P336" s="4">
        <v>2.83</v>
      </c>
      <c r="Q336" s="4">
        <v>1.26</v>
      </c>
      <c r="R336" s="2">
        <v>0.31741140200000001</v>
      </c>
      <c r="S336" s="4">
        <v>1.4800000000000001E-2</v>
      </c>
    </row>
    <row r="337" spans="1:19" x14ac:dyDescent="0.2">
      <c r="A337" s="2" t="s">
        <v>30</v>
      </c>
      <c r="B337" s="2">
        <v>3.2450000000000001</v>
      </c>
      <c r="C337" s="2">
        <v>2.2250000000000001</v>
      </c>
      <c r="D337" s="2">
        <v>26.98</v>
      </c>
      <c r="E337" s="2" t="s">
        <v>31</v>
      </c>
      <c r="F337" s="2" t="s">
        <v>32</v>
      </c>
      <c r="G337" s="2" t="s">
        <v>33</v>
      </c>
      <c r="H337" s="2">
        <v>1</v>
      </c>
      <c r="I337" s="2" t="s">
        <v>34</v>
      </c>
      <c r="J337" s="2">
        <v>0.82099999999999995</v>
      </c>
      <c r="K337" s="2">
        <v>1.571</v>
      </c>
      <c r="L337" s="2">
        <v>1.222</v>
      </c>
      <c r="M337" s="2">
        <v>0.83899999999999997</v>
      </c>
      <c r="N337" s="4">
        <v>3.56</v>
      </c>
      <c r="O337" s="4">
        <v>5.13</v>
      </c>
      <c r="P337" s="4">
        <v>2.83</v>
      </c>
      <c r="Q337" s="4">
        <v>1.26</v>
      </c>
      <c r="R337" s="2">
        <v>0.31432973800000003</v>
      </c>
      <c r="S337" s="4">
        <v>9.6900000000000007E-3</v>
      </c>
    </row>
    <row r="338" spans="1:19" x14ac:dyDescent="0.2">
      <c r="A338" s="2" t="s">
        <v>30</v>
      </c>
      <c r="B338" s="2">
        <v>3.2450000000000001</v>
      </c>
      <c r="C338" s="2">
        <v>2.2349999999999999</v>
      </c>
      <c r="D338" s="2">
        <v>26.98</v>
      </c>
      <c r="E338" s="2" t="s">
        <v>31</v>
      </c>
      <c r="F338" s="2" t="s">
        <v>32</v>
      </c>
      <c r="G338" s="2" t="s">
        <v>33</v>
      </c>
      <c r="H338" s="2">
        <v>1</v>
      </c>
      <c r="I338" s="2" t="s">
        <v>34</v>
      </c>
      <c r="J338" s="2">
        <v>0.83299999999999996</v>
      </c>
      <c r="K338" s="2">
        <v>1.5780000000000001</v>
      </c>
      <c r="L338" s="2">
        <v>1.1970000000000001</v>
      </c>
      <c r="M338" s="2">
        <v>0.84099999999999997</v>
      </c>
      <c r="N338" s="4">
        <v>2.13</v>
      </c>
      <c r="O338" s="4">
        <v>5.19</v>
      </c>
      <c r="P338" s="4">
        <v>2.83</v>
      </c>
      <c r="Q338" s="4">
        <v>1.26</v>
      </c>
      <c r="R338" s="2">
        <v>0.31124807399999999</v>
      </c>
      <c r="S338" s="4">
        <v>5.7400000000000003E-3</v>
      </c>
    </row>
    <row r="339" spans="1:19" x14ac:dyDescent="0.2">
      <c r="A339" s="2" t="s">
        <v>30</v>
      </c>
      <c r="B339" s="2">
        <v>3.2450000000000001</v>
      </c>
      <c r="C339" s="2">
        <v>2.2450000000000001</v>
      </c>
      <c r="D339" s="2">
        <v>26.98</v>
      </c>
      <c r="E339" s="2" t="s">
        <v>31</v>
      </c>
      <c r="F339" s="2" t="s">
        <v>32</v>
      </c>
      <c r="G339" s="2" t="s">
        <v>33</v>
      </c>
      <c r="H339" s="2">
        <v>1</v>
      </c>
      <c r="I339" s="2" t="s">
        <v>34</v>
      </c>
      <c r="J339" s="2">
        <v>0.84499999999999997</v>
      </c>
      <c r="K339" s="2">
        <v>1.585</v>
      </c>
      <c r="L339" s="2">
        <v>1.171</v>
      </c>
      <c r="M339" s="2">
        <v>0.84199999999999997</v>
      </c>
      <c r="N339" s="4">
        <v>1.1100000000000001</v>
      </c>
      <c r="O339" s="4">
        <v>5.28</v>
      </c>
      <c r="P339" s="4">
        <v>2.83</v>
      </c>
      <c r="Q339" s="4">
        <v>1.26</v>
      </c>
      <c r="R339" s="2">
        <v>0.30816641</v>
      </c>
      <c r="S339" s="4">
        <v>2.97E-3</v>
      </c>
    </row>
    <row r="340" spans="1:19" x14ac:dyDescent="0.2">
      <c r="A340" s="2" t="s">
        <v>30</v>
      </c>
      <c r="B340" s="2">
        <v>4.0540000000000003</v>
      </c>
      <c r="C340" s="2">
        <v>1.7450000000000001</v>
      </c>
      <c r="D340" s="2">
        <v>24.03</v>
      </c>
      <c r="E340" s="2" t="s">
        <v>31</v>
      </c>
      <c r="F340" s="2" t="s">
        <v>32</v>
      </c>
      <c r="G340" s="2" t="s">
        <v>33</v>
      </c>
      <c r="H340" s="2">
        <v>1</v>
      </c>
      <c r="I340" s="2" t="s">
        <v>34</v>
      </c>
      <c r="J340" s="2">
        <v>0.28299999999999997</v>
      </c>
      <c r="K340" s="2">
        <v>1.226</v>
      </c>
      <c r="L340" s="2">
        <v>3.9860000000000002</v>
      </c>
      <c r="M340" s="2">
        <v>0.67400000000000004</v>
      </c>
      <c r="N340" s="4">
        <v>48.6</v>
      </c>
      <c r="O340" s="4">
        <v>1.79</v>
      </c>
      <c r="P340" s="4">
        <v>2.83</v>
      </c>
      <c r="Q340" s="4">
        <v>1.26</v>
      </c>
      <c r="R340" s="2">
        <v>0.56956092700000005</v>
      </c>
      <c r="S340" s="4">
        <v>0.23499999999999999</v>
      </c>
    </row>
    <row r="341" spans="1:19" x14ac:dyDescent="0.2">
      <c r="A341" s="2" t="s">
        <v>30</v>
      </c>
      <c r="B341" s="2">
        <v>4.0540000000000003</v>
      </c>
      <c r="C341" s="2">
        <v>1.7549999999999999</v>
      </c>
      <c r="D341" s="2">
        <v>24.03</v>
      </c>
      <c r="E341" s="2" t="s">
        <v>31</v>
      </c>
      <c r="F341" s="2" t="s">
        <v>32</v>
      </c>
      <c r="G341" s="2" t="s">
        <v>33</v>
      </c>
      <c r="H341" s="2">
        <v>1</v>
      </c>
      <c r="I341" s="2" t="s">
        <v>34</v>
      </c>
      <c r="J341" s="2">
        <v>0.28599999999999998</v>
      </c>
      <c r="K341" s="2">
        <v>1.2330000000000001</v>
      </c>
      <c r="L341" s="2">
        <v>3.96</v>
      </c>
      <c r="M341" s="2">
        <v>0.67600000000000005</v>
      </c>
      <c r="N341" s="4">
        <v>47.1</v>
      </c>
      <c r="O341" s="4">
        <v>1.81</v>
      </c>
      <c r="P341" s="4">
        <v>2.83</v>
      </c>
      <c r="Q341" s="4">
        <v>1.26</v>
      </c>
      <c r="R341" s="2">
        <v>0.56709422799999998</v>
      </c>
      <c r="S341" s="4">
        <v>0.22800000000000001</v>
      </c>
    </row>
    <row r="342" spans="1:19" x14ac:dyDescent="0.2">
      <c r="A342" s="2" t="s">
        <v>30</v>
      </c>
      <c r="B342" s="2">
        <v>4.0540000000000003</v>
      </c>
      <c r="C342" s="2">
        <v>1.7649999999999999</v>
      </c>
      <c r="D342" s="2">
        <v>24.03</v>
      </c>
      <c r="E342" s="2" t="s">
        <v>31</v>
      </c>
      <c r="F342" s="2" t="s">
        <v>32</v>
      </c>
      <c r="G342" s="2" t="s">
        <v>33</v>
      </c>
      <c r="H342" s="2">
        <v>1</v>
      </c>
      <c r="I342" s="2" t="s">
        <v>34</v>
      </c>
      <c r="J342" s="2">
        <v>0.28899999999999998</v>
      </c>
      <c r="K342" s="2">
        <v>1.24</v>
      </c>
      <c r="L342" s="2">
        <v>3.9340000000000002</v>
      </c>
      <c r="M342" s="2">
        <v>0.67900000000000005</v>
      </c>
      <c r="N342" s="4">
        <v>47.9</v>
      </c>
      <c r="O342" s="4">
        <v>1.82</v>
      </c>
      <c r="P342" s="4">
        <v>2.83</v>
      </c>
      <c r="Q342" s="4">
        <v>1.26</v>
      </c>
      <c r="R342" s="2">
        <v>0.56462752800000005</v>
      </c>
      <c r="S342" s="4">
        <v>0.23100000000000001</v>
      </c>
    </row>
    <row r="343" spans="1:19" x14ac:dyDescent="0.2">
      <c r="A343" s="2" t="s">
        <v>30</v>
      </c>
      <c r="B343" s="2">
        <v>4.0540000000000003</v>
      </c>
      <c r="C343" s="2">
        <v>1.7749999999999999</v>
      </c>
      <c r="D343" s="2">
        <v>24.03</v>
      </c>
      <c r="E343" s="2" t="s">
        <v>31</v>
      </c>
      <c r="F343" s="2" t="s">
        <v>32</v>
      </c>
      <c r="G343" s="2" t="s">
        <v>33</v>
      </c>
      <c r="H343" s="2">
        <v>1</v>
      </c>
      <c r="I343" s="2" t="s">
        <v>34</v>
      </c>
      <c r="J343" s="2">
        <v>0.29199999999999998</v>
      </c>
      <c r="K343" s="2">
        <v>1.2470000000000001</v>
      </c>
      <c r="L343" s="2">
        <v>3.9089999999999998</v>
      </c>
      <c r="M343" s="2">
        <v>0.68100000000000005</v>
      </c>
      <c r="N343" s="4">
        <v>47.3</v>
      </c>
      <c r="O343" s="4">
        <v>1.81</v>
      </c>
      <c r="P343" s="4">
        <v>2.83</v>
      </c>
      <c r="Q343" s="4">
        <v>1.26</v>
      </c>
      <c r="R343" s="2">
        <v>0.56216082899999997</v>
      </c>
      <c r="S343" s="4">
        <v>0.22800000000000001</v>
      </c>
    </row>
    <row r="344" spans="1:19" x14ac:dyDescent="0.2">
      <c r="A344" s="2" t="s">
        <v>30</v>
      </c>
      <c r="B344" s="2">
        <v>4.0540000000000003</v>
      </c>
      <c r="C344" s="2">
        <v>1.7849999999999999</v>
      </c>
      <c r="D344" s="2">
        <v>24.03</v>
      </c>
      <c r="E344" s="2" t="s">
        <v>31</v>
      </c>
      <c r="F344" s="2" t="s">
        <v>32</v>
      </c>
      <c r="G344" s="2" t="s">
        <v>33</v>
      </c>
      <c r="H344" s="2">
        <v>1</v>
      </c>
      <c r="I344" s="2" t="s">
        <v>34</v>
      </c>
      <c r="J344" s="2">
        <v>0.29499999999999998</v>
      </c>
      <c r="K344" s="2">
        <v>1.254</v>
      </c>
      <c r="L344" s="2">
        <v>3.883</v>
      </c>
      <c r="M344" s="2">
        <v>0.68400000000000005</v>
      </c>
      <c r="N344" s="4">
        <v>48.4</v>
      </c>
      <c r="O344" s="4">
        <v>1.82</v>
      </c>
      <c r="P344" s="4">
        <v>2.83</v>
      </c>
      <c r="Q344" s="4">
        <v>1.26</v>
      </c>
      <c r="R344" s="2">
        <v>0.55969412900000004</v>
      </c>
      <c r="S344" s="4">
        <v>0.23300000000000001</v>
      </c>
    </row>
    <row r="345" spans="1:19" x14ac:dyDescent="0.2">
      <c r="A345" s="2" t="s">
        <v>30</v>
      </c>
      <c r="B345" s="2">
        <v>4.0540000000000003</v>
      </c>
      <c r="C345" s="2">
        <v>1.7949999999999999</v>
      </c>
      <c r="D345" s="2">
        <v>24.03</v>
      </c>
      <c r="E345" s="2" t="s">
        <v>31</v>
      </c>
      <c r="F345" s="2" t="s">
        <v>32</v>
      </c>
      <c r="G345" s="2" t="s">
        <v>33</v>
      </c>
      <c r="H345" s="2">
        <v>1</v>
      </c>
      <c r="I345" s="2" t="s">
        <v>34</v>
      </c>
      <c r="J345" s="2">
        <v>0.29699999999999999</v>
      </c>
      <c r="K345" s="2">
        <v>1.2609999999999999</v>
      </c>
      <c r="L345" s="2">
        <v>3.8570000000000002</v>
      </c>
      <c r="M345" s="2">
        <v>0.68600000000000005</v>
      </c>
      <c r="N345" s="4">
        <v>47.2</v>
      </c>
      <c r="O345" s="4">
        <v>1.8</v>
      </c>
      <c r="P345" s="4">
        <v>2.83</v>
      </c>
      <c r="Q345" s="4">
        <v>1.26</v>
      </c>
      <c r="R345" s="2">
        <v>0.55722742999999997</v>
      </c>
      <c r="S345" s="4">
        <v>0.22700000000000001</v>
      </c>
    </row>
    <row r="346" spans="1:19" x14ac:dyDescent="0.2">
      <c r="A346" s="2" t="s">
        <v>30</v>
      </c>
      <c r="B346" s="2">
        <v>4.0540000000000003</v>
      </c>
      <c r="C346" s="2">
        <v>1.8049999999999999</v>
      </c>
      <c r="D346" s="2">
        <v>24.03</v>
      </c>
      <c r="E346" s="2" t="s">
        <v>31</v>
      </c>
      <c r="F346" s="2" t="s">
        <v>32</v>
      </c>
      <c r="G346" s="2" t="s">
        <v>33</v>
      </c>
      <c r="H346" s="2">
        <v>1</v>
      </c>
      <c r="I346" s="2" t="s">
        <v>34</v>
      </c>
      <c r="J346" s="2">
        <v>0.3</v>
      </c>
      <c r="K346" s="2">
        <v>1.268</v>
      </c>
      <c r="L346" s="2">
        <v>3.831</v>
      </c>
      <c r="M346" s="2">
        <v>0.68899999999999995</v>
      </c>
      <c r="N346" s="4">
        <v>46</v>
      </c>
      <c r="O346" s="4">
        <v>1.84</v>
      </c>
      <c r="P346" s="4">
        <v>2.83</v>
      </c>
      <c r="Q346" s="4">
        <v>1.26</v>
      </c>
      <c r="R346" s="2">
        <v>0.55476073000000004</v>
      </c>
      <c r="S346" s="4">
        <v>0.222</v>
      </c>
    </row>
    <row r="347" spans="1:19" x14ac:dyDescent="0.2">
      <c r="A347" s="2" t="s">
        <v>30</v>
      </c>
      <c r="B347" s="2">
        <v>4.0540000000000003</v>
      </c>
      <c r="C347" s="2">
        <v>1.8149999999999999</v>
      </c>
      <c r="D347" s="2">
        <v>24.03</v>
      </c>
      <c r="E347" s="2" t="s">
        <v>31</v>
      </c>
      <c r="F347" s="2" t="s">
        <v>32</v>
      </c>
      <c r="G347" s="2" t="s">
        <v>33</v>
      </c>
      <c r="H347" s="2">
        <v>1</v>
      </c>
      <c r="I347" s="2" t="s">
        <v>34</v>
      </c>
      <c r="J347" s="2">
        <v>0.30299999999999999</v>
      </c>
      <c r="K347" s="2">
        <v>1.2749999999999999</v>
      </c>
      <c r="L347" s="2">
        <v>3.8050000000000002</v>
      </c>
      <c r="M347" s="2">
        <v>0.69099999999999995</v>
      </c>
      <c r="N347" s="4">
        <v>47.6</v>
      </c>
      <c r="O347" s="4">
        <v>1.84</v>
      </c>
      <c r="P347" s="4">
        <v>2.83</v>
      </c>
      <c r="Q347" s="4">
        <v>1.26</v>
      </c>
      <c r="R347" s="2">
        <v>0.55229403099999996</v>
      </c>
      <c r="S347" s="4">
        <v>0.22900000000000001</v>
      </c>
    </row>
    <row r="348" spans="1:19" x14ac:dyDescent="0.2">
      <c r="A348" s="2" t="s">
        <v>30</v>
      </c>
      <c r="B348" s="2">
        <v>4.0540000000000003</v>
      </c>
      <c r="C348" s="2">
        <v>1.825</v>
      </c>
      <c r="D348" s="2">
        <v>24.03</v>
      </c>
      <c r="E348" s="2" t="s">
        <v>31</v>
      </c>
      <c r="F348" s="2" t="s">
        <v>32</v>
      </c>
      <c r="G348" s="2" t="s">
        <v>33</v>
      </c>
      <c r="H348" s="2">
        <v>1</v>
      </c>
      <c r="I348" s="2" t="s">
        <v>34</v>
      </c>
      <c r="J348" s="2">
        <v>0.30599999999999999</v>
      </c>
      <c r="K348" s="2">
        <v>1.282</v>
      </c>
      <c r="L348" s="2">
        <v>3.78</v>
      </c>
      <c r="M348" s="2">
        <v>0.69399999999999995</v>
      </c>
      <c r="N348" s="4">
        <v>46.6</v>
      </c>
      <c r="O348" s="4">
        <v>1.84</v>
      </c>
      <c r="P348" s="4">
        <v>2.83</v>
      </c>
      <c r="Q348" s="4">
        <v>1.26</v>
      </c>
      <c r="R348" s="2">
        <v>0.54982733100000003</v>
      </c>
      <c r="S348" s="4">
        <v>0.224</v>
      </c>
    </row>
    <row r="349" spans="1:19" x14ac:dyDescent="0.2">
      <c r="A349" s="2" t="s">
        <v>30</v>
      </c>
      <c r="B349" s="2">
        <v>4.0540000000000003</v>
      </c>
      <c r="C349" s="2">
        <v>1.835</v>
      </c>
      <c r="D349" s="2">
        <v>24.03</v>
      </c>
      <c r="E349" s="2" t="s">
        <v>31</v>
      </c>
      <c r="F349" s="2" t="s">
        <v>32</v>
      </c>
      <c r="G349" s="2" t="s">
        <v>33</v>
      </c>
      <c r="H349" s="2">
        <v>1</v>
      </c>
      <c r="I349" s="2" t="s">
        <v>34</v>
      </c>
      <c r="J349" s="2">
        <v>0.31</v>
      </c>
      <c r="K349" s="2">
        <v>1.2889999999999999</v>
      </c>
      <c r="L349" s="2">
        <v>3.754</v>
      </c>
      <c r="M349" s="2">
        <v>0.69599999999999995</v>
      </c>
      <c r="N349" s="4">
        <v>48.1</v>
      </c>
      <c r="O349" s="4">
        <v>1.82</v>
      </c>
      <c r="P349" s="4">
        <v>2.83</v>
      </c>
      <c r="Q349" s="4">
        <v>1.26</v>
      </c>
      <c r="R349" s="2">
        <v>0.54736063099999999</v>
      </c>
      <c r="S349" s="4">
        <v>0.23100000000000001</v>
      </c>
    </row>
    <row r="350" spans="1:19" x14ac:dyDescent="0.2">
      <c r="A350" s="2" t="s">
        <v>30</v>
      </c>
      <c r="B350" s="2">
        <v>4.0540000000000003</v>
      </c>
      <c r="C350" s="2">
        <v>1.845</v>
      </c>
      <c r="D350" s="2">
        <v>24.03</v>
      </c>
      <c r="E350" s="2" t="s">
        <v>31</v>
      </c>
      <c r="F350" s="2" t="s">
        <v>32</v>
      </c>
      <c r="G350" s="2" t="s">
        <v>33</v>
      </c>
      <c r="H350" s="2">
        <v>1</v>
      </c>
      <c r="I350" s="2" t="s">
        <v>34</v>
      </c>
      <c r="J350" s="2">
        <v>0.313</v>
      </c>
      <c r="K350" s="2">
        <v>1.296</v>
      </c>
      <c r="L350" s="2">
        <v>3.7280000000000002</v>
      </c>
      <c r="M350" s="2">
        <v>0.69799999999999995</v>
      </c>
      <c r="N350" s="4">
        <v>46.7</v>
      </c>
      <c r="O350" s="4">
        <v>1.83</v>
      </c>
      <c r="P350" s="4">
        <v>2.83</v>
      </c>
      <c r="Q350" s="4">
        <v>1.26</v>
      </c>
      <c r="R350" s="2">
        <v>0.54489393200000003</v>
      </c>
      <c r="S350" s="4">
        <v>0.224</v>
      </c>
    </row>
    <row r="351" spans="1:19" x14ac:dyDescent="0.2">
      <c r="A351" s="2" t="s">
        <v>30</v>
      </c>
      <c r="B351" s="2">
        <v>4.0540000000000003</v>
      </c>
      <c r="C351" s="2">
        <v>1.855</v>
      </c>
      <c r="D351" s="2">
        <v>24.03</v>
      </c>
      <c r="E351" s="2" t="s">
        <v>31</v>
      </c>
      <c r="F351" s="2" t="s">
        <v>32</v>
      </c>
      <c r="G351" s="2" t="s">
        <v>33</v>
      </c>
      <c r="H351" s="2">
        <v>1</v>
      </c>
      <c r="I351" s="2" t="s">
        <v>34</v>
      </c>
      <c r="J351" s="2">
        <v>0.316</v>
      </c>
      <c r="K351" s="2">
        <v>1.3029999999999999</v>
      </c>
      <c r="L351" s="2">
        <v>3.702</v>
      </c>
      <c r="M351" s="2">
        <v>0.70099999999999996</v>
      </c>
      <c r="N351" s="4">
        <v>46</v>
      </c>
      <c r="O351" s="4">
        <v>1.84</v>
      </c>
      <c r="P351" s="4">
        <v>2.83</v>
      </c>
      <c r="Q351" s="4">
        <v>1.26</v>
      </c>
      <c r="R351" s="2">
        <v>0.54242723199999998</v>
      </c>
      <c r="S351" s="4">
        <v>0.22</v>
      </c>
    </row>
    <row r="352" spans="1:19" x14ac:dyDescent="0.2">
      <c r="A352" s="2" t="s">
        <v>30</v>
      </c>
      <c r="B352" s="2">
        <v>4.0540000000000003</v>
      </c>
      <c r="C352" s="2">
        <v>1.865</v>
      </c>
      <c r="D352" s="2">
        <v>24.03</v>
      </c>
      <c r="E352" s="2" t="s">
        <v>31</v>
      </c>
      <c r="F352" s="2" t="s">
        <v>32</v>
      </c>
      <c r="G352" s="2" t="s">
        <v>33</v>
      </c>
      <c r="H352" s="2">
        <v>1</v>
      </c>
      <c r="I352" s="2" t="s">
        <v>34</v>
      </c>
      <c r="J352" s="2">
        <v>0.31900000000000001</v>
      </c>
      <c r="K352" s="2">
        <v>1.31</v>
      </c>
      <c r="L352" s="2">
        <v>3.677</v>
      </c>
      <c r="M352" s="2">
        <v>0.70299999999999996</v>
      </c>
      <c r="N352" s="4">
        <v>47.1</v>
      </c>
      <c r="O352" s="4">
        <v>1.84</v>
      </c>
      <c r="P352" s="4">
        <v>2.83</v>
      </c>
      <c r="Q352" s="4">
        <v>1.26</v>
      </c>
      <c r="R352" s="2">
        <v>0.53996053300000002</v>
      </c>
      <c r="S352" s="4">
        <v>0.22600000000000001</v>
      </c>
    </row>
    <row r="353" spans="1:19" x14ac:dyDescent="0.2">
      <c r="A353" s="2" t="s">
        <v>30</v>
      </c>
      <c r="B353" s="2">
        <v>4.0540000000000003</v>
      </c>
      <c r="C353" s="2">
        <v>1.875</v>
      </c>
      <c r="D353" s="2">
        <v>24.03</v>
      </c>
      <c r="E353" s="2" t="s">
        <v>31</v>
      </c>
      <c r="F353" s="2" t="s">
        <v>32</v>
      </c>
      <c r="G353" s="2" t="s">
        <v>33</v>
      </c>
      <c r="H353" s="2">
        <v>1</v>
      </c>
      <c r="I353" s="2" t="s">
        <v>34</v>
      </c>
      <c r="J353" s="2">
        <v>0.32200000000000001</v>
      </c>
      <c r="K353" s="2">
        <v>1.3169999999999999</v>
      </c>
      <c r="L353" s="2">
        <v>3.6509999999999998</v>
      </c>
      <c r="M353" s="2">
        <v>0.70599999999999996</v>
      </c>
      <c r="N353" s="4">
        <v>45.7</v>
      </c>
      <c r="O353" s="4">
        <v>1.86</v>
      </c>
      <c r="P353" s="4">
        <v>2.83</v>
      </c>
      <c r="Q353" s="4">
        <v>1.26</v>
      </c>
      <c r="R353" s="2">
        <v>0.53749383299999998</v>
      </c>
      <c r="S353" s="4">
        <v>0.218</v>
      </c>
    </row>
    <row r="354" spans="1:19" x14ac:dyDescent="0.2">
      <c r="A354" s="2" t="s">
        <v>30</v>
      </c>
      <c r="B354" s="2">
        <v>4.0540000000000003</v>
      </c>
      <c r="C354" s="2">
        <v>1.885</v>
      </c>
      <c r="D354" s="2">
        <v>24.03</v>
      </c>
      <c r="E354" s="2" t="s">
        <v>31</v>
      </c>
      <c r="F354" s="2" t="s">
        <v>32</v>
      </c>
      <c r="G354" s="2" t="s">
        <v>33</v>
      </c>
      <c r="H354" s="2">
        <v>1</v>
      </c>
      <c r="I354" s="2" t="s">
        <v>34</v>
      </c>
      <c r="J354" s="2">
        <v>0.32500000000000001</v>
      </c>
      <c r="K354" s="2">
        <v>1.3240000000000001</v>
      </c>
      <c r="L354" s="2">
        <v>3.625</v>
      </c>
      <c r="M354" s="2">
        <v>0.70799999999999996</v>
      </c>
      <c r="N354" s="4">
        <v>44.9</v>
      </c>
      <c r="O354" s="4">
        <v>1.84</v>
      </c>
      <c r="P354" s="4">
        <v>2.83</v>
      </c>
      <c r="Q354" s="4">
        <v>1.26</v>
      </c>
      <c r="R354" s="2">
        <v>0.53502713400000002</v>
      </c>
      <c r="S354" s="4">
        <v>0.214</v>
      </c>
    </row>
    <row r="355" spans="1:19" x14ac:dyDescent="0.2">
      <c r="A355" s="2" t="s">
        <v>30</v>
      </c>
      <c r="B355" s="2">
        <v>4.0540000000000003</v>
      </c>
      <c r="C355" s="2">
        <v>1.895</v>
      </c>
      <c r="D355" s="2">
        <v>24.03</v>
      </c>
      <c r="E355" s="2" t="s">
        <v>31</v>
      </c>
      <c r="F355" s="2" t="s">
        <v>32</v>
      </c>
      <c r="G355" s="2" t="s">
        <v>33</v>
      </c>
      <c r="H355" s="2">
        <v>1</v>
      </c>
      <c r="I355" s="2" t="s">
        <v>34</v>
      </c>
      <c r="J355" s="2">
        <v>0.32900000000000001</v>
      </c>
      <c r="K355" s="2">
        <v>1.331</v>
      </c>
      <c r="L355" s="2">
        <v>3.5990000000000002</v>
      </c>
      <c r="M355" s="2">
        <v>0.71</v>
      </c>
      <c r="N355" s="4">
        <v>45.4</v>
      </c>
      <c r="O355" s="4">
        <v>1.85</v>
      </c>
      <c r="P355" s="4">
        <v>2.83</v>
      </c>
      <c r="Q355" s="4">
        <v>1.26</v>
      </c>
      <c r="R355" s="2">
        <v>0.53256043399999997</v>
      </c>
      <c r="S355" s="4">
        <v>0.216</v>
      </c>
    </row>
    <row r="356" spans="1:19" x14ac:dyDescent="0.2">
      <c r="A356" s="2" t="s">
        <v>30</v>
      </c>
      <c r="B356" s="2">
        <v>4.0540000000000003</v>
      </c>
      <c r="C356" s="2">
        <v>1.905</v>
      </c>
      <c r="D356" s="2">
        <v>24.03</v>
      </c>
      <c r="E356" s="2" t="s">
        <v>31</v>
      </c>
      <c r="F356" s="2" t="s">
        <v>32</v>
      </c>
      <c r="G356" s="2" t="s">
        <v>33</v>
      </c>
      <c r="H356" s="2">
        <v>1</v>
      </c>
      <c r="I356" s="2" t="s">
        <v>34</v>
      </c>
      <c r="J356" s="2">
        <v>0.33200000000000002</v>
      </c>
      <c r="K356" s="2">
        <v>1.3380000000000001</v>
      </c>
      <c r="L356" s="2">
        <v>3.573</v>
      </c>
      <c r="M356" s="2">
        <v>0.71299999999999997</v>
      </c>
      <c r="N356" s="4">
        <v>46.4</v>
      </c>
      <c r="O356" s="4">
        <v>1.86</v>
      </c>
      <c r="P356" s="4">
        <v>2.83</v>
      </c>
      <c r="Q356" s="4">
        <v>1.26</v>
      </c>
      <c r="R356" s="2">
        <v>0.53009373500000001</v>
      </c>
      <c r="S356" s="4">
        <v>0.221</v>
      </c>
    </row>
    <row r="357" spans="1:19" x14ac:dyDescent="0.2">
      <c r="A357" s="2" t="s">
        <v>30</v>
      </c>
      <c r="B357" s="2">
        <v>4.0540000000000003</v>
      </c>
      <c r="C357" s="2">
        <v>1.915</v>
      </c>
      <c r="D357" s="2">
        <v>24.03</v>
      </c>
      <c r="E357" s="2" t="s">
        <v>31</v>
      </c>
      <c r="F357" s="2" t="s">
        <v>32</v>
      </c>
      <c r="G357" s="2" t="s">
        <v>33</v>
      </c>
      <c r="H357" s="2">
        <v>1</v>
      </c>
      <c r="I357" s="2" t="s">
        <v>34</v>
      </c>
      <c r="J357" s="2">
        <v>0.33500000000000002</v>
      </c>
      <c r="K357" s="2">
        <v>1.345</v>
      </c>
      <c r="L357" s="2">
        <v>3.548</v>
      </c>
      <c r="M357" s="2">
        <v>0.71499999999999997</v>
      </c>
      <c r="N357" s="4">
        <v>47.5</v>
      </c>
      <c r="O357" s="4">
        <v>1.86</v>
      </c>
      <c r="P357" s="4">
        <v>2.83</v>
      </c>
      <c r="Q357" s="4">
        <v>1.26</v>
      </c>
      <c r="R357" s="2">
        <v>0.52762703499999997</v>
      </c>
      <c r="S357" s="4">
        <v>0.22600000000000001</v>
      </c>
    </row>
    <row r="358" spans="1:19" x14ac:dyDescent="0.2">
      <c r="A358" s="2" t="s">
        <v>30</v>
      </c>
      <c r="B358" s="2">
        <v>4.0540000000000003</v>
      </c>
      <c r="C358" s="2">
        <v>1.925</v>
      </c>
      <c r="D358" s="2">
        <v>24.03</v>
      </c>
      <c r="E358" s="2" t="s">
        <v>31</v>
      </c>
      <c r="F358" s="2" t="s">
        <v>32</v>
      </c>
      <c r="G358" s="2" t="s">
        <v>33</v>
      </c>
      <c r="H358" s="2">
        <v>1</v>
      </c>
      <c r="I358" s="2" t="s">
        <v>34</v>
      </c>
      <c r="J358" s="2">
        <v>0.33800000000000002</v>
      </c>
      <c r="K358" s="2">
        <v>1.3520000000000001</v>
      </c>
      <c r="L358" s="2">
        <v>3.5219999999999998</v>
      </c>
      <c r="M358" s="2">
        <v>0.71699999999999997</v>
      </c>
      <c r="N358" s="4">
        <v>45.3</v>
      </c>
      <c r="O358" s="4">
        <v>1.86</v>
      </c>
      <c r="P358" s="4">
        <v>2.83</v>
      </c>
      <c r="Q358" s="4">
        <v>1.26</v>
      </c>
      <c r="R358" s="2">
        <v>0.52516033500000003</v>
      </c>
      <c r="S358" s="4">
        <v>0.215</v>
      </c>
    </row>
    <row r="359" spans="1:19" x14ac:dyDescent="0.2">
      <c r="A359" s="2" t="s">
        <v>30</v>
      </c>
      <c r="B359" s="2">
        <v>4.0540000000000003</v>
      </c>
      <c r="C359" s="2">
        <v>1.9350000000000001</v>
      </c>
      <c r="D359" s="2">
        <v>24.03</v>
      </c>
      <c r="E359" s="2" t="s">
        <v>31</v>
      </c>
      <c r="F359" s="2" t="s">
        <v>32</v>
      </c>
      <c r="G359" s="2" t="s">
        <v>33</v>
      </c>
      <c r="H359" s="2">
        <v>1</v>
      </c>
      <c r="I359" s="2" t="s">
        <v>34</v>
      </c>
      <c r="J359" s="2">
        <v>0.34200000000000003</v>
      </c>
      <c r="K359" s="2">
        <v>1.359</v>
      </c>
      <c r="L359" s="2">
        <v>3.496</v>
      </c>
      <c r="M359" s="2">
        <v>0.71899999999999997</v>
      </c>
      <c r="N359" s="4">
        <v>45.3</v>
      </c>
      <c r="O359" s="4">
        <v>1.87</v>
      </c>
      <c r="P359" s="4">
        <v>2.83</v>
      </c>
      <c r="Q359" s="4">
        <v>1.26</v>
      </c>
      <c r="R359" s="2">
        <v>0.52269363599999996</v>
      </c>
      <c r="S359" s="4">
        <v>0.214</v>
      </c>
    </row>
    <row r="360" spans="1:19" x14ac:dyDescent="0.2">
      <c r="A360" s="2" t="s">
        <v>30</v>
      </c>
      <c r="B360" s="2">
        <v>4.0540000000000003</v>
      </c>
      <c r="C360" s="2">
        <v>1.9450000000000001</v>
      </c>
      <c r="D360" s="2">
        <v>24.03</v>
      </c>
      <c r="E360" s="2" t="s">
        <v>31</v>
      </c>
      <c r="F360" s="2" t="s">
        <v>32</v>
      </c>
      <c r="G360" s="2" t="s">
        <v>33</v>
      </c>
      <c r="H360" s="2">
        <v>1</v>
      </c>
      <c r="I360" s="2" t="s">
        <v>34</v>
      </c>
      <c r="J360" s="2">
        <v>0.34499999999999997</v>
      </c>
      <c r="K360" s="2">
        <v>1.3660000000000001</v>
      </c>
      <c r="L360" s="2">
        <v>3.47</v>
      </c>
      <c r="M360" s="2">
        <v>0.72199999999999998</v>
      </c>
      <c r="N360" s="4">
        <v>45</v>
      </c>
      <c r="O360" s="4">
        <v>1.87</v>
      </c>
      <c r="P360" s="4">
        <v>2.83</v>
      </c>
      <c r="Q360" s="4">
        <v>1.26</v>
      </c>
      <c r="R360" s="2">
        <v>0.52022693600000003</v>
      </c>
      <c r="S360" s="4">
        <v>0.21299999999999999</v>
      </c>
    </row>
    <row r="361" spans="1:19" x14ac:dyDescent="0.2">
      <c r="A361" s="2" t="s">
        <v>30</v>
      </c>
      <c r="B361" s="2">
        <v>4.0540000000000003</v>
      </c>
      <c r="C361" s="2">
        <v>1.9550000000000001</v>
      </c>
      <c r="D361" s="2">
        <v>24.03</v>
      </c>
      <c r="E361" s="2" t="s">
        <v>31</v>
      </c>
      <c r="F361" s="2" t="s">
        <v>32</v>
      </c>
      <c r="G361" s="2" t="s">
        <v>33</v>
      </c>
      <c r="H361" s="2">
        <v>1</v>
      </c>
      <c r="I361" s="2" t="s">
        <v>34</v>
      </c>
      <c r="J361" s="2">
        <v>0.34899999999999998</v>
      </c>
      <c r="K361" s="2">
        <v>1.373</v>
      </c>
      <c r="L361" s="2">
        <v>3.444</v>
      </c>
      <c r="M361" s="2">
        <v>0.72399999999999998</v>
      </c>
      <c r="N361" s="4">
        <v>45.6</v>
      </c>
      <c r="O361" s="4">
        <v>1.87</v>
      </c>
      <c r="P361" s="4">
        <v>2.83</v>
      </c>
      <c r="Q361" s="4">
        <v>1.26</v>
      </c>
      <c r="R361" s="2">
        <v>0.51776023699999996</v>
      </c>
      <c r="S361" s="4">
        <v>0.215</v>
      </c>
    </row>
    <row r="362" spans="1:19" x14ac:dyDescent="0.2">
      <c r="A362" s="2" t="s">
        <v>30</v>
      </c>
      <c r="B362" s="2">
        <v>4.0540000000000003</v>
      </c>
      <c r="C362" s="2">
        <v>1.9750000000000001</v>
      </c>
      <c r="D362" s="2">
        <v>24.03</v>
      </c>
      <c r="E362" s="2" t="s">
        <v>31</v>
      </c>
      <c r="F362" s="2" t="s">
        <v>32</v>
      </c>
      <c r="G362" s="2" t="s">
        <v>33</v>
      </c>
      <c r="H362" s="2">
        <v>1</v>
      </c>
      <c r="I362" s="2" t="s">
        <v>34</v>
      </c>
      <c r="J362" s="2">
        <v>0.35599999999999998</v>
      </c>
      <c r="K362" s="2">
        <v>1.387</v>
      </c>
      <c r="L362" s="2">
        <v>3.3929999999999998</v>
      </c>
      <c r="M362" s="2">
        <v>0.72799999999999998</v>
      </c>
      <c r="N362" s="4">
        <v>45.1</v>
      </c>
      <c r="O362" s="4">
        <v>1.34</v>
      </c>
      <c r="P362" s="4">
        <v>2.83</v>
      </c>
      <c r="Q362" s="4">
        <v>1.26</v>
      </c>
      <c r="R362" s="2">
        <v>0.51282683799999995</v>
      </c>
      <c r="S362" s="4">
        <v>0.21199999999999999</v>
      </c>
    </row>
    <row r="363" spans="1:19" x14ac:dyDescent="0.2">
      <c r="A363" s="2" t="s">
        <v>30</v>
      </c>
      <c r="B363" s="2">
        <v>4.0540000000000003</v>
      </c>
      <c r="C363" s="2">
        <v>1.9850000000000001</v>
      </c>
      <c r="D363" s="2">
        <v>24.03</v>
      </c>
      <c r="E363" s="2" t="s">
        <v>31</v>
      </c>
      <c r="F363" s="2" t="s">
        <v>32</v>
      </c>
      <c r="G363" s="2" t="s">
        <v>33</v>
      </c>
      <c r="H363" s="2">
        <v>1</v>
      </c>
      <c r="I363" s="2" t="s">
        <v>34</v>
      </c>
      <c r="J363" s="2">
        <v>0.35899999999999999</v>
      </c>
      <c r="K363" s="2">
        <v>1.3939999999999999</v>
      </c>
      <c r="L363" s="2">
        <v>3.367</v>
      </c>
      <c r="M363" s="2">
        <v>0.73099999999999998</v>
      </c>
      <c r="N363" s="4">
        <v>43.3</v>
      </c>
      <c r="O363" s="4">
        <v>1.36</v>
      </c>
      <c r="P363" s="4">
        <v>2.83</v>
      </c>
      <c r="Q363" s="4">
        <v>1.26</v>
      </c>
      <c r="R363" s="2">
        <v>0.51036013800000002</v>
      </c>
      <c r="S363" s="4">
        <v>0.20300000000000001</v>
      </c>
    </row>
    <row r="364" spans="1:19" x14ac:dyDescent="0.2">
      <c r="A364" s="2" t="s">
        <v>30</v>
      </c>
      <c r="B364" s="2">
        <v>4.0540000000000003</v>
      </c>
      <c r="C364" s="2">
        <v>1.9950000000000001</v>
      </c>
      <c r="D364" s="2">
        <v>24.03</v>
      </c>
      <c r="E364" s="2" t="s">
        <v>31</v>
      </c>
      <c r="F364" s="2" t="s">
        <v>32</v>
      </c>
      <c r="G364" s="2" t="s">
        <v>33</v>
      </c>
      <c r="H364" s="2">
        <v>1</v>
      </c>
      <c r="I364" s="2" t="s">
        <v>34</v>
      </c>
      <c r="J364" s="2">
        <v>0.36299999999999999</v>
      </c>
      <c r="K364" s="2">
        <v>1.401</v>
      </c>
      <c r="L364" s="2">
        <v>3.3410000000000002</v>
      </c>
      <c r="M364" s="2">
        <v>0.73299999999999998</v>
      </c>
      <c r="N364" s="4">
        <v>43.1</v>
      </c>
      <c r="O364" s="4">
        <v>1.36</v>
      </c>
      <c r="P364" s="4">
        <v>2.83</v>
      </c>
      <c r="Q364" s="4">
        <v>1.26</v>
      </c>
      <c r="R364" s="2">
        <v>0.50789343899999995</v>
      </c>
      <c r="S364" s="4">
        <v>0.20200000000000001</v>
      </c>
    </row>
    <row r="365" spans="1:19" x14ac:dyDescent="0.2">
      <c r="A365" s="2" t="s">
        <v>30</v>
      </c>
      <c r="B365" s="2">
        <v>4.0540000000000003</v>
      </c>
      <c r="C365" s="2">
        <v>2.0049999999999999</v>
      </c>
      <c r="D365" s="2">
        <v>24.03</v>
      </c>
      <c r="E365" s="2" t="s">
        <v>31</v>
      </c>
      <c r="F365" s="2" t="s">
        <v>32</v>
      </c>
      <c r="G365" s="2" t="s">
        <v>33</v>
      </c>
      <c r="H365" s="2">
        <v>1</v>
      </c>
      <c r="I365" s="2" t="s">
        <v>34</v>
      </c>
      <c r="J365" s="2">
        <v>0.36599999999999999</v>
      </c>
      <c r="K365" s="2">
        <v>1.4079999999999999</v>
      </c>
      <c r="L365" s="2">
        <v>3.3159999999999998</v>
      </c>
      <c r="M365" s="2">
        <v>0.73499999999999999</v>
      </c>
      <c r="N365" s="4">
        <v>42.7</v>
      </c>
      <c r="O365" s="4">
        <v>1.36</v>
      </c>
      <c r="P365" s="4">
        <v>2.83</v>
      </c>
      <c r="Q365" s="4">
        <v>1.26</v>
      </c>
      <c r="R365" s="2">
        <v>0.50542673900000001</v>
      </c>
      <c r="S365" s="4">
        <v>0.2</v>
      </c>
    </row>
    <row r="366" spans="1:19" x14ac:dyDescent="0.2">
      <c r="A366" s="2" t="s">
        <v>30</v>
      </c>
      <c r="B366" s="2">
        <v>4.0540000000000003</v>
      </c>
      <c r="C366" s="2">
        <v>2.0150000000000001</v>
      </c>
      <c r="D366" s="2">
        <v>24.03</v>
      </c>
      <c r="E366" s="2" t="s">
        <v>31</v>
      </c>
      <c r="F366" s="2" t="s">
        <v>32</v>
      </c>
      <c r="G366" s="2" t="s">
        <v>33</v>
      </c>
      <c r="H366" s="2">
        <v>1</v>
      </c>
      <c r="I366" s="2" t="s">
        <v>34</v>
      </c>
      <c r="J366" s="2">
        <v>0.37</v>
      </c>
      <c r="K366" s="2">
        <v>1.415</v>
      </c>
      <c r="L366" s="2">
        <v>3.29</v>
      </c>
      <c r="M366" s="2">
        <v>0.73699999999999999</v>
      </c>
      <c r="N366" s="4">
        <v>41.7</v>
      </c>
      <c r="O366" s="4">
        <v>1.38</v>
      </c>
      <c r="P366" s="4">
        <v>2.83</v>
      </c>
      <c r="Q366" s="4">
        <v>1.26</v>
      </c>
      <c r="R366" s="2">
        <v>0.50296003899999997</v>
      </c>
      <c r="S366" s="4">
        <v>0.19500000000000001</v>
      </c>
    </row>
    <row r="367" spans="1:19" x14ac:dyDescent="0.2">
      <c r="A367" s="2" t="s">
        <v>30</v>
      </c>
      <c r="B367" s="2">
        <v>4.0540000000000003</v>
      </c>
      <c r="C367" s="2">
        <v>2.0249999999999999</v>
      </c>
      <c r="D367" s="2">
        <v>24.03</v>
      </c>
      <c r="E367" s="2" t="s">
        <v>31</v>
      </c>
      <c r="F367" s="2" t="s">
        <v>32</v>
      </c>
      <c r="G367" s="2" t="s">
        <v>33</v>
      </c>
      <c r="H367" s="2">
        <v>1</v>
      </c>
      <c r="I367" s="2" t="s">
        <v>34</v>
      </c>
      <c r="J367" s="2">
        <v>0.373</v>
      </c>
      <c r="K367" s="2">
        <v>1.4219999999999999</v>
      </c>
      <c r="L367" s="2">
        <v>3.2639999999999998</v>
      </c>
      <c r="M367" s="2">
        <v>0.73899999999999999</v>
      </c>
      <c r="N367" s="4">
        <v>42.3</v>
      </c>
      <c r="O367" s="4">
        <v>1.37</v>
      </c>
      <c r="P367" s="4">
        <v>2.83</v>
      </c>
      <c r="Q367" s="4">
        <v>1.26</v>
      </c>
      <c r="R367" s="2">
        <v>0.50049334000000001</v>
      </c>
      <c r="S367" s="4">
        <v>0.19700000000000001</v>
      </c>
    </row>
    <row r="368" spans="1:19" x14ac:dyDescent="0.2">
      <c r="A368" s="2" t="s">
        <v>30</v>
      </c>
      <c r="B368" s="2">
        <v>4.0540000000000003</v>
      </c>
      <c r="C368" s="2">
        <v>2.0449999999999999</v>
      </c>
      <c r="D368" s="2">
        <v>24.03</v>
      </c>
      <c r="E368" s="2" t="s">
        <v>31</v>
      </c>
      <c r="F368" s="2" t="s">
        <v>32</v>
      </c>
      <c r="G368" s="2" t="s">
        <v>33</v>
      </c>
      <c r="H368" s="2">
        <v>1</v>
      </c>
      <c r="I368" s="2" t="s">
        <v>34</v>
      </c>
      <c r="J368" s="2">
        <v>0.38100000000000001</v>
      </c>
      <c r="K368" s="2">
        <v>1.4359999999999999</v>
      </c>
      <c r="L368" s="2">
        <v>3.2120000000000002</v>
      </c>
      <c r="M368" s="2">
        <v>0.74299999999999999</v>
      </c>
      <c r="N368" s="4">
        <v>41</v>
      </c>
      <c r="O368" s="4">
        <v>1.93</v>
      </c>
      <c r="P368" s="4">
        <v>2.83</v>
      </c>
      <c r="Q368" s="4">
        <v>1.26</v>
      </c>
      <c r="R368" s="2">
        <v>0.495559941</v>
      </c>
      <c r="S368" s="4">
        <v>0.19</v>
      </c>
    </row>
    <row r="369" spans="1:19" x14ac:dyDescent="0.2">
      <c r="A369" s="2" t="s">
        <v>30</v>
      </c>
      <c r="B369" s="2">
        <v>4.0540000000000003</v>
      </c>
      <c r="C369" s="2">
        <v>2.0550000000000002</v>
      </c>
      <c r="D369" s="2">
        <v>24.03</v>
      </c>
      <c r="E369" s="2" t="s">
        <v>31</v>
      </c>
      <c r="F369" s="2" t="s">
        <v>32</v>
      </c>
      <c r="G369" s="2" t="s">
        <v>33</v>
      </c>
      <c r="H369" s="2">
        <v>1</v>
      </c>
      <c r="I369" s="2" t="s">
        <v>34</v>
      </c>
      <c r="J369" s="2">
        <v>0.38500000000000001</v>
      </c>
      <c r="K369" s="2">
        <v>1.444</v>
      </c>
      <c r="L369" s="2">
        <v>3.1869999999999998</v>
      </c>
      <c r="M369" s="2">
        <v>0.746</v>
      </c>
      <c r="N369" s="4">
        <v>41.1</v>
      </c>
      <c r="O369" s="4">
        <v>1.94</v>
      </c>
      <c r="P369" s="4">
        <v>2.83</v>
      </c>
      <c r="Q369" s="4">
        <v>1.26</v>
      </c>
      <c r="R369" s="2">
        <v>0.49309324100000002</v>
      </c>
      <c r="S369" s="4">
        <v>0.19</v>
      </c>
    </row>
    <row r="370" spans="1:19" x14ac:dyDescent="0.2">
      <c r="A370" s="2" t="s">
        <v>30</v>
      </c>
      <c r="B370" s="2">
        <v>4.0540000000000003</v>
      </c>
      <c r="C370" s="2">
        <v>2.0649999999999999</v>
      </c>
      <c r="D370" s="2">
        <v>24.03</v>
      </c>
      <c r="E370" s="2" t="s">
        <v>31</v>
      </c>
      <c r="F370" s="2" t="s">
        <v>32</v>
      </c>
      <c r="G370" s="2" t="s">
        <v>33</v>
      </c>
      <c r="H370" s="2">
        <v>1</v>
      </c>
      <c r="I370" s="2" t="s">
        <v>34</v>
      </c>
      <c r="J370" s="2">
        <v>0.38900000000000001</v>
      </c>
      <c r="K370" s="2">
        <v>1.4510000000000001</v>
      </c>
      <c r="L370" s="2">
        <v>3.161</v>
      </c>
      <c r="M370" s="2">
        <v>0.748</v>
      </c>
      <c r="N370" s="4">
        <v>42.6</v>
      </c>
      <c r="O370" s="4">
        <v>1.95</v>
      </c>
      <c r="P370" s="4">
        <v>2.83</v>
      </c>
      <c r="Q370" s="4">
        <v>1.26</v>
      </c>
      <c r="R370" s="2">
        <v>0.490626542</v>
      </c>
      <c r="S370" s="4">
        <v>0.19700000000000001</v>
      </c>
    </row>
    <row r="371" spans="1:19" x14ac:dyDescent="0.2">
      <c r="A371" s="2" t="s">
        <v>30</v>
      </c>
      <c r="B371" s="2">
        <v>4.0540000000000003</v>
      </c>
      <c r="C371" s="2">
        <v>2.0750000000000002</v>
      </c>
      <c r="D371" s="2">
        <v>24.03</v>
      </c>
      <c r="E371" s="2" t="s">
        <v>31</v>
      </c>
      <c r="F371" s="2" t="s">
        <v>32</v>
      </c>
      <c r="G371" s="2" t="s">
        <v>33</v>
      </c>
      <c r="H371" s="2">
        <v>1</v>
      </c>
      <c r="I371" s="2" t="s">
        <v>34</v>
      </c>
      <c r="J371" s="2">
        <v>0.39300000000000002</v>
      </c>
      <c r="K371" s="2">
        <v>1.458</v>
      </c>
      <c r="L371" s="2">
        <v>3.1349999999999998</v>
      </c>
      <c r="M371" s="2">
        <v>0.75</v>
      </c>
      <c r="N371" s="4">
        <v>40.700000000000003</v>
      </c>
      <c r="O371" s="4">
        <v>1.96</v>
      </c>
      <c r="P371" s="4">
        <v>2.83</v>
      </c>
      <c r="Q371" s="4">
        <v>1.26</v>
      </c>
      <c r="R371" s="2">
        <v>0.48815984200000001</v>
      </c>
      <c r="S371" s="4">
        <v>0.188</v>
      </c>
    </row>
    <row r="372" spans="1:19" x14ac:dyDescent="0.2">
      <c r="A372" s="2" t="s">
        <v>30</v>
      </c>
      <c r="B372" s="2">
        <v>4.0540000000000003</v>
      </c>
      <c r="C372" s="2">
        <v>2.085</v>
      </c>
      <c r="D372" s="2">
        <v>24.03</v>
      </c>
      <c r="E372" s="2" t="s">
        <v>31</v>
      </c>
      <c r="F372" s="2" t="s">
        <v>32</v>
      </c>
      <c r="G372" s="2" t="s">
        <v>33</v>
      </c>
      <c r="H372" s="2">
        <v>1</v>
      </c>
      <c r="I372" s="2" t="s">
        <v>34</v>
      </c>
      <c r="J372" s="2">
        <v>0.39600000000000002</v>
      </c>
      <c r="K372" s="2">
        <v>1.4650000000000001</v>
      </c>
      <c r="L372" s="2">
        <v>3.109</v>
      </c>
      <c r="M372" s="2">
        <v>0.752</v>
      </c>
      <c r="N372" s="4">
        <v>41.5</v>
      </c>
      <c r="O372" s="4">
        <v>1.94</v>
      </c>
      <c r="P372" s="4">
        <v>2.83</v>
      </c>
      <c r="Q372" s="4">
        <v>1.26</v>
      </c>
      <c r="R372" s="2">
        <v>0.48569314299999999</v>
      </c>
      <c r="S372" s="4">
        <v>0.191</v>
      </c>
    </row>
    <row r="373" spans="1:19" x14ac:dyDescent="0.2">
      <c r="A373" s="2" t="s">
        <v>30</v>
      </c>
      <c r="B373" s="2">
        <v>4.0540000000000003</v>
      </c>
      <c r="C373" s="2">
        <v>2.0950000000000002</v>
      </c>
      <c r="D373" s="2">
        <v>24.03</v>
      </c>
      <c r="E373" s="2" t="s">
        <v>31</v>
      </c>
      <c r="F373" s="2" t="s">
        <v>32</v>
      </c>
      <c r="G373" s="2" t="s">
        <v>33</v>
      </c>
      <c r="H373" s="2">
        <v>1</v>
      </c>
      <c r="I373" s="2" t="s">
        <v>34</v>
      </c>
      <c r="J373" s="2">
        <v>0.4</v>
      </c>
      <c r="K373" s="2">
        <v>1.472</v>
      </c>
      <c r="L373" s="2">
        <v>3.0830000000000002</v>
      </c>
      <c r="M373" s="2">
        <v>0.754</v>
      </c>
      <c r="N373" s="4">
        <v>41.8</v>
      </c>
      <c r="O373" s="4">
        <v>1.96</v>
      </c>
      <c r="P373" s="4">
        <v>2.83</v>
      </c>
      <c r="Q373" s="4">
        <v>1.26</v>
      </c>
      <c r="R373" s="2">
        <v>0.48322644300000001</v>
      </c>
      <c r="S373" s="4">
        <v>0.192</v>
      </c>
    </row>
    <row r="374" spans="1:19" x14ac:dyDescent="0.2">
      <c r="A374" s="2" t="s">
        <v>30</v>
      </c>
      <c r="B374" s="2">
        <v>4.0540000000000003</v>
      </c>
      <c r="C374" s="2">
        <v>2.105</v>
      </c>
      <c r="D374" s="2">
        <v>24.03</v>
      </c>
      <c r="E374" s="2" t="s">
        <v>31</v>
      </c>
      <c r="F374" s="2" t="s">
        <v>32</v>
      </c>
      <c r="G374" s="2" t="s">
        <v>33</v>
      </c>
      <c r="H374" s="2">
        <v>1</v>
      </c>
      <c r="I374" s="2" t="s">
        <v>34</v>
      </c>
      <c r="J374" s="2">
        <v>0.40400000000000003</v>
      </c>
      <c r="K374" s="2">
        <v>1.4790000000000001</v>
      </c>
      <c r="L374" s="2">
        <v>3.0579999999999998</v>
      </c>
      <c r="M374" s="2">
        <v>0.75600000000000001</v>
      </c>
      <c r="N374" s="4">
        <v>40.1</v>
      </c>
      <c r="O374" s="4">
        <v>1.96</v>
      </c>
      <c r="P374" s="4">
        <v>2.83</v>
      </c>
      <c r="Q374" s="4">
        <v>1.26</v>
      </c>
      <c r="R374" s="2">
        <v>0.48075974300000002</v>
      </c>
      <c r="S374" s="4">
        <v>0.184</v>
      </c>
    </row>
    <row r="375" spans="1:19" x14ac:dyDescent="0.2">
      <c r="A375" s="2" t="s">
        <v>30</v>
      </c>
      <c r="B375" s="2">
        <v>4.0540000000000003</v>
      </c>
      <c r="C375" s="2">
        <v>2.1150000000000002</v>
      </c>
      <c r="D375" s="2">
        <v>24.03</v>
      </c>
      <c r="E375" s="2" t="s">
        <v>31</v>
      </c>
      <c r="F375" s="2" t="s">
        <v>32</v>
      </c>
      <c r="G375" s="2" t="s">
        <v>33</v>
      </c>
      <c r="H375" s="2">
        <v>1</v>
      </c>
      <c r="I375" s="2" t="s">
        <v>34</v>
      </c>
      <c r="J375" s="2">
        <v>0.40799999999999997</v>
      </c>
      <c r="K375" s="2">
        <v>1.486</v>
      </c>
      <c r="L375" s="2">
        <v>3.032</v>
      </c>
      <c r="M375" s="2">
        <v>0.75800000000000001</v>
      </c>
      <c r="N375" s="4">
        <v>42.8</v>
      </c>
      <c r="O375" s="4">
        <v>1.95</v>
      </c>
      <c r="P375" s="4">
        <v>2.83</v>
      </c>
      <c r="Q375" s="4">
        <v>1.26</v>
      </c>
      <c r="R375" s="2">
        <v>0.478293044</v>
      </c>
      <c r="S375" s="4">
        <v>0.19500000000000001</v>
      </c>
    </row>
    <row r="376" spans="1:19" x14ac:dyDescent="0.2">
      <c r="A376" s="2" t="s">
        <v>30</v>
      </c>
      <c r="B376" s="2">
        <v>4.0540000000000003</v>
      </c>
      <c r="C376" s="2">
        <v>2.125</v>
      </c>
      <c r="D376" s="2">
        <v>24.03</v>
      </c>
      <c r="E376" s="2" t="s">
        <v>31</v>
      </c>
      <c r="F376" s="2" t="s">
        <v>32</v>
      </c>
      <c r="G376" s="2" t="s">
        <v>33</v>
      </c>
      <c r="H376" s="2">
        <v>1</v>
      </c>
      <c r="I376" s="2" t="s">
        <v>34</v>
      </c>
      <c r="J376" s="2">
        <v>0.41199999999999998</v>
      </c>
      <c r="K376" s="2">
        <v>1.4930000000000001</v>
      </c>
      <c r="L376" s="2">
        <v>3.0059999999999998</v>
      </c>
      <c r="M376" s="2">
        <v>0.76</v>
      </c>
      <c r="N376" s="4">
        <v>40.6</v>
      </c>
      <c r="O376" s="4">
        <v>1.97</v>
      </c>
      <c r="P376" s="4">
        <v>2.83</v>
      </c>
      <c r="Q376" s="4">
        <v>1.26</v>
      </c>
      <c r="R376" s="2">
        <v>0.47582634400000001</v>
      </c>
      <c r="S376" s="4">
        <v>0.185</v>
      </c>
    </row>
    <row r="377" spans="1:19" x14ac:dyDescent="0.2">
      <c r="A377" s="2" t="s">
        <v>30</v>
      </c>
      <c r="B377" s="2">
        <v>4.0540000000000003</v>
      </c>
      <c r="C377" s="2">
        <v>2.1349999999999998</v>
      </c>
      <c r="D377" s="2">
        <v>24.03</v>
      </c>
      <c r="E377" s="2" t="s">
        <v>31</v>
      </c>
      <c r="F377" s="2" t="s">
        <v>32</v>
      </c>
      <c r="G377" s="2" t="s">
        <v>33</v>
      </c>
      <c r="H377" s="2">
        <v>1</v>
      </c>
      <c r="I377" s="2" t="s">
        <v>34</v>
      </c>
      <c r="J377" s="2">
        <v>0.41699999999999998</v>
      </c>
      <c r="K377" s="2">
        <v>1.5</v>
      </c>
      <c r="L377" s="2">
        <v>2.98</v>
      </c>
      <c r="M377" s="2">
        <v>0.76200000000000001</v>
      </c>
      <c r="N377" s="4">
        <v>41.6</v>
      </c>
      <c r="O377" s="4">
        <v>1.97</v>
      </c>
      <c r="P377" s="4">
        <v>2.83</v>
      </c>
      <c r="Q377" s="4">
        <v>1.26</v>
      </c>
      <c r="R377" s="2">
        <v>0.473359645</v>
      </c>
      <c r="S377" s="4">
        <v>0.189</v>
      </c>
    </row>
    <row r="378" spans="1:19" x14ac:dyDescent="0.2">
      <c r="A378" s="2" t="s">
        <v>30</v>
      </c>
      <c r="B378" s="2">
        <v>4.0540000000000003</v>
      </c>
      <c r="C378" s="2">
        <v>2.145</v>
      </c>
      <c r="D378" s="2">
        <v>24.03</v>
      </c>
      <c r="E378" s="2" t="s">
        <v>31</v>
      </c>
      <c r="F378" s="2" t="s">
        <v>32</v>
      </c>
      <c r="G378" s="2" t="s">
        <v>33</v>
      </c>
      <c r="H378" s="2">
        <v>1</v>
      </c>
      <c r="I378" s="2" t="s">
        <v>34</v>
      </c>
      <c r="J378" s="2">
        <v>0.42099999999999999</v>
      </c>
      <c r="K378" s="2">
        <v>1.5069999999999999</v>
      </c>
      <c r="L378" s="2">
        <v>2.9550000000000001</v>
      </c>
      <c r="M378" s="2">
        <v>0.76400000000000001</v>
      </c>
      <c r="N378" s="4">
        <v>41</v>
      </c>
      <c r="O378" s="4">
        <v>1.96</v>
      </c>
      <c r="P378" s="4">
        <v>2.83</v>
      </c>
      <c r="Q378" s="4">
        <v>1.26</v>
      </c>
      <c r="R378" s="2">
        <v>0.47089294500000001</v>
      </c>
      <c r="S378" s="4">
        <v>0.186</v>
      </c>
    </row>
    <row r="379" spans="1:19" x14ac:dyDescent="0.2">
      <c r="A379" s="2" t="s">
        <v>30</v>
      </c>
      <c r="B379" s="2">
        <v>4.0540000000000003</v>
      </c>
      <c r="C379" s="2">
        <v>2.1549999999999998</v>
      </c>
      <c r="D379" s="2">
        <v>24.03</v>
      </c>
      <c r="E379" s="2" t="s">
        <v>31</v>
      </c>
      <c r="F379" s="2" t="s">
        <v>32</v>
      </c>
      <c r="G379" s="2" t="s">
        <v>33</v>
      </c>
      <c r="H379" s="2">
        <v>1</v>
      </c>
      <c r="I379" s="2" t="s">
        <v>34</v>
      </c>
      <c r="J379" s="2">
        <v>0.42499999999999999</v>
      </c>
      <c r="K379" s="2">
        <v>1.514</v>
      </c>
      <c r="L379" s="2">
        <v>2.9289999999999998</v>
      </c>
      <c r="M379" s="2">
        <v>0.76500000000000001</v>
      </c>
      <c r="N379" s="4">
        <v>41.4</v>
      </c>
      <c r="O379" s="4">
        <v>1.97</v>
      </c>
      <c r="P379" s="4">
        <v>2.83</v>
      </c>
      <c r="Q379" s="4">
        <v>1.26</v>
      </c>
      <c r="R379" s="2">
        <v>0.46842624599999999</v>
      </c>
      <c r="S379" s="4">
        <v>0.187</v>
      </c>
    </row>
    <row r="380" spans="1:19" x14ac:dyDescent="0.2">
      <c r="A380" s="2" t="s">
        <v>30</v>
      </c>
      <c r="B380" s="2">
        <v>4.0540000000000003</v>
      </c>
      <c r="C380" s="2">
        <v>2.165</v>
      </c>
      <c r="D380" s="2">
        <v>24.03</v>
      </c>
      <c r="E380" s="2" t="s">
        <v>31</v>
      </c>
      <c r="F380" s="2" t="s">
        <v>32</v>
      </c>
      <c r="G380" s="2" t="s">
        <v>33</v>
      </c>
      <c r="H380" s="2">
        <v>1</v>
      </c>
      <c r="I380" s="2" t="s">
        <v>34</v>
      </c>
      <c r="J380" s="2">
        <v>0.42899999999999999</v>
      </c>
      <c r="K380" s="2">
        <v>1.5209999999999999</v>
      </c>
      <c r="L380" s="2">
        <v>2.903</v>
      </c>
      <c r="M380" s="2">
        <v>0.76700000000000002</v>
      </c>
      <c r="N380" s="4">
        <v>40.4</v>
      </c>
      <c r="O380" s="4">
        <v>1.99</v>
      </c>
      <c r="P380" s="4">
        <v>2.83</v>
      </c>
      <c r="Q380" s="4">
        <v>1.26</v>
      </c>
      <c r="R380" s="2">
        <v>0.465959546</v>
      </c>
      <c r="S380" s="4">
        <v>0.182</v>
      </c>
    </row>
    <row r="381" spans="1:19" x14ac:dyDescent="0.2">
      <c r="A381" s="2" t="s">
        <v>30</v>
      </c>
      <c r="B381" s="2">
        <v>4.0540000000000003</v>
      </c>
      <c r="C381" s="2">
        <v>2.1749999999999998</v>
      </c>
      <c r="D381" s="2">
        <v>24.03</v>
      </c>
      <c r="E381" s="2" t="s">
        <v>31</v>
      </c>
      <c r="F381" s="2" t="s">
        <v>32</v>
      </c>
      <c r="G381" s="2" t="s">
        <v>33</v>
      </c>
      <c r="H381" s="2">
        <v>1</v>
      </c>
      <c r="I381" s="2" t="s">
        <v>34</v>
      </c>
      <c r="J381" s="2">
        <v>0.433</v>
      </c>
      <c r="K381" s="2">
        <v>1.528</v>
      </c>
      <c r="L381" s="2">
        <v>2.8769999999999998</v>
      </c>
      <c r="M381" s="2">
        <v>0.76900000000000002</v>
      </c>
      <c r="N381" s="4">
        <v>40.5</v>
      </c>
      <c r="O381" s="4">
        <v>2</v>
      </c>
      <c r="P381" s="4">
        <v>2.83</v>
      </c>
      <c r="Q381" s="4">
        <v>1.26</v>
      </c>
      <c r="R381" s="2">
        <v>0.46349284699999999</v>
      </c>
      <c r="S381" s="4">
        <v>0.182</v>
      </c>
    </row>
    <row r="382" spans="1:19" x14ac:dyDescent="0.2">
      <c r="A382" s="2" t="s">
        <v>30</v>
      </c>
      <c r="B382" s="2">
        <v>4.0540000000000003</v>
      </c>
      <c r="C382" s="2">
        <v>2.1850000000000001</v>
      </c>
      <c r="D382" s="2">
        <v>24.03</v>
      </c>
      <c r="E382" s="2" t="s">
        <v>31</v>
      </c>
      <c r="F382" s="2" t="s">
        <v>32</v>
      </c>
      <c r="G382" s="2" t="s">
        <v>33</v>
      </c>
      <c r="H382" s="2">
        <v>1</v>
      </c>
      <c r="I382" s="2" t="s">
        <v>34</v>
      </c>
      <c r="J382" s="2">
        <v>0.438</v>
      </c>
      <c r="K382" s="2">
        <v>1.5349999999999999</v>
      </c>
      <c r="L382" s="2">
        <v>2.851</v>
      </c>
      <c r="M382" s="2">
        <v>0.77100000000000002</v>
      </c>
      <c r="N382" s="4">
        <v>40.700000000000003</v>
      </c>
      <c r="O382" s="4">
        <v>1.99</v>
      </c>
      <c r="P382" s="4">
        <v>2.83</v>
      </c>
      <c r="Q382" s="4">
        <v>1.26</v>
      </c>
      <c r="R382" s="2">
        <v>0.461026147</v>
      </c>
      <c r="S382" s="4">
        <v>0.182</v>
      </c>
    </row>
    <row r="383" spans="1:19" x14ac:dyDescent="0.2">
      <c r="A383" s="2" t="s">
        <v>30</v>
      </c>
      <c r="B383" s="2">
        <v>4.0540000000000003</v>
      </c>
      <c r="C383" s="2">
        <v>2.1949999999999998</v>
      </c>
      <c r="D383" s="2">
        <v>24.03</v>
      </c>
      <c r="E383" s="2" t="s">
        <v>31</v>
      </c>
      <c r="F383" s="2" t="s">
        <v>32</v>
      </c>
      <c r="G383" s="2" t="s">
        <v>33</v>
      </c>
      <c r="H383" s="2">
        <v>1</v>
      </c>
      <c r="I383" s="2" t="s">
        <v>34</v>
      </c>
      <c r="J383" s="2">
        <v>0.442</v>
      </c>
      <c r="K383" s="2">
        <v>1.542</v>
      </c>
      <c r="L383" s="2">
        <v>2.8260000000000001</v>
      </c>
      <c r="M383" s="2">
        <v>0.77300000000000002</v>
      </c>
      <c r="N383" s="4">
        <v>39.5</v>
      </c>
      <c r="O383" s="4">
        <v>1.99</v>
      </c>
      <c r="P383" s="4">
        <v>2.83</v>
      </c>
      <c r="Q383" s="4">
        <v>1.26</v>
      </c>
      <c r="R383" s="2">
        <v>0.45855944700000001</v>
      </c>
      <c r="S383" s="4">
        <v>0.17599999999999999</v>
      </c>
    </row>
    <row r="384" spans="1:19" x14ac:dyDescent="0.2">
      <c r="A384" s="2" t="s">
        <v>30</v>
      </c>
      <c r="B384" s="2">
        <v>4.0540000000000003</v>
      </c>
      <c r="C384" s="2">
        <v>2.2050000000000001</v>
      </c>
      <c r="D384" s="2">
        <v>24.03</v>
      </c>
      <c r="E384" s="2" t="s">
        <v>31</v>
      </c>
      <c r="F384" s="2" t="s">
        <v>32</v>
      </c>
      <c r="G384" s="2" t="s">
        <v>33</v>
      </c>
      <c r="H384" s="2">
        <v>1</v>
      </c>
      <c r="I384" s="2" t="s">
        <v>34</v>
      </c>
      <c r="J384" s="2">
        <v>0.44600000000000001</v>
      </c>
      <c r="K384" s="2">
        <v>1.5489999999999999</v>
      </c>
      <c r="L384" s="2">
        <v>2.8</v>
      </c>
      <c r="M384" s="2">
        <v>0.77500000000000002</v>
      </c>
      <c r="N384" s="4">
        <v>40.299999999999997</v>
      </c>
      <c r="O384" s="4">
        <v>2.02</v>
      </c>
      <c r="P384" s="4">
        <v>2.83</v>
      </c>
      <c r="Q384" s="4">
        <v>1.26</v>
      </c>
      <c r="R384" s="2">
        <v>0.45609274799999999</v>
      </c>
      <c r="S384" s="4">
        <v>0.18</v>
      </c>
    </row>
    <row r="385" spans="1:19" x14ac:dyDescent="0.2">
      <c r="A385" s="2" t="s">
        <v>30</v>
      </c>
      <c r="B385" s="2">
        <v>4.0540000000000003</v>
      </c>
      <c r="C385" s="2">
        <v>2.2149999999999999</v>
      </c>
      <c r="D385" s="2">
        <v>24.03</v>
      </c>
      <c r="E385" s="2" t="s">
        <v>31</v>
      </c>
      <c r="F385" s="2" t="s">
        <v>32</v>
      </c>
      <c r="G385" s="2" t="s">
        <v>33</v>
      </c>
      <c r="H385" s="2">
        <v>1</v>
      </c>
      <c r="I385" s="2" t="s">
        <v>34</v>
      </c>
      <c r="J385" s="2">
        <v>0.45100000000000001</v>
      </c>
      <c r="K385" s="2">
        <v>1.556</v>
      </c>
      <c r="L385" s="2">
        <v>2.774</v>
      </c>
      <c r="M385" s="2">
        <v>0.77700000000000002</v>
      </c>
      <c r="N385" s="4">
        <v>38.4</v>
      </c>
      <c r="O385" s="4">
        <v>2.0099999999999998</v>
      </c>
      <c r="P385" s="4">
        <v>2.83</v>
      </c>
      <c r="Q385" s="4">
        <v>1.26</v>
      </c>
      <c r="R385" s="2">
        <v>0.453626048</v>
      </c>
      <c r="S385" s="4">
        <v>0.17</v>
      </c>
    </row>
    <row r="386" spans="1:19" x14ac:dyDescent="0.2">
      <c r="A386" s="2" t="s">
        <v>30</v>
      </c>
      <c r="B386" s="2">
        <v>4.0540000000000003</v>
      </c>
      <c r="C386" s="2">
        <v>2.2250000000000001</v>
      </c>
      <c r="D386" s="2">
        <v>24.03</v>
      </c>
      <c r="E386" s="2" t="s">
        <v>31</v>
      </c>
      <c r="F386" s="2" t="s">
        <v>32</v>
      </c>
      <c r="G386" s="2" t="s">
        <v>33</v>
      </c>
      <c r="H386" s="2">
        <v>1</v>
      </c>
      <c r="I386" s="2" t="s">
        <v>34</v>
      </c>
      <c r="J386" s="2">
        <v>0.45500000000000002</v>
      </c>
      <c r="K386" s="2">
        <v>1.5629999999999999</v>
      </c>
      <c r="L386" s="2">
        <v>2.7480000000000002</v>
      </c>
      <c r="M386" s="2">
        <v>0.77900000000000003</v>
      </c>
      <c r="N386" s="4">
        <v>39.299999999999997</v>
      </c>
      <c r="O386" s="4">
        <v>2.02</v>
      </c>
      <c r="P386" s="4">
        <v>2.83</v>
      </c>
      <c r="Q386" s="4">
        <v>1.26</v>
      </c>
      <c r="R386" s="2">
        <v>0.45115934899999999</v>
      </c>
      <c r="S386" s="4">
        <v>0.17399999999999999</v>
      </c>
    </row>
    <row r="387" spans="1:19" x14ac:dyDescent="0.2">
      <c r="A387" s="2" t="s">
        <v>30</v>
      </c>
      <c r="B387" s="2">
        <v>4.0540000000000003</v>
      </c>
      <c r="C387" s="2">
        <v>2.2349999999999999</v>
      </c>
      <c r="D387" s="2">
        <v>24.03</v>
      </c>
      <c r="E387" s="2" t="s">
        <v>31</v>
      </c>
      <c r="F387" s="2" t="s">
        <v>32</v>
      </c>
      <c r="G387" s="2" t="s">
        <v>33</v>
      </c>
      <c r="H387" s="2">
        <v>1</v>
      </c>
      <c r="I387" s="2" t="s">
        <v>34</v>
      </c>
      <c r="J387" s="2">
        <v>0.46</v>
      </c>
      <c r="K387" s="2">
        <v>1.57</v>
      </c>
      <c r="L387" s="2">
        <v>2.722</v>
      </c>
      <c r="M387" s="2">
        <v>0.78</v>
      </c>
      <c r="N387" s="4">
        <v>35.700000000000003</v>
      </c>
      <c r="O387" s="4">
        <v>2.04</v>
      </c>
      <c r="P387" s="4">
        <v>2.83</v>
      </c>
      <c r="Q387" s="4">
        <v>1.26</v>
      </c>
      <c r="R387" s="2">
        <v>0.448692649</v>
      </c>
      <c r="S387" s="4">
        <v>0.158</v>
      </c>
    </row>
    <row r="388" spans="1:19" x14ac:dyDescent="0.2">
      <c r="A388" s="2" t="s">
        <v>30</v>
      </c>
      <c r="B388" s="2">
        <v>4.0540000000000003</v>
      </c>
      <c r="C388" s="2">
        <v>2.2450000000000001</v>
      </c>
      <c r="D388" s="2">
        <v>24.03</v>
      </c>
      <c r="E388" s="2" t="s">
        <v>31</v>
      </c>
      <c r="F388" s="2" t="s">
        <v>32</v>
      </c>
      <c r="G388" s="2" t="s">
        <v>33</v>
      </c>
      <c r="H388" s="2">
        <v>1</v>
      </c>
      <c r="I388" s="2" t="s">
        <v>34</v>
      </c>
      <c r="J388" s="2">
        <v>0.46500000000000002</v>
      </c>
      <c r="K388" s="2">
        <v>1.577</v>
      </c>
      <c r="L388" s="2">
        <v>2.6970000000000001</v>
      </c>
      <c r="M388" s="2">
        <v>0.78200000000000003</v>
      </c>
      <c r="N388" s="4">
        <v>37.5</v>
      </c>
      <c r="O388" s="4">
        <v>1.84</v>
      </c>
      <c r="P388" s="4">
        <v>2.83</v>
      </c>
      <c r="Q388" s="4">
        <v>1.26</v>
      </c>
      <c r="R388" s="2">
        <v>0.44622594999999998</v>
      </c>
      <c r="S388" s="4">
        <v>0.16500000000000001</v>
      </c>
    </row>
    <row r="389" spans="1:19" x14ac:dyDescent="0.2">
      <c r="A389" s="2" t="s">
        <v>30</v>
      </c>
      <c r="B389" s="2">
        <v>4.0540000000000003</v>
      </c>
      <c r="C389" s="2">
        <v>2.2549999999999999</v>
      </c>
      <c r="D389" s="2">
        <v>24.03</v>
      </c>
      <c r="E389" s="2" t="s">
        <v>31</v>
      </c>
      <c r="F389" s="2" t="s">
        <v>32</v>
      </c>
      <c r="G389" s="2" t="s">
        <v>33</v>
      </c>
      <c r="H389" s="2">
        <v>1</v>
      </c>
      <c r="I389" s="2" t="s">
        <v>34</v>
      </c>
      <c r="J389" s="2">
        <v>0.46899999999999997</v>
      </c>
      <c r="K389" s="2">
        <v>1.5840000000000001</v>
      </c>
      <c r="L389" s="2">
        <v>2.6709999999999998</v>
      </c>
      <c r="M389" s="2">
        <v>0.78400000000000003</v>
      </c>
      <c r="N389" s="4">
        <v>35.6</v>
      </c>
      <c r="O389" s="4">
        <v>1.42</v>
      </c>
      <c r="P389" s="4">
        <v>2.83</v>
      </c>
      <c r="Q389" s="4">
        <v>1.26</v>
      </c>
      <c r="R389" s="2">
        <v>0.44375924999999999</v>
      </c>
      <c r="S389" s="4">
        <v>0.156</v>
      </c>
    </row>
    <row r="390" spans="1:19" x14ac:dyDescent="0.2">
      <c r="A390" s="2" t="s">
        <v>30</v>
      </c>
      <c r="B390" s="2">
        <v>4.0540000000000003</v>
      </c>
      <c r="C390" s="2">
        <v>2.2650000000000001</v>
      </c>
      <c r="D390" s="2">
        <v>24.03</v>
      </c>
      <c r="E390" s="2" t="s">
        <v>31</v>
      </c>
      <c r="F390" s="2" t="s">
        <v>32</v>
      </c>
      <c r="G390" s="2" t="s">
        <v>33</v>
      </c>
      <c r="H390" s="2">
        <v>1</v>
      </c>
      <c r="I390" s="2" t="s">
        <v>34</v>
      </c>
      <c r="J390" s="2">
        <v>0.47399999999999998</v>
      </c>
      <c r="K390" s="2">
        <v>1.591</v>
      </c>
      <c r="L390" s="2">
        <v>2.645</v>
      </c>
      <c r="M390" s="2">
        <v>0.78600000000000003</v>
      </c>
      <c r="N390" s="4">
        <v>35.700000000000003</v>
      </c>
      <c r="O390" s="4">
        <v>1.44</v>
      </c>
      <c r="P390" s="4">
        <v>2.83</v>
      </c>
      <c r="Q390" s="4">
        <v>1.26</v>
      </c>
      <c r="R390" s="2">
        <v>0.44129255099999998</v>
      </c>
      <c r="S390" s="4">
        <v>0.156</v>
      </c>
    </row>
    <row r="391" spans="1:19" x14ac:dyDescent="0.2">
      <c r="A391" s="2" t="s">
        <v>30</v>
      </c>
      <c r="B391" s="2">
        <v>4.0540000000000003</v>
      </c>
      <c r="C391" s="2">
        <v>2.2749999999999999</v>
      </c>
      <c r="D391" s="2">
        <v>24.03</v>
      </c>
      <c r="E391" s="2" t="s">
        <v>31</v>
      </c>
      <c r="F391" s="2" t="s">
        <v>32</v>
      </c>
      <c r="G391" s="2" t="s">
        <v>33</v>
      </c>
      <c r="H391" s="2">
        <v>1</v>
      </c>
      <c r="I391" s="2" t="s">
        <v>34</v>
      </c>
      <c r="J391" s="2">
        <v>0.47899999999999998</v>
      </c>
      <c r="K391" s="2">
        <v>1.5980000000000001</v>
      </c>
      <c r="L391" s="2">
        <v>2.6190000000000002</v>
      </c>
      <c r="M391" s="2">
        <v>0.78700000000000003</v>
      </c>
      <c r="N391" s="4">
        <v>34.1</v>
      </c>
      <c r="O391" s="4">
        <v>1.45</v>
      </c>
      <c r="P391" s="4">
        <v>2.83</v>
      </c>
      <c r="Q391" s="4">
        <v>1.26</v>
      </c>
      <c r="R391" s="2">
        <v>0.43882585099999999</v>
      </c>
      <c r="S391" s="4">
        <v>0.14799999999999999</v>
      </c>
    </row>
    <row r="392" spans="1:19" x14ac:dyDescent="0.2">
      <c r="A392" s="2" t="s">
        <v>30</v>
      </c>
      <c r="B392" s="2">
        <v>4.0540000000000003</v>
      </c>
      <c r="C392" s="2">
        <v>2.2850000000000001</v>
      </c>
      <c r="D392" s="2">
        <v>24.03</v>
      </c>
      <c r="E392" s="2" t="s">
        <v>31</v>
      </c>
      <c r="F392" s="2" t="s">
        <v>32</v>
      </c>
      <c r="G392" s="2" t="s">
        <v>33</v>
      </c>
      <c r="H392" s="2">
        <v>1</v>
      </c>
      <c r="I392" s="2" t="s">
        <v>34</v>
      </c>
      <c r="J392" s="2">
        <v>0.48299999999999998</v>
      </c>
      <c r="K392" s="2">
        <v>1.605</v>
      </c>
      <c r="L392" s="2">
        <v>2.5939999999999999</v>
      </c>
      <c r="M392" s="2">
        <v>0.78900000000000003</v>
      </c>
      <c r="N392" s="4">
        <v>33.4</v>
      </c>
      <c r="O392" s="4">
        <v>1.45</v>
      </c>
      <c r="P392" s="4">
        <v>2.83</v>
      </c>
      <c r="Q392" s="4">
        <v>1.26</v>
      </c>
      <c r="R392" s="2">
        <v>0.436359151</v>
      </c>
      <c r="S392" s="4">
        <v>0.14499999999999999</v>
      </c>
    </row>
    <row r="393" spans="1:19" x14ac:dyDescent="0.2">
      <c r="A393" s="2" t="s">
        <v>30</v>
      </c>
      <c r="B393" s="2">
        <v>4.0540000000000003</v>
      </c>
      <c r="C393" s="2">
        <v>2.2949999999999999</v>
      </c>
      <c r="D393" s="2">
        <v>24.03</v>
      </c>
      <c r="E393" s="2" t="s">
        <v>31</v>
      </c>
      <c r="F393" s="2" t="s">
        <v>32</v>
      </c>
      <c r="G393" s="2" t="s">
        <v>33</v>
      </c>
      <c r="H393" s="2">
        <v>1</v>
      </c>
      <c r="I393" s="2" t="s">
        <v>34</v>
      </c>
      <c r="J393" s="2">
        <v>0.48799999999999999</v>
      </c>
      <c r="K393" s="2">
        <v>1.6120000000000001</v>
      </c>
      <c r="L393" s="2">
        <v>2.5680000000000001</v>
      </c>
      <c r="M393" s="2">
        <v>0.79100000000000004</v>
      </c>
      <c r="N393" s="4">
        <v>33.200000000000003</v>
      </c>
      <c r="O393" s="4">
        <v>1.47</v>
      </c>
      <c r="P393" s="4">
        <v>2.83</v>
      </c>
      <c r="Q393" s="4">
        <v>1.26</v>
      </c>
      <c r="R393" s="2">
        <v>0.43389245199999998</v>
      </c>
      <c r="S393" s="4">
        <v>0.14299999999999999</v>
      </c>
    </row>
    <row r="394" spans="1:19" x14ac:dyDescent="0.2">
      <c r="A394" s="2" t="s">
        <v>30</v>
      </c>
      <c r="B394" s="2">
        <v>4.0540000000000003</v>
      </c>
      <c r="C394" s="2">
        <v>2.3050000000000002</v>
      </c>
      <c r="D394" s="2">
        <v>24.03</v>
      </c>
      <c r="E394" s="2" t="s">
        <v>31</v>
      </c>
      <c r="F394" s="2" t="s">
        <v>32</v>
      </c>
      <c r="G394" s="2" t="s">
        <v>33</v>
      </c>
      <c r="H394" s="2">
        <v>1</v>
      </c>
      <c r="I394" s="2" t="s">
        <v>34</v>
      </c>
      <c r="J394" s="2">
        <v>0.49299999999999999</v>
      </c>
      <c r="K394" s="2">
        <v>1.619</v>
      </c>
      <c r="L394" s="2">
        <v>2.5419999999999998</v>
      </c>
      <c r="M394" s="2">
        <v>0.79300000000000004</v>
      </c>
      <c r="N394" s="4">
        <v>32.5</v>
      </c>
      <c r="O394" s="4">
        <v>1.47</v>
      </c>
      <c r="P394" s="4">
        <v>2.83</v>
      </c>
      <c r="Q394" s="4">
        <v>1.26</v>
      </c>
      <c r="R394" s="2">
        <v>0.431425752</v>
      </c>
      <c r="S394" s="4">
        <v>0.14000000000000001</v>
      </c>
    </row>
    <row r="395" spans="1:19" x14ac:dyDescent="0.2">
      <c r="A395" s="2" t="s">
        <v>30</v>
      </c>
      <c r="B395" s="2">
        <v>4.0540000000000003</v>
      </c>
      <c r="C395" s="2">
        <v>2.3250000000000002</v>
      </c>
      <c r="D395" s="2">
        <v>24.03</v>
      </c>
      <c r="E395" s="2" t="s">
        <v>31</v>
      </c>
      <c r="F395" s="2" t="s">
        <v>32</v>
      </c>
      <c r="G395" s="2" t="s">
        <v>33</v>
      </c>
      <c r="H395" s="2">
        <v>1</v>
      </c>
      <c r="I395" s="2" t="s">
        <v>34</v>
      </c>
      <c r="J395" s="2">
        <v>0.503</v>
      </c>
      <c r="K395" s="2">
        <v>1.633</v>
      </c>
      <c r="L395" s="2">
        <v>2.4900000000000002</v>
      </c>
      <c r="M395" s="2">
        <v>0.79600000000000004</v>
      </c>
      <c r="N395" s="4">
        <v>32</v>
      </c>
      <c r="O395" s="4">
        <v>1.97</v>
      </c>
      <c r="P395" s="4">
        <v>2.83</v>
      </c>
      <c r="Q395" s="4">
        <v>1.26</v>
      </c>
      <c r="R395" s="2">
        <v>0.42649235299999999</v>
      </c>
      <c r="S395" s="4">
        <v>0.13700000000000001</v>
      </c>
    </row>
    <row r="396" spans="1:19" x14ac:dyDescent="0.2">
      <c r="A396" s="2" t="s">
        <v>30</v>
      </c>
      <c r="B396" s="2">
        <v>4.0540000000000003</v>
      </c>
      <c r="C396" s="2">
        <v>2.335</v>
      </c>
      <c r="D396" s="2">
        <v>24.03</v>
      </c>
      <c r="E396" s="2" t="s">
        <v>31</v>
      </c>
      <c r="F396" s="2" t="s">
        <v>32</v>
      </c>
      <c r="G396" s="2" t="s">
        <v>33</v>
      </c>
      <c r="H396" s="2">
        <v>1</v>
      </c>
      <c r="I396" s="2" t="s">
        <v>34</v>
      </c>
      <c r="J396" s="2">
        <v>0.50800000000000001</v>
      </c>
      <c r="K396" s="2">
        <v>1.64</v>
      </c>
      <c r="L396" s="2">
        <v>2.4649999999999999</v>
      </c>
      <c r="M396" s="2">
        <v>0.79800000000000004</v>
      </c>
      <c r="N396" s="4">
        <v>31.1</v>
      </c>
      <c r="O396" s="4">
        <v>1.99</v>
      </c>
      <c r="P396" s="4">
        <v>2.83</v>
      </c>
      <c r="Q396" s="4">
        <v>1.26</v>
      </c>
      <c r="R396" s="2">
        <v>0.42402565399999997</v>
      </c>
      <c r="S396" s="4">
        <v>0.13200000000000001</v>
      </c>
    </row>
    <row r="397" spans="1:19" x14ac:dyDescent="0.2">
      <c r="A397" s="2" t="s">
        <v>30</v>
      </c>
      <c r="B397" s="2">
        <v>4.0540000000000003</v>
      </c>
      <c r="C397" s="2">
        <v>2.3450000000000002</v>
      </c>
      <c r="D397" s="2">
        <v>24.03</v>
      </c>
      <c r="E397" s="2" t="s">
        <v>31</v>
      </c>
      <c r="F397" s="2" t="s">
        <v>32</v>
      </c>
      <c r="G397" s="2" t="s">
        <v>33</v>
      </c>
      <c r="H397" s="2">
        <v>1</v>
      </c>
      <c r="I397" s="2" t="s">
        <v>34</v>
      </c>
      <c r="J397" s="2">
        <v>0.51400000000000001</v>
      </c>
      <c r="K397" s="2">
        <v>1.647</v>
      </c>
      <c r="L397" s="2">
        <v>2.4390000000000001</v>
      </c>
      <c r="M397" s="2">
        <v>0.79900000000000004</v>
      </c>
      <c r="N397" s="4">
        <v>31.5</v>
      </c>
      <c r="O397" s="4">
        <v>1.99</v>
      </c>
      <c r="P397" s="4">
        <v>2.83</v>
      </c>
      <c r="Q397" s="4">
        <v>1.26</v>
      </c>
      <c r="R397" s="2">
        <v>0.42155895399999999</v>
      </c>
      <c r="S397" s="4">
        <v>0.13400000000000001</v>
      </c>
    </row>
    <row r="398" spans="1:19" x14ac:dyDescent="0.2">
      <c r="A398" s="2" t="s">
        <v>30</v>
      </c>
      <c r="B398" s="2">
        <v>4.0540000000000003</v>
      </c>
      <c r="C398" s="2">
        <v>2.355</v>
      </c>
      <c r="D398" s="2">
        <v>24.03</v>
      </c>
      <c r="E398" s="2" t="s">
        <v>31</v>
      </c>
      <c r="F398" s="2" t="s">
        <v>32</v>
      </c>
      <c r="G398" s="2" t="s">
        <v>33</v>
      </c>
      <c r="H398" s="2">
        <v>1</v>
      </c>
      <c r="I398" s="2" t="s">
        <v>34</v>
      </c>
      <c r="J398" s="2">
        <v>0.51900000000000002</v>
      </c>
      <c r="K398" s="2">
        <v>1.6539999999999999</v>
      </c>
      <c r="L398" s="2">
        <v>2.4129999999999998</v>
      </c>
      <c r="M398" s="2">
        <v>0.80100000000000005</v>
      </c>
      <c r="N398" s="4">
        <v>32.4</v>
      </c>
      <c r="O398" s="4">
        <v>2</v>
      </c>
      <c r="P398" s="4">
        <v>2.83</v>
      </c>
      <c r="Q398" s="4">
        <v>1.26</v>
      </c>
      <c r="R398" s="2">
        <v>0.41909225500000002</v>
      </c>
      <c r="S398" s="4">
        <v>0.13700000000000001</v>
      </c>
    </row>
    <row r="399" spans="1:19" x14ac:dyDescent="0.2">
      <c r="A399" s="2" t="s">
        <v>30</v>
      </c>
      <c r="B399" s="2">
        <v>4.0540000000000003</v>
      </c>
      <c r="C399" s="2">
        <v>2.3650000000000002</v>
      </c>
      <c r="D399" s="2">
        <v>24.03</v>
      </c>
      <c r="E399" s="2" t="s">
        <v>31</v>
      </c>
      <c r="F399" s="2" t="s">
        <v>32</v>
      </c>
      <c r="G399" s="2" t="s">
        <v>33</v>
      </c>
      <c r="H399" s="2">
        <v>1</v>
      </c>
      <c r="I399" s="2" t="s">
        <v>34</v>
      </c>
      <c r="J399" s="2">
        <v>0.52400000000000002</v>
      </c>
      <c r="K399" s="2">
        <v>1.661</v>
      </c>
      <c r="L399" s="2">
        <v>2.387</v>
      </c>
      <c r="M399" s="2">
        <v>0.80200000000000005</v>
      </c>
      <c r="N399" s="4">
        <v>30.8</v>
      </c>
      <c r="O399" s="4">
        <v>2.02</v>
      </c>
      <c r="P399" s="4">
        <v>2.83</v>
      </c>
      <c r="Q399" s="4">
        <v>1.26</v>
      </c>
      <c r="R399" s="2">
        <v>0.41662555499999998</v>
      </c>
      <c r="S399" s="4">
        <v>0.129</v>
      </c>
    </row>
    <row r="400" spans="1:19" x14ac:dyDescent="0.2">
      <c r="A400" s="2" t="s">
        <v>30</v>
      </c>
      <c r="B400" s="2">
        <v>4.0540000000000003</v>
      </c>
      <c r="C400" s="2">
        <v>2.375</v>
      </c>
      <c r="D400" s="2">
        <v>24.03</v>
      </c>
      <c r="E400" s="2" t="s">
        <v>31</v>
      </c>
      <c r="F400" s="2" t="s">
        <v>32</v>
      </c>
      <c r="G400" s="2" t="s">
        <v>33</v>
      </c>
      <c r="H400" s="2">
        <v>1</v>
      </c>
      <c r="I400" s="2" t="s">
        <v>34</v>
      </c>
      <c r="J400" s="2">
        <v>0.52900000000000003</v>
      </c>
      <c r="K400" s="2">
        <v>1.6679999999999999</v>
      </c>
      <c r="L400" s="2">
        <v>2.3620000000000001</v>
      </c>
      <c r="M400" s="2">
        <v>0.80400000000000005</v>
      </c>
      <c r="N400" s="4">
        <v>31.2</v>
      </c>
      <c r="O400" s="4">
        <v>2.0299999999999998</v>
      </c>
      <c r="P400" s="4">
        <v>2.83</v>
      </c>
      <c r="Q400" s="4">
        <v>1.26</v>
      </c>
      <c r="R400" s="2">
        <v>0.41415885499999999</v>
      </c>
      <c r="S400" s="4">
        <v>0.13100000000000001</v>
      </c>
    </row>
    <row r="401" spans="1:19" x14ac:dyDescent="0.2">
      <c r="A401" s="2" t="s">
        <v>30</v>
      </c>
      <c r="B401" s="2">
        <v>4.0540000000000003</v>
      </c>
      <c r="C401" s="2">
        <v>2.3849999999999998</v>
      </c>
      <c r="D401" s="2">
        <v>24.03</v>
      </c>
      <c r="E401" s="2" t="s">
        <v>31</v>
      </c>
      <c r="F401" s="2" t="s">
        <v>32</v>
      </c>
      <c r="G401" s="2" t="s">
        <v>33</v>
      </c>
      <c r="H401" s="2">
        <v>1</v>
      </c>
      <c r="I401" s="2" t="s">
        <v>34</v>
      </c>
      <c r="J401" s="2">
        <v>0.53500000000000003</v>
      </c>
      <c r="K401" s="2">
        <v>1.675</v>
      </c>
      <c r="L401" s="2">
        <v>2.3359999999999999</v>
      </c>
      <c r="M401" s="2">
        <v>0.80600000000000005</v>
      </c>
      <c r="N401" s="4">
        <v>30.6</v>
      </c>
      <c r="O401" s="4">
        <v>2.0099999999999998</v>
      </c>
      <c r="P401" s="4">
        <v>2.83</v>
      </c>
      <c r="Q401" s="4">
        <v>1.26</v>
      </c>
      <c r="R401" s="2">
        <v>0.41169215599999998</v>
      </c>
      <c r="S401" s="4">
        <v>0.128</v>
      </c>
    </row>
    <row r="402" spans="1:19" x14ac:dyDescent="0.2">
      <c r="A402" s="2" t="s">
        <v>30</v>
      </c>
      <c r="B402" s="2">
        <v>4.0540000000000003</v>
      </c>
      <c r="C402" s="2">
        <v>2.395</v>
      </c>
      <c r="D402" s="2">
        <v>24.03</v>
      </c>
      <c r="E402" s="2" t="s">
        <v>31</v>
      </c>
      <c r="F402" s="2" t="s">
        <v>32</v>
      </c>
      <c r="G402" s="2" t="s">
        <v>33</v>
      </c>
      <c r="H402" s="2">
        <v>1</v>
      </c>
      <c r="I402" s="2" t="s">
        <v>34</v>
      </c>
      <c r="J402" s="2">
        <v>0.54</v>
      </c>
      <c r="K402" s="2">
        <v>1.6819999999999999</v>
      </c>
      <c r="L402" s="2">
        <v>2.31</v>
      </c>
      <c r="M402" s="2">
        <v>0.80700000000000005</v>
      </c>
      <c r="N402" s="4">
        <v>30.3</v>
      </c>
      <c r="O402" s="4">
        <v>2.04</v>
      </c>
      <c r="P402" s="4">
        <v>2.83</v>
      </c>
      <c r="Q402" s="4">
        <v>1.26</v>
      </c>
      <c r="R402" s="2">
        <v>0.40922545599999999</v>
      </c>
      <c r="S402" s="4">
        <v>0.126</v>
      </c>
    </row>
    <row r="403" spans="1:19" x14ac:dyDescent="0.2">
      <c r="A403" s="2" t="s">
        <v>30</v>
      </c>
      <c r="B403" s="2">
        <v>4.0540000000000003</v>
      </c>
      <c r="C403" s="2">
        <v>2.4049999999999998</v>
      </c>
      <c r="D403" s="2">
        <v>24.03</v>
      </c>
      <c r="E403" s="2" t="s">
        <v>31</v>
      </c>
      <c r="F403" s="2" t="s">
        <v>32</v>
      </c>
      <c r="G403" s="2" t="s">
        <v>33</v>
      </c>
      <c r="H403" s="2">
        <v>1</v>
      </c>
      <c r="I403" s="2" t="s">
        <v>34</v>
      </c>
      <c r="J403" s="2">
        <v>0.54600000000000004</v>
      </c>
      <c r="K403" s="2">
        <v>1.6890000000000001</v>
      </c>
      <c r="L403" s="2">
        <v>2.2839999999999998</v>
      </c>
      <c r="M403" s="2">
        <v>0.80900000000000005</v>
      </c>
      <c r="N403" s="4">
        <v>29.8</v>
      </c>
      <c r="O403" s="4">
        <v>2.0499999999999998</v>
      </c>
      <c r="P403" s="4">
        <v>2.83</v>
      </c>
      <c r="Q403" s="4">
        <v>1.26</v>
      </c>
      <c r="R403" s="2">
        <v>0.40675875700000003</v>
      </c>
      <c r="S403" s="4">
        <v>0.124</v>
      </c>
    </row>
    <row r="404" spans="1:19" x14ac:dyDescent="0.2">
      <c r="A404" s="2" t="s">
        <v>30</v>
      </c>
      <c r="B404" s="2">
        <v>4.0540000000000003</v>
      </c>
      <c r="C404" s="2">
        <v>2.415</v>
      </c>
      <c r="D404" s="2">
        <v>24.03</v>
      </c>
      <c r="E404" s="2" t="s">
        <v>31</v>
      </c>
      <c r="F404" s="2" t="s">
        <v>32</v>
      </c>
      <c r="G404" s="2" t="s">
        <v>33</v>
      </c>
      <c r="H404" s="2">
        <v>1</v>
      </c>
      <c r="I404" s="2" t="s">
        <v>34</v>
      </c>
      <c r="J404" s="2">
        <v>0.55100000000000005</v>
      </c>
      <c r="K404" s="2">
        <v>1.696</v>
      </c>
      <c r="L404" s="2">
        <v>2.258</v>
      </c>
      <c r="M404" s="2">
        <v>0.81</v>
      </c>
      <c r="N404" s="4">
        <v>29.5</v>
      </c>
      <c r="O404" s="4">
        <v>2.06</v>
      </c>
      <c r="P404" s="4">
        <v>2.83</v>
      </c>
      <c r="Q404" s="4">
        <v>1.26</v>
      </c>
      <c r="R404" s="2">
        <v>0.40429205699999998</v>
      </c>
      <c r="S404" s="4">
        <v>0.122</v>
      </c>
    </row>
    <row r="405" spans="1:19" x14ac:dyDescent="0.2">
      <c r="A405" s="2" t="s">
        <v>30</v>
      </c>
      <c r="B405" s="2">
        <v>4.0540000000000003</v>
      </c>
      <c r="C405" s="2">
        <v>2.4249999999999998</v>
      </c>
      <c r="D405" s="2">
        <v>24.03</v>
      </c>
      <c r="E405" s="2" t="s">
        <v>31</v>
      </c>
      <c r="F405" s="2" t="s">
        <v>32</v>
      </c>
      <c r="G405" s="2" t="s">
        <v>33</v>
      </c>
      <c r="H405" s="2">
        <v>1</v>
      </c>
      <c r="I405" s="2" t="s">
        <v>34</v>
      </c>
      <c r="J405" s="2">
        <v>0.55700000000000005</v>
      </c>
      <c r="K405" s="2">
        <v>1.7030000000000001</v>
      </c>
      <c r="L405" s="2">
        <v>2.2330000000000001</v>
      </c>
      <c r="M405" s="2">
        <v>0.81200000000000006</v>
      </c>
      <c r="N405" s="4">
        <v>31</v>
      </c>
      <c r="O405" s="4">
        <v>2.06</v>
      </c>
      <c r="P405" s="4">
        <v>2.83</v>
      </c>
      <c r="Q405" s="4">
        <v>1.26</v>
      </c>
      <c r="R405" s="2">
        <v>0.40182535800000002</v>
      </c>
      <c r="S405" s="4">
        <v>0.127</v>
      </c>
    </row>
    <row r="406" spans="1:19" x14ac:dyDescent="0.2">
      <c r="A406" s="2" t="s">
        <v>30</v>
      </c>
      <c r="B406" s="2">
        <v>4.0540000000000003</v>
      </c>
      <c r="C406" s="2">
        <v>2.4350000000000001</v>
      </c>
      <c r="D406" s="2">
        <v>24.03</v>
      </c>
      <c r="E406" s="2" t="s">
        <v>31</v>
      </c>
      <c r="F406" s="2" t="s">
        <v>32</v>
      </c>
      <c r="G406" s="2" t="s">
        <v>33</v>
      </c>
      <c r="H406" s="2">
        <v>1</v>
      </c>
      <c r="I406" s="2" t="s">
        <v>34</v>
      </c>
      <c r="J406" s="2">
        <v>0.56299999999999994</v>
      </c>
      <c r="K406" s="2">
        <v>1.71</v>
      </c>
      <c r="L406" s="2">
        <v>2.2069999999999999</v>
      </c>
      <c r="M406" s="2">
        <v>0.81299999999999994</v>
      </c>
      <c r="N406" s="4">
        <v>28.6</v>
      </c>
      <c r="O406" s="4">
        <v>2.08</v>
      </c>
      <c r="P406" s="4">
        <v>2.83</v>
      </c>
      <c r="Q406" s="4">
        <v>1.26</v>
      </c>
      <c r="R406" s="2">
        <v>0.39935865799999998</v>
      </c>
      <c r="S406" s="4">
        <v>0.11700000000000001</v>
      </c>
    </row>
    <row r="407" spans="1:19" x14ac:dyDescent="0.2">
      <c r="A407" s="2" t="s">
        <v>30</v>
      </c>
      <c r="B407" s="2">
        <v>4.0540000000000003</v>
      </c>
      <c r="C407" s="2">
        <v>2.4449999999999998</v>
      </c>
      <c r="D407" s="2">
        <v>24.03</v>
      </c>
      <c r="E407" s="2" t="s">
        <v>31</v>
      </c>
      <c r="F407" s="2" t="s">
        <v>32</v>
      </c>
      <c r="G407" s="2" t="s">
        <v>33</v>
      </c>
      <c r="H407" s="2">
        <v>1</v>
      </c>
      <c r="I407" s="2" t="s">
        <v>34</v>
      </c>
      <c r="J407" s="2">
        <v>0.56899999999999995</v>
      </c>
      <c r="K407" s="2">
        <v>1.7170000000000001</v>
      </c>
      <c r="L407" s="2">
        <v>2.181</v>
      </c>
      <c r="M407" s="2">
        <v>0.81499999999999995</v>
      </c>
      <c r="N407" s="4">
        <v>27.6</v>
      </c>
      <c r="O407" s="4">
        <v>2.08</v>
      </c>
      <c r="P407" s="4">
        <v>2.83</v>
      </c>
      <c r="Q407" s="4">
        <v>1.26</v>
      </c>
      <c r="R407" s="2">
        <v>0.39689195900000002</v>
      </c>
      <c r="S407" s="4">
        <v>0.112</v>
      </c>
    </row>
    <row r="408" spans="1:19" x14ac:dyDescent="0.2">
      <c r="A408" s="2" t="s">
        <v>30</v>
      </c>
      <c r="B408" s="2">
        <v>4.0540000000000003</v>
      </c>
      <c r="C408" s="2">
        <v>2.4550000000000001</v>
      </c>
      <c r="D408" s="2">
        <v>24.03</v>
      </c>
      <c r="E408" s="2" t="s">
        <v>31</v>
      </c>
      <c r="F408" s="2" t="s">
        <v>32</v>
      </c>
      <c r="G408" s="2" t="s">
        <v>33</v>
      </c>
      <c r="H408" s="2">
        <v>1</v>
      </c>
      <c r="I408" s="2" t="s">
        <v>34</v>
      </c>
      <c r="J408" s="2">
        <v>0.57499999999999996</v>
      </c>
      <c r="K408" s="2">
        <v>1.724</v>
      </c>
      <c r="L408" s="2">
        <v>2.1549999999999998</v>
      </c>
      <c r="M408" s="2">
        <v>0.81599999999999995</v>
      </c>
      <c r="N408" s="4">
        <v>26.9</v>
      </c>
      <c r="O408" s="4">
        <v>2.08</v>
      </c>
      <c r="P408" s="4">
        <v>2.83</v>
      </c>
      <c r="Q408" s="4">
        <v>1.26</v>
      </c>
      <c r="R408" s="2">
        <v>0.39442525899999997</v>
      </c>
      <c r="S408" s="4">
        <v>0.109</v>
      </c>
    </row>
    <row r="409" spans="1:19" x14ac:dyDescent="0.2">
      <c r="A409" s="2" t="s">
        <v>30</v>
      </c>
      <c r="B409" s="2">
        <v>4.0540000000000003</v>
      </c>
      <c r="C409" s="2">
        <v>2.4649999999999999</v>
      </c>
      <c r="D409" s="2">
        <v>24.03</v>
      </c>
      <c r="E409" s="2" t="s">
        <v>31</v>
      </c>
      <c r="F409" s="2" t="s">
        <v>32</v>
      </c>
      <c r="G409" s="2" t="s">
        <v>33</v>
      </c>
      <c r="H409" s="2">
        <v>1</v>
      </c>
      <c r="I409" s="2" t="s">
        <v>34</v>
      </c>
      <c r="J409" s="2">
        <v>0.58099999999999996</v>
      </c>
      <c r="K409" s="2">
        <v>1.732</v>
      </c>
      <c r="L409" s="2">
        <v>2.129</v>
      </c>
      <c r="M409" s="2">
        <v>0.81799999999999995</v>
      </c>
      <c r="N409" s="4">
        <v>26.3</v>
      </c>
      <c r="O409" s="4">
        <v>2.12</v>
      </c>
      <c r="P409" s="4">
        <v>2.83</v>
      </c>
      <c r="Q409" s="4">
        <v>1.26</v>
      </c>
      <c r="R409" s="2">
        <v>0.39195855899999998</v>
      </c>
      <c r="S409" s="4">
        <v>0.106</v>
      </c>
    </row>
    <row r="410" spans="1:19" x14ac:dyDescent="0.2">
      <c r="A410" s="2" t="s">
        <v>30</v>
      </c>
      <c r="B410" s="2">
        <v>4.0540000000000003</v>
      </c>
      <c r="C410" s="2">
        <v>2.4750000000000001</v>
      </c>
      <c r="D410" s="2">
        <v>24.03</v>
      </c>
      <c r="E410" s="2" t="s">
        <v>31</v>
      </c>
      <c r="F410" s="2" t="s">
        <v>32</v>
      </c>
      <c r="G410" s="2" t="s">
        <v>33</v>
      </c>
      <c r="H410" s="2">
        <v>1</v>
      </c>
      <c r="I410" s="2" t="s">
        <v>34</v>
      </c>
      <c r="J410" s="2">
        <v>0.58699999999999997</v>
      </c>
      <c r="K410" s="2">
        <v>1.7390000000000001</v>
      </c>
      <c r="L410" s="2">
        <v>2.1040000000000001</v>
      </c>
      <c r="M410" s="2">
        <v>0.81899999999999995</v>
      </c>
      <c r="N410" s="4">
        <v>25.5</v>
      </c>
      <c r="O410" s="4">
        <v>2.12</v>
      </c>
      <c r="P410" s="4">
        <v>2.83</v>
      </c>
      <c r="Q410" s="4">
        <v>1.26</v>
      </c>
      <c r="R410" s="2">
        <v>0.38949186000000002</v>
      </c>
      <c r="S410" s="4">
        <v>0.10199999999999999</v>
      </c>
    </row>
    <row r="411" spans="1:19" x14ac:dyDescent="0.2">
      <c r="A411" s="2" t="s">
        <v>30</v>
      </c>
      <c r="B411" s="2">
        <v>4.0540000000000003</v>
      </c>
      <c r="C411" s="2">
        <v>2.4849999999999999</v>
      </c>
      <c r="D411" s="2">
        <v>24.03</v>
      </c>
      <c r="E411" s="2" t="s">
        <v>31</v>
      </c>
      <c r="F411" s="2" t="s">
        <v>32</v>
      </c>
      <c r="G411" s="2" t="s">
        <v>33</v>
      </c>
      <c r="H411" s="2">
        <v>1</v>
      </c>
      <c r="I411" s="2" t="s">
        <v>34</v>
      </c>
      <c r="J411" s="2">
        <v>0.59299999999999997</v>
      </c>
      <c r="K411" s="2">
        <v>1.746</v>
      </c>
      <c r="L411" s="2">
        <v>2.0779999999999998</v>
      </c>
      <c r="M411" s="2">
        <v>0.82099999999999995</v>
      </c>
      <c r="N411" s="4">
        <v>24.1</v>
      </c>
      <c r="O411" s="4">
        <v>2.16</v>
      </c>
      <c r="P411" s="4">
        <v>2.83</v>
      </c>
      <c r="Q411" s="4">
        <v>1.26</v>
      </c>
      <c r="R411" s="2">
        <v>0.38702515999999998</v>
      </c>
      <c r="S411" s="4">
        <v>9.6600000000000005E-2</v>
      </c>
    </row>
    <row r="412" spans="1:19" x14ac:dyDescent="0.2">
      <c r="A412" s="2" t="s">
        <v>30</v>
      </c>
      <c r="B412" s="2">
        <v>4.0540000000000003</v>
      </c>
      <c r="C412" s="2">
        <v>2.4950000000000001</v>
      </c>
      <c r="D412" s="2">
        <v>24.03</v>
      </c>
      <c r="E412" s="2" t="s">
        <v>31</v>
      </c>
      <c r="F412" s="2" t="s">
        <v>32</v>
      </c>
      <c r="G412" s="2" t="s">
        <v>33</v>
      </c>
      <c r="H412" s="2">
        <v>1</v>
      </c>
      <c r="I412" s="2" t="s">
        <v>34</v>
      </c>
      <c r="J412" s="2">
        <v>0.59899999999999998</v>
      </c>
      <c r="K412" s="2">
        <v>1.7529999999999999</v>
      </c>
      <c r="L412" s="2">
        <v>2.052</v>
      </c>
      <c r="M412" s="2">
        <v>0.82199999999999995</v>
      </c>
      <c r="N412" s="4">
        <v>23</v>
      </c>
      <c r="O412" s="4">
        <v>2.16</v>
      </c>
      <c r="P412" s="4">
        <v>2.83</v>
      </c>
      <c r="Q412" s="4">
        <v>1.26</v>
      </c>
      <c r="R412" s="2">
        <v>0.38455846100000002</v>
      </c>
      <c r="S412" s="4">
        <v>9.1700000000000004E-2</v>
      </c>
    </row>
    <row r="413" spans="1:19" x14ac:dyDescent="0.2">
      <c r="A413" s="2" t="s">
        <v>30</v>
      </c>
      <c r="B413" s="2">
        <v>4.0540000000000003</v>
      </c>
      <c r="C413" s="2">
        <v>2.5049999999999999</v>
      </c>
      <c r="D413" s="2">
        <v>24.03</v>
      </c>
      <c r="E413" s="2" t="s">
        <v>31</v>
      </c>
      <c r="F413" s="2" t="s">
        <v>32</v>
      </c>
      <c r="G413" s="2" t="s">
        <v>33</v>
      </c>
      <c r="H413" s="2">
        <v>1</v>
      </c>
      <c r="I413" s="2" t="s">
        <v>34</v>
      </c>
      <c r="J413" s="2">
        <v>0.60499999999999998</v>
      </c>
      <c r="K413" s="2">
        <v>1.76</v>
      </c>
      <c r="L413" s="2">
        <v>2.0259999999999998</v>
      </c>
      <c r="M413" s="2">
        <v>0.82399999999999995</v>
      </c>
      <c r="N413" s="4">
        <v>22.8</v>
      </c>
      <c r="O413" s="4">
        <v>2.17</v>
      </c>
      <c r="P413" s="4">
        <v>2.83</v>
      </c>
      <c r="Q413" s="4">
        <v>1.26</v>
      </c>
      <c r="R413" s="2">
        <v>0.38209176099999997</v>
      </c>
      <c r="S413" s="4">
        <v>9.06E-2</v>
      </c>
    </row>
    <row r="414" spans="1:19" x14ac:dyDescent="0.2">
      <c r="A414" s="2" t="s">
        <v>30</v>
      </c>
      <c r="B414" s="2">
        <v>4.0540000000000003</v>
      </c>
      <c r="C414" s="2">
        <v>2.5150000000000001</v>
      </c>
      <c r="D414" s="2">
        <v>24.03</v>
      </c>
      <c r="E414" s="2" t="s">
        <v>31</v>
      </c>
      <c r="F414" s="2" t="s">
        <v>32</v>
      </c>
      <c r="G414" s="2" t="s">
        <v>33</v>
      </c>
      <c r="H414" s="2">
        <v>1</v>
      </c>
      <c r="I414" s="2" t="s">
        <v>34</v>
      </c>
      <c r="J414" s="2">
        <v>0.61199999999999999</v>
      </c>
      <c r="K414" s="2">
        <v>1.7669999999999999</v>
      </c>
      <c r="L414" s="2">
        <v>2.0009999999999999</v>
      </c>
      <c r="M414" s="2">
        <v>0.82499999999999996</v>
      </c>
      <c r="N414" s="4">
        <v>22.6</v>
      </c>
      <c r="O414" s="4">
        <v>2.19</v>
      </c>
      <c r="P414" s="4">
        <v>2.83</v>
      </c>
      <c r="Q414" s="4">
        <v>1.26</v>
      </c>
      <c r="R414" s="2">
        <v>0.37962506200000001</v>
      </c>
      <c r="S414" s="4">
        <v>8.9099999999999999E-2</v>
      </c>
    </row>
    <row r="415" spans="1:19" x14ac:dyDescent="0.2">
      <c r="A415" s="2" t="s">
        <v>30</v>
      </c>
      <c r="B415" s="2">
        <v>4.0540000000000003</v>
      </c>
      <c r="C415" s="2">
        <v>2.5249999999999999</v>
      </c>
      <c r="D415" s="2">
        <v>24.03</v>
      </c>
      <c r="E415" s="2" t="s">
        <v>31</v>
      </c>
      <c r="F415" s="2" t="s">
        <v>32</v>
      </c>
      <c r="G415" s="2" t="s">
        <v>33</v>
      </c>
      <c r="H415" s="2">
        <v>1</v>
      </c>
      <c r="I415" s="2" t="s">
        <v>34</v>
      </c>
      <c r="J415" s="2">
        <v>0.61799999999999999</v>
      </c>
      <c r="K415" s="2">
        <v>1.774</v>
      </c>
      <c r="L415" s="2">
        <v>1.9750000000000001</v>
      </c>
      <c r="M415" s="2">
        <v>0.82599999999999996</v>
      </c>
      <c r="N415" s="4">
        <v>21.9</v>
      </c>
      <c r="O415" s="4">
        <v>2.1800000000000002</v>
      </c>
      <c r="P415" s="4">
        <v>2.83</v>
      </c>
      <c r="Q415" s="4">
        <v>1.26</v>
      </c>
      <c r="R415" s="2">
        <v>0.37715836200000002</v>
      </c>
      <c r="S415" s="4">
        <v>8.5900000000000004E-2</v>
      </c>
    </row>
    <row r="416" spans="1:19" x14ac:dyDescent="0.2">
      <c r="A416" s="2" t="s">
        <v>30</v>
      </c>
      <c r="B416" s="2">
        <v>4.0540000000000003</v>
      </c>
      <c r="C416" s="2">
        <v>2.5350000000000001</v>
      </c>
      <c r="D416" s="2">
        <v>24.03</v>
      </c>
      <c r="E416" s="2" t="s">
        <v>31</v>
      </c>
      <c r="F416" s="2" t="s">
        <v>32</v>
      </c>
      <c r="G416" s="2" t="s">
        <v>33</v>
      </c>
      <c r="H416" s="2">
        <v>1</v>
      </c>
      <c r="I416" s="2" t="s">
        <v>34</v>
      </c>
      <c r="J416" s="2">
        <v>0.625</v>
      </c>
      <c r="K416" s="2">
        <v>1.7809999999999999</v>
      </c>
      <c r="L416" s="2">
        <v>1.9490000000000001</v>
      </c>
      <c r="M416" s="2">
        <v>0.82799999999999996</v>
      </c>
      <c r="N416" s="4">
        <v>21.1</v>
      </c>
      <c r="O416" s="4">
        <v>2.23</v>
      </c>
      <c r="P416" s="4">
        <v>2.83</v>
      </c>
      <c r="Q416" s="4">
        <v>1.26</v>
      </c>
      <c r="R416" s="2">
        <v>0.37469166300000001</v>
      </c>
      <c r="S416" s="4">
        <v>8.2500000000000004E-2</v>
      </c>
    </row>
    <row r="417" spans="1:19" x14ac:dyDescent="0.2">
      <c r="A417" s="2" t="s">
        <v>30</v>
      </c>
      <c r="B417" s="2">
        <v>4.0540000000000003</v>
      </c>
      <c r="C417" s="2">
        <v>2.5449999999999999</v>
      </c>
      <c r="D417" s="2">
        <v>24.03</v>
      </c>
      <c r="E417" s="2" t="s">
        <v>31</v>
      </c>
      <c r="F417" s="2" t="s">
        <v>32</v>
      </c>
      <c r="G417" s="2" t="s">
        <v>33</v>
      </c>
      <c r="H417" s="2">
        <v>1</v>
      </c>
      <c r="I417" s="2" t="s">
        <v>34</v>
      </c>
      <c r="J417" s="2">
        <v>0.63100000000000001</v>
      </c>
      <c r="K417" s="2">
        <v>1.788</v>
      </c>
      <c r="L417" s="2">
        <v>1.923</v>
      </c>
      <c r="M417" s="2">
        <v>0.82899999999999996</v>
      </c>
      <c r="N417" s="4">
        <v>20.7</v>
      </c>
      <c r="O417" s="4">
        <v>2.2200000000000002</v>
      </c>
      <c r="P417" s="4">
        <v>2.83</v>
      </c>
      <c r="Q417" s="4">
        <v>1.26</v>
      </c>
      <c r="R417" s="2">
        <v>0.37222496300000002</v>
      </c>
      <c r="S417" s="4">
        <v>8.0600000000000005E-2</v>
      </c>
    </row>
    <row r="418" spans="1:19" x14ac:dyDescent="0.2">
      <c r="A418" s="2" t="s">
        <v>30</v>
      </c>
      <c r="B418" s="2">
        <v>4.0540000000000003</v>
      </c>
      <c r="C418" s="2">
        <v>2.5649999999999999</v>
      </c>
      <c r="D418" s="2">
        <v>24.03</v>
      </c>
      <c r="E418" s="2" t="s">
        <v>31</v>
      </c>
      <c r="F418" s="2" t="s">
        <v>32</v>
      </c>
      <c r="G418" s="2" t="s">
        <v>33</v>
      </c>
      <c r="H418" s="2">
        <v>1</v>
      </c>
      <c r="I418" s="2" t="s">
        <v>34</v>
      </c>
      <c r="J418" s="2">
        <v>0.64500000000000002</v>
      </c>
      <c r="K418" s="2">
        <v>1.802</v>
      </c>
      <c r="L418" s="2">
        <v>1.8720000000000001</v>
      </c>
      <c r="M418" s="2">
        <v>0.83199999999999996</v>
      </c>
      <c r="N418" s="4">
        <v>20.399999999999999</v>
      </c>
      <c r="O418" s="4">
        <v>1.54</v>
      </c>
      <c r="P418" s="4">
        <v>2.83</v>
      </c>
      <c r="Q418" s="4">
        <v>1.26</v>
      </c>
      <c r="R418" s="2">
        <v>0.36729156400000001</v>
      </c>
      <c r="S418" s="4">
        <v>7.8399999999999997E-2</v>
      </c>
    </row>
    <row r="419" spans="1:19" x14ac:dyDescent="0.2">
      <c r="A419" s="2" t="s">
        <v>30</v>
      </c>
      <c r="B419" s="2">
        <v>4.0540000000000003</v>
      </c>
      <c r="C419" s="2">
        <v>2.5750000000000002</v>
      </c>
      <c r="D419" s="2">
        <v>24.03</v>
      </c>
      <c r="E419" s="2" t="s">
        <v>31</v>
      </c>
      <c r="F419" s="2" t="s">
        <v>32</v>
      </c>
      <c r="G419" s="2" t="s">
        <v>33</v>
      </c>
      <c r="H419" s="2">
        <v>1</v>
      </c>
      <c r="I419" s="2" t="s">
        <v>34</v>
      </c>
      <c r="J419" s="2">
        <v>0.65200000000000002</v>
      </c>
      <c r="K419" s="2">
        <v>1.8089999999999999</v>
      </c>
      <c r="L419" s="2">
        <v>1.8460000000000001</v>
      </c>
      <c r="M419" s="2">
        <v>0.83299999999999996</v>
      </c>
      <c r="N419" s="4">
        <v>19.5</v>
      </c>
      <c r="O419" s="4">
        <v>1.55</v>
      </c>
      <c r="P419" s="4">
        <v>2.83</v>
      </c>
      <c r="Q419" s="4">
        <v>1.26</v>
      </c>
      <c r="R419" s="2">
        <v>0.36482486400000003</v>
      </c>
      <c r="S419" s="4">
        <v>7.4700000000000003E-2</v>
      </c>
    </row>
    <row r="420" spans="1:19" x14ac:dyDescent="0.2">
      <c r="A420" s="2" t="s">
        <v>30</v>
      </c>
      <c r="B420" s="2">
        <v>4.0540000000000003</v>
      </c>
      <c r="C420" s="2">
        <v>2.585</v>
      </c>
      <c r="D420" s="2">
        <v>24.03</v>
      </c>
      <c r="E420" s="2" t="s">
        <v>31</v>
      </c>
      <c r="F420" s="2" t="s">
        <v>32</v>
      </c>
      <c r="G420" s="2" t="s">
        <v>33</v>
      </c>
      <c r="H420" s="2">
        <v>1</v>
      </c>
      <c r="I420" s="2" t="s">
        <v>34</v>
      </c>
      <c r="J420" s="2">
        <v>0.65900000000000003</v>
      </c>
      <c r="K420" s="2">
        <v>1.8160000000000001</v>
      </c>
      <c r="L420" s="2">
        <v>1.82</v>
      </c>
      <c r="M420" s="2">
        <v>0.83499999999999996</v>
      </c>
      <c r="N420" s="4">
        <v>18.7</v>
      </c>
      <c r="O420" s="4">
        <v>1.58</v>
      </c>
      <c r="P420" s="4">
        <v>2.83</v>
      </c>
      <c r="Q420" s="4">
        <v>1.26</v>
      </c>
      <c r="R420" s="2">
        <v>0.36235816500000001</v>
      </c>
      <c r="S420" s="4">
        <v>7.1300000000000002E-2</v>
      </c>
    </row>
    <row r="421" spans="1:19" x14ac:dyDescent="0.2">
      <c r="A421" s="2" t="s">
        <v>30</v>
      </c>
      <c r="B421" s="2">
        <v>4.0540000000000003</v>
      </c>
      <c r="C421" s="2">
        <v>2.5950000000000002</v>
      </c>
      <c r="D421" s="2">
        <v>24.03</v>
      </c>
      <c r="E421" s="2" t="s">
        <v>31</v>
      </c>
      <c r="F421" s="2" t="s">
        <v>32</v>
      </c>
      <c r="G421" s="2" t="s">
        <v>33</v>
      </c>
      <c r="H421" s="2">
        <v>1</v>
      </c>
      <c r="I421" s="2" t="s">
        <v>34</v>
      </c>
      <c r="J421" s="2">
        <v>0.66600000000000004</v>
      </c>
      <c r="K421" s="2">
        <v>1.823</v>
      </c>
      <c r="L421" s="2">
        <v>1.794</v>
      </c>
      <c r="M421" s="2">
        <v>0.83599999999999997</v>
      </c>
      <c r="N421" s="4">
        <v>18.399999999999999</v>
      </c>
      <c r="O421" s="4">
        <v>1.59</v>
      </c>
      <c r="P421" s="4">
        <v>2.83</v>
      </c>
      <c r="Q421" s="4">
        <v>1.26</v>
      </c>
      <c r="R421" s="2">
        <v>0.35989146500000002</v>
      </c>
      <c r="S421" s="4">
        <v>6.9800000000000001E-2</v>
      </c>
    </row>
    <row r="422" spans="1:19" x14ac:dyDescent="0.2">
      <c r="A422" s="2" t="s">
        <v>30</v>
      </c>
      <c r="B422" s="2">
        <v>4.0540000000000003</v>
      </c>
      <c r="C422" s="2">
        <v>2.605</v>
      </c>
      <c r="D422" s="2">
        <v>24.03</v>
      </c>
      <c r="E422" s="2" t="s">
        <v>31</v>
      </c>
      <c r="F422" s="2" t="s">
        <v>32</v>
      </c>
      <c r="G422" s="2" t="s">
        <v>33</v>
      </c>
      <c r="H422" s="2">
        <v>1</v>
      </c>
      <c r="I422" s="2" t="s">
        <v>34</v>
      </c>
      <c r="J422" s="2">
        <v>0.67300000000000004</v>
      </c>
      <c r="K422" s="2">
        <v>1.83</v>
      </c>
      <c r="L422" s="2">
        <v>1.768</v>
      </c>
      <c r="M422" s="2">
        <v>0.83699999999999997</v>
      </c>
      <c r="N422" s="4">
        <v>17.399999999999999</v>
      </c>
      <c r="O422" s="4">
        <v>1.59</v>
      </c>
      <c r="P422" s="4">
        <v>2.83</v>
      </c>
      <c r="Q422" s="4">
        <v>1.26</v>
      </c>
      <c r="R422" s="2">
        <v>0.357424766</v>
      </c>
      <c r="S422" s="4">
        <v>6.5699999999999995E-2</v>
      </c>
    </row>
    <row r="423" spans="1:19" x14ac:dyDescent="0.2">
      <c r="A423" s="2" t="s">
        <v>30</v>
      </c>
      <c r="B423" s="2">
        <v>4.0540000000000003</v>
      </c>
      <c r="C423" s="2">
        <v>2.6150000000000002</v>
      </c>
      <c r="D423" s="2">
        <v>24.03</v>
      </c>
      <c r="E423" s="2" t="s">
        <v>31</v>
      </c>
      <c r="F423" s="2" t="s">
        <v>32</v>
      </c>
      <c r="G423" s="2" t="s">
        <v>33</v>
      </c>
      <c r="H423" s="2">
        <v>1</v>
      </c>
      <c r="I423" s="2" t="s">
        <v>34</v>
      </c>
      <c r="J423" s="2">
        <v>0.68</v>
      </c>
      <c r="K423" s="2">
        <v>1.837</v>
      </c>
      <c r="L423" s="2">
        <v>1.7430000000000001</v>
      </c>
      <c r="M423" s="2">
        <v>0.83799999999999997</v>
      </c>
      <c r="N423" s="4">
        <v>18.2</v>
      </c>
      <c r="O423" s="4">
        <v>1.6</v>
      </c>
      <c r="P423" s="4">
        <v>2.83</v>
      </c>
      <c r="Q423" s="4">
        <v>1.26</v>
      </c>
      <c r="R423" s="2">
        <v>0.35495806600000002</v>
      </c>
      <c r="S423" s="4">
        <v>6.8400000000000002E-2</v>
      </c>
    </row>
    <row r="424" spans="1:19" x14ac:dyDescent="0.2">
      <c r="A424" s="2" t="s">
        <v>30</v>
      </c>
      <c r="B424" s="2">
        <v>4.0540000000000003</v>
      </c>
      <c r="C424" s="2">
        <v>2.625</v>
      </c>
      <c r="D424" s="2">
        <v>24.03</v>
      </c>
      <c r="E424" s="2" t="s">
        <v>31</v>
      </c>
      <c r="F424" s="2" t="s">
        <v>32</v>
      </c>
      <c r="G424" s="2" t="s">
        <v>33</v>
      </c>
      <c r="H424" s="2">
        <v>1</v>
      </c>
      <c r="I424" s="2" t="s">
        <v>34</v>
      </c>
      <c r="J424" s="2">
        <v>0.68799999999999994</v>
      </c>
      <c r="K424" s="2">
        <v>1.8440000000000001</v>
      </c>
      <c r="L424" s="2">
        <v>1.7170000000000001</v>
      </c>
      <c r="M424" s="2">
        <v>0.84</v>
      </c>
      <c r="N424" s="4">
        <v>17.600000000000001</v>
      </c>
      <c r="O424" s="4">
        <v>1.59</v>
      </c>
      <c r="P424" s="4">
        <v>2.83</v>
      </c>
      <c r="Q424" s="4">
        <v>1.26</v>
      </c>
      <c r="R424" s="2">
        <v>0.352491367</v>
      </c>
      <c r="S424" s="4">
        <v>6.5600000000000006E-2</v>
      </c>
    </row>
    <row r="425" spans="1:19" x14ac:dyDescent="0.2">
      <c r="A425" s="2" t="s">
        <v>30</v>
      </c>
      <c r="B425" s="2">
        <v>4.0540000000000003</v>
      </c>
      <c r="C425" s="2">
        <v>2.6349999999999998</v>
      </c>
      <c r="D425" s="2">
        <v>24.03</v>
      </c>
      <c r="E425" s="2" t="s">
        <v>31</v>
      </c>
      <c r="F425" s="2" t="s">
        <v>32</v>
      </c>
      <c r="G425" s="2" t="s">
        <v>33</v>
      </c>
      <c r="H425" s="2">
        <v>1</v>
      </c>
      <c r="I425" s="2" t="s">
        <v>34</v>
      </c>
      <c r="J425" s="2">
        <v>0.69499999999999995</v>
      </c>
      <c r="K425" s="2">
        <v>1.851</v>
      </c>
      <c r="L425" s="2">
        <v>1.6910000000000001</v>
      </c>
      <c r="M425" s="2">
        <v>0.84099999999999997</v>
      </c>
      <c r="N425" s="4">
        <v>17.3</v>
      </c>
      <c r="O425" s="4">
        <v>1.83</v>
      </c>
      <c r="P425" s="4">
        <v>2.83</v>
      </c>
      <c r="Q425" s="4">
        <v>1.26</v>
      </c>
      <c r="R425" s="2">
        <v>0.35002466700000001</v>
      </c>
      <c r="S425" s="4">
        <v>6.4100000000000004E-2</v>
      </c>
    </row>
    <row r="426" spans="1:19" x14ac:dyDescent="0.2">
      <c r="A426" s="2" t="s">
        <v>30</v>
      </c>
      <c r="B426" s="2">
        <v>4.0540000000000003</v>
      </c>
      <c r="C426" s="2">
        <v>2.645</v>
      </c>
      <c r="D426" s="2">
        <v>24.03</v>
      </c>
      <c r="E426" s="2" t="s">
        <v>31</v>
      </c>
      <c r="F426" s="2" t="s">
        <v>32</v>
      </c>
      <c r="G426" s="2" t="s">
        <v>33</v>
      </c>
      <c r="H426" s="2">
        <v>1</v>
      </c>
      <c r="I426" s="2" t="s">
        <v>34</v>
      </c>
      <c r="J426" s="2">
        <v>0.70299999999999996</v>
      </c>
      <c r="K426" s="2">
        <v>1.8580000000000001</v>
      </c>
      <c r="L426" s="2">
        <v>1.665</v>
      </c>
      <c r="M426" s="2">
        <v>0.84199999999999997</v>
      </c>
      <c r="N426" s="4">
        <v>17.5</v>
      </c>
      <c r="O426" s="4">
        <v>2.16</v>
      </c>
      <c r="P426" s="4">
        <v>2.83</v>
      </c>
      <c r="Q426" s="4">
        <v>1.26</v>
      </c>
      <c r="R426" s="2">
        <v>0.34755796700000002</v>
      </c>
      <c r="S426" s="4">
        <v>6.4699999999999994E-2</v>
      </c>
    </row>
    <row r="427" spans="1:19" x14ac:dyDescent="0.2">
      <c r="A427" s="2" t="s">
        <v>30</v>
      </c>
      <c r="B427" s="2">
        <v>4.0540000000000003</v>
      </c>
      <c r="C427" s="2">
        <v>2.6549999999999998</v>
      </c>
      <c r="D427" s="2">
        <v>24.03</v>
      </c>
      <c r="E427" s="2" t="s">
        <v>31</v>
      </c>
      <c r="F427" s="2" t="s">
        <v>32</v>
      </c>
      <c r="G427" s="2" t="s">
        <v>33</v>
      </c>
      <c r="H427" s="2">
        <v>1</v>
      </c>
      <c r="I427" s="2" t="s">
        <v>34</v>
      </c>
      <c r="J427" s="2">
        <v>0.71</v>
      </c>
      <c r="K427" s="2">
        <v>1.865</v>
      </c>
      <c r="L427" s="2">
        <v>1.64</v>
      </c>
      <c r="M427" s="2">
        <v>0.84299999999999997</v>
      </c>
      <c r="N427" s="4">
        <v>17.5</v>
      </c>
      <c r="O427" s="4">
        <v>2.16</v>
      </c>
      <c r="P427" s="4">
        <v>2.83</v>
      </c>
      <c r="Q427" s="4">
        <v>1.26</v>
      </c>
      <c r="R427" s="2">
        <v>0.34509126800000001</v>
      </c>
      <c r="S427" s="4">
        <v>6.4299999999999996E-2</v>
      </c>
    </row>
    <row r="428" spans="1:19" x14ac:dyDescent="0.2">
      <c r="A428" s="2" t="s">
        <v>30</v>
      </c>
      <c r="B428" s="2">
        <v>4.0540000000000003</v>
      </c>
      <c r="C428" s="2">
        <v>2.665</v>
      </c>
      <c r="D428" s="2">
        <v>24.03</v>
      </c>
      <c r="E428" s="2" t="s">
        <v>31</v>
      </c>
      <c r="F428" s="2" t="s">
        <v>32</v>
      </c>
      <c r="G428" s="2" t="s">
        <v>33</v>
      </c>
      <c r="H428" s="2">
        <v>1</v>
      </c>
      <c r="I428" s="2" t="s">
        <v>34</v>
      </c>
      <c r="J428" s="2">
        <v>0.71799999999999997</v>
      </c>
      <c r="K428" s="2">
        <v>1.8720000000000001</v>
      </c>
      <c r="L428" s="2">
        <v>1.6140000000000001</v>
      </c>
      <c r="M428" s="2">
        <v>0.84499999999999997</v>
      </c>
      <c r="N428" s="4">
        <v>17.8</v>
      </c>
      <c r="O428" s="4">
        <v>2.17</v>
      </c>
      <c r="P428" s="4">
        <v>2.83</v>
      </c>
      <c r="Q428" s="4">
        <v>1.26</v>
      </c>
      <c r="R428" s="2">
        <v>0.34262456800000002</v>
      </c>
      <c r="S428" s="4">
        <v>6.4699999999999994E-2</v>
      </c>
    </row>
    <row r="429" spans="1:19" x14ac:dyDescent="0.2">
      <c r="A429" s="2" t="s">
        <v>30</v>
      </c>
      <c r="B429" s="2">
        <v>4.0540000000000003</v>
      </c>
      <c r="C429" s="2">
        <v>2.6749999999999998</v>
      </c>
      <c r="D429" s="2">
        <v>24.03</v>
      </c>
      <c r="E429" s="2" t="s">
        <v>31</v>
      </c>
      <c r="F429" s="2" t="s">
        <v>32</v>
      </c>
      <c r="G429" s="2" t="s">
        <v>33</v>
      </c>
      <c r="H429" s="2">
        <v>1</v>
      </c>
      <c r="I429" s="2" t="s">
        <v>34</v>
      </c>
      <c r="J429" s="2">
        <v>0.72599999999999998</v>
      </c>
      <c r="K429" s="2">
        <v>1.879</v>
      </c>
      <c r="L429" s="2">
        <v>1.5880000000000001</v>
      </c>
      <c r="M429" s="2">
        <v>0.84599999999999997</v>
      </c>
      <c r="N429" s="4">
        <v>19.2</v>
      </c>
      <c r="O429" s="4">
        <v>2.17</v>
      </c>
      <c r="P429" s="4">
        <v>2.83</v>
      </c>
      <c r="Q429" s="4">
        <v>1.26</v>
      </c>
      <c r="R429" s="2">
        <v>0.340157869</v>
      </c>
      <c r="S429" s="4">
        <v>6.9400000000000003E-2</v>
      </c>
    </row>
    <row r="430" spans="1:19" x14ac:dyDescent="0.2">
      <c r="A430" s="2" t="s">
        <v>30</v>
      </c>
      <c r="B430" s="2">
        <v>4.0540000000000003</v>
      </c>
      <c r="C430" s="2">
        <v>2.6850000000000001</v>
      </c>
      <c r="D430" s="2">
        <v>24.03</v>
      </c>
      <c r="E430" s="2" t="s">
        <v>31</v>
      </c>
      <c r="F430" s="2" t="s">
        <v>32</v>
      </c>
      <c r="G430" s="2" t="s">
        <v>33</v>
      </c>
      <c r="H430" s="2">
        <v>1</v>
      </c>
      <c r="I430" s="2" t="s">
        <v>34</v>
      </c>
      <c r="J430" s="2">
        <v>0.73399999999999999</v>
      </c>
      <c r="K430" s="2">
        <v>1.8859999999999999</v>
      </c>
      <c r="L430" s="2">
        <v>1.5620000000000001</v>
      </c>
      <c r="M430" s="2">
        <v>0.84699999999999998</v>
      </c>
      <c r="N430" s="4">
        <v>19.600000000000001</v>
      </c>
      <c r="O430" s="4">
        <v>2.2000000000000002</v>
      </c>
      <c r="P430" s="4">
        <v>2.83</v>
      </c>
      <c r="Q430" s="4">
        <v>1.26</v>
      </c>
      <c r="R430" s="2">
        <v>0.33769116900000001</v>
      </c>
      <c r="S430" s="4">
        <v>7.0699999999999999E-2</v>
      </c>
    </row>
    <row r="431" spans="1:19" x14ac:dyDescent="0.2">
      <c r="A431" s="2" t="s">
        <v>30</v>
      </c>
      <c r="B431" s="2">
        <v>4.0540000000000003</v>
      </c>
      <c r="C431" s="2">
        <v>2.6949999999999998</v>
      </c>
      <c r="D431" s="2">
        <v>24.03</v>
      </c>
      <c r="E431" s="2" t="s">
        <v>31</v>
      </c>
      <c r="F431" s="2" t="s">
        <v>32</v>
      </c>
      <c r="G431" s="2" t="s">
        <v>33</v>
      </c>
      <c r="H431" s="2">
        <v>1</v>
      </c>
      <c r="I431" s="2" t="s">
        <v>34</v>
      </c>
      <c r="J431" s="2">
        <v>0.74199999999999999</v>
      </c>
      <c r="K431" s="2">
        <v>1.893</v>
      </c>
      <c r="L431" s="2">
        <v>1.536</v>
      </c>
      <c r="M431" s="2">
        <v>0.84799999999999998</v>
      </c>
      <c r="N431" s="4">
        <v>20.6</v>
      </c>
      <c r="O431" s="4">
        <v>2.21</v>
      </c>
      <c r="P431" s="4">
        <v>2.83</v>
      </c>
      <c r="Q431" s="4">
        <v>1.26</v>
      </c>
      <c r="R431" s="2">
        <v>0.33522447</v>
      </c>
      <c r="S431" s="4">
        <v>7.3700000000000002E-2</v>
      </c>
    </row>
    <row r="432" spans="1:19" x14ac:dyDescent="0.2">
      <c r="A432" s="2" t="s">
        <v>30</v>
      </c>
      <c r="B432" s="2">
        <v>4.0540000000000003</v>
      </c>
      <c r="C432" s="2">
        <v>2.7050000000000001</v>
      </c>
      <c r="D432" s="2">
        <v>24.03</v>
      </c>
      <c r="E432" s="2" t="s">
        <v>31</v>
      </c>
      <c r="F432" s="2" t="s">
        <v>32</v>
      </c>
      <c r="G432" s="2" t="s">
        <v>33</v>
      </c>
      <c r="H432" s="2">
        <v>1</v>
      </c>
      <c r="I432" s="2" t="s">
        <v>34</v>
      </c>
      <c r="J432" s="2">
        <v>0.751</v>
      </c>
      <c r="K432" s="2">
        <v>1.9</v>
      </c>
      <c r="L432" s="2">
        <v>1.5109999999999999</v>
      </c>
      <c r="M432" s="2">
        <v>0.84899999999999998</v>
      </c>
      <c r="N432" s="4">
        <v>21.8</v>
      </c>
      <c r="O432" s="4">
        <v>2.2200000000000002</v>
      </c>
      <c r="P432" s="4">
        <v>2.83</v>
      </c>
      <c r="Q432" s="4">
        <v>1.26</v>
      </c>
      <c r="R432" s="2">
        <v>0.33275777000000001</v>
      </c>
      <c r="S432" s="4">
        <v>7.7499999999999999E-2</v>
      </c>
    </row>
    <row r="433" spans="1:19" x14ac:dyDescent="0.2">
      <c r="A433" s="2" t="s">
        <v>30</v>
      </c>
      <c r="B433" s="2">
        <v>4.0540000000000003</v>
      </c>
      <c r="C433" s="2">
        <v>2.7149999999999999</v>
      </c>
      <c r="D433" s="2">
        <v>24.03</v>
      </c>
      <c r="E433" s="2" t="s">
        <v>31</v>
      </c>
      <c r="F433" s="2" t="s">
        <v>32</v>
      </c>
      <c r="G433" s="2" t="s">
        <v>33</v>
      </c>
      <c r="H433" s="2">
        <v>1</v>
      </c>
      <c r="I433" s="2" t="s">
        <v>34</v>
      </c>
      <c r="J433" s="2">
        <v>0.75900000000000001</v>
      </c>
      <c r="K433" s="2">
        <v>1.907</v>
      </c>
      <c r="L433" s="2">
        <v>1.4850000000000001</v>
      </c>
      <c r="M433" s="2">
        <v>0.85099999999999998</v>
      </c>
      <c r="N433" s="4">
        <v>21.6</v>
      </c>
      <c r="O433" s="4">
        <v>2.21</v>
      </c>
      <c r="P433" s="4">
        <v>2.83</v>
      </c>
      <c r="Q433" s="4">
        <v>1.26</v>
      </c>
      <c r="R433" s="2">
        <v>0.33029107099999999</v>
      </c>
      <c r="S433" s="4">
        <v>7.6499999999999999E-2</v>
      </c>
    </row>
    <row r="434" spans="1:19" x14ac:dyDescent="0.2">
      <c r="A434" s="2" t="s">
        <v>30</v>
      </c>
      <c r="B434" s="2">
        <v>4.0540000000000003</v>
      </c>
      <c r="C434" s="2">
        <v>2.7250000000000001</v>
      </c>
      <c r="D434" s="2">
        <v>24.03</v>
      </c>
      <c r="E434" s="2" t="s">
        <v>31</v>
      </c>
      <c r="F434" s="2" t="s">
        <v>32</v>
      </c>
      <c r="G434" s="2" t="s">
        <v>33</v>
      </c>
      <c r="H434" s="2">
        <v>1</v>
      </c>
      <c r="I434" s="2" t="s">
        <v>34</v>
      </c>
      <c r="J434" s="2">
        <v>0.76700000000000002</v>
      </c>
      <c r="K434" s="2">
        <v>1.9139999999999999</v>
      </c>
      <c r="L434" s="2">
        <v>1.4590000000000001</v>
      </c>
      <c r="M434" s="2">
        <v>0.85199999999999998</v>
      </c>
      <c r="N434" s="4">
        <v>21</v>
      </c>
      <c r="O434" s="4">
        <v>2.25</v>
      </c>
      <c r="P434" s="4">
        <v>2.83</v>
      </c>
      <c r="Q434" s="4">
        <v>1.26</v>
      </c>
      <c r="R434" s="2">
        <v>0.327824371</v>
      </c>
      <c r="S434" s="4">
        <v>7.3800000000000004E-2</v>
      </c>
    </row>
    <row r="435" spans="1:19" x14ac:dyDescent="0.2">
      <c r="A435" s="2" t="s">
        <v>30</v>
      </c>
      <c r="B435" s="2">
        <v>4.0540000000000003</v>
      </c>
      <c r="C435" s="2">
        <v>2.7349999999999999</v>
      </c>
      <c r="D435" s="2">
        <v>24.03</v>
      </c>
      <c r="E435" s="2" t="s">
        <v>31</v>
      </c>
      <c r="F435" s="2" t="s">
        <v>32</v>
      </c>
      <c r="G435" s="2" t="s">
        <v>33</v>
      </c>
      <c r="H435" s="2">
        <v>1</v>
      </c>
      <c r="I435" s="2" t="s">
        <v>34</v>
      </c>
      <c r="J435" s="2">
        <v>0.77600000000000002</v>
      </c>
      <c r="K435" s="2">
        <v>1.921</v>
      </c>
      <c r="L435" s="2">
        <v>1.4330000000000001</v>
      </c>
      <c r="M435" s="2">
        <v>0.85299999999999998</v>
      </c>
      <c r="N435" s="4">
        <v>18.399999999999999</v>
      </c>
      <c r="O435" s="4">
        <v>2.2999999999999998</v>
      </c>
      <c r="P435" s="4">
        <v>2.83</v>
      </c>
      <c r="Q435" s="4">
        <v>1.26</v>
      </c>
      <c r="R435" s="2">
        <v>0.32535767100000001</v>
      </c>
      <c r="S435" s="4">
        <v>6.4100000000000004E-2</v>
      </c>
    </row>
    <row r="436" spans="1:19" x14ac:dyDescent="0.2">
      <c r="A436" s="2" t="s">
        <v>30</v>
      </c>
      <c r="B436" s="2">
        <v>4.0540000000000003</v>
      </c>
      <c r="C436" s="2">
        <v>2.7450000000000001</v>
      </c>
      <c r="D436" s="2">
        <v>24.03</v>
      </c>
      <c r="E436" s="2" t="s">
        <v>31</v>
      </c>
      <c r="F436" s="2" t="s">
        <v>32</v>
      </c>
      <c r="G436" s="2" t="s">
        <v>33</v>
      </c>
      <c r="H436" s="2">
        <v>1</v>
      </c>
      <c r="I436" s="2" t="s">
        <v>34</v>
      </c>
      <c r="J436" s="2">
        <v>0.78500000000000003</v>
      </c>
      <c r="K436" s="2">
        <v>1.9279999999999999</v>
      </c>
      <c r="L436" s="2">
        <v>1.407</v>
      </c>
      <c r="M436" s="2">
        <v>0.85399999999999998</v>
      </c>
      <c r="N436" s="4">
        <v>17</v>
      </c>
      <c r="O436" s="4">
        <v>2.3199999999999998</v>
      </c>
      <c r="P436" s="4">
        <v>2.83</v>
      </c>
      <c r="Q436" s="4">
        <v>1.26</v>
      </c>
      <c r="R436" s="2">
        <v>0.322890972</v>
      </c>
      <c r="S436" s="4">
        <v>5.8900000000000001E-2</v>
      </c>
    </row>
    <row r="437" spans="1:19" x14ac:dyDescent="0.2">
      <c r="A437" s="2" t="s">
        <v>30</v>
      </c>
      <c r="B437" s="2">
        <v>4.0540000000000003</v>
      </c>
      <c r="C437" s="2">
        <v>2.7549999999999999</v>
      </c>
      <c r="D437" s="2">
        <v>24.03</v>
      </c>
      <c r="E437" s="2" t="s">
        <v>31</v>
      </c>
      <c r="F437" s="2" t="s">
        <v>32</v>
      </c>
      <c r="G437" s="2" t="s">
        <v>33</v>
      </c>
      <c r="H437" s="2">
        <v>1</v>
      </c>
      <c r="I437" s="2" t="s">
        <v>34</v>
      </c>
      <c r="J437" s="2">
        <v>0.79400000000000004</v>
      </c>
      <c r="K437" s="2">
        <v>1.9350000000000001</v>
      </c>
      <c r="L437" s="2">
        <v>1.3819999999999999</v>
      </c>
      <c r="M437" s="2">
        <v>0.85499999999999998</v>
      </c>
      <c r="N437" s="4">
        <v>13.4</v>
      </c>
      <c r="O437" s="4">
        <v>5.23</v>
      </c>
      <c r="P437" s="4">
        <v>2.83</v>
      </c>
      <c r="Q437" s="4">
        <v>1.26</v>
      </c>
      <c r="R437" s="2">
        <v>0.32042427200000001</v>
      </c>
      <c r="S437" s="4">
        <v>4.6100000000000002E-2</v>
      </c>
    </row>
    <row r="438" spans="1:19" x14ac:dyDescent="0.2">
      <c r="A438" s="2" t="s">
        <v>30</v>
      </c>
      <c r="B438" s="2">
        <v>4.0540000000000003</v>
      </c>
      <c r="C438" s="2">
        <v>2.7650000000000001</v>
      </c>
      <c r="D438" s="2">
        <v>24.03</v>
      </c>
      <c r="E438" s="2" t="s">
        <v>31</v>
      </c>
      <c r="F438" s="2" t="s">
        <v>32</v>
      </c>
      <c r="G438" s="2" t="s">
        <v>33</v>
      </c>
      <c r="H438" s="2">
        <v>1</v>
      </c>
      <c r="I438" s="2" t="s">
        <v>34</v>
      </c>
      <c r="J438" s="2">
        <v>0.80300000000000005</v>
      </c>
      <c r="K438" s="2">
        <v>1.9419999999999999</v>
      </c>
      <c r="L438" s="2">
        <v>1.3560000000000001</v>
      </c>
      <c r="M438" s="2">
        <v>0.85599999999999998</v>
      </c>
      <c r="N438" s="4">
        <v>10.6</v>
      </c>
      <c r="O438" s="4">
        <v>5.27</v>
      </c>
      <c r="P438" s="4">
        <v>2.83</v>
      </c>
      <c r="Q438" s="4">
        <v>1.26</v>
      </c>
      <c r="R438" s="2">
        <v>0.31795757299999999</v>
      </c>
      <c r="S438" s="4">
        <v>3.6299999999999999E-2</v>
      </c>
    </row>
    <row r="439" spans="1:19" x14ac:dyDescent="0.2">
      <c r="A439" s="2" t="s">
        <v>30</v>
      </c>
      <c r="B439" s="2">
        <v>4.0540000000000003</v>
      </c>
      <c r="C439" s="2">
        <v>2.7749999999999999</v>
      </c>
      <c r="D439" s="2">
        <v>24.03</v>
      </c>
      <c r="E439" s="2" t="s">
        <v>31</v>
      </c>
      <c r="F439" s="2" t="s">
        <v>32</v>
      </c>
      <c r="G439" s="2" t="s">
        <v>33</v>
      </c>
      <c r="H439" s="2">
        <v>1</v>
      </c>
      <c r="I439" s="2" t="s">
        <v>34</v>
      </c>
      <c r="J439" s="2">
        <v>0.81200000000000006</v>
      </c>
      <c r="K439" s="2">
        <v>1.9490000000000001</v>
      </c>
      <c r="L439" s="2">
        <v>1.33</v>
      </c>
      <c r="M439" s="2">
        <v>0.85699999999999998</v>
      </c>
      <c r="N439" s="4">
        <v>8.24</v>
      </c>
      <c r="O439" s="4">
        <v>5.28</v>
      </c>
      <c r="P439" s="4">
        <v>2.83</v>
      </c>
      <c r="Q439" s="4">
        <v>1.26</v>
      </c>
      <c r="R439" s="2">
        <v>0.315490873</v>
      </c>
      <c r="S439" s="4">
        <v>2.81E-2</v>
      </c>
    </row>
    <row r="440" spans="1:19" x14ac:dyDescent="0.2">
      <c r="A440" s="2" t="s">
        <v>30</v>
      </c>
      <c r="B440" s="2">
        <v>4.0540000000000003</v>
      </c>
      <c r="C440" s="2">
        <v>2.7850000000000001</v>
      </c>
      <c r="D440" s="2">
        <v>24.03</v>
      </c>
      <c r="E440" s="2" t="s">
        <v>31</v>
      </c>
      <c r="F440" s="2" t="s">
        <v>32</v>
      </c>
      <c r="G440" s="2" t="s">
        <v>33</v>
      </c>
      <c r="H440" s="2">
        <v>1</v>
      </c>
      <c r="I440" s="2" t="s">
        <v>34</v>
      </c>
      <c r="J440" s="2">
        <v>0.82099999999999995</v>
      </c>
      <c r="K440" s="2">
        <v>1.956</v>
      </c>
      <c r="L440" s="2">
        <v>1.304</v>
      </c>
      <c r="M440" s="2">
        <v>0.85799999999999998</v>
      </c>
      <c r="N440" s="4">
        <v>5.97</v>
      </c>
      <c r="O440" s="4">
        <v>5.32</v>
      </c>
      <c r="P440" s="4">
        <v>2.83</v>
      </c>
      <c r="Q440" s="4">
        <v>1.26</v>
      </c>
      <c r="R440" s="2">
        <v>0.31302417399999999</v>
      </c>
      <c r="S440" s="4">
        <v>2.0199999999999999E-2</v>
      </c>
    </row>
    <row r="441" spans="1:19" x14ac:dyDescent="0.2">
      <c r="A441" s="2" t="s">
        <v>30</v>
      </c>
      <c r="B441" s="2">
        <v>4.0540000000000003</v>
      </c>
      <c r="C441" s="2">
        <v>2.7949999999999999</v>
      </c>
      <c r="D441" s="2">
        <v>24.03</v>
      </c>
      <c r="E441" s="2" t="s">
        <v>31</v>
      </c>
      <c r="F441" s="2" t="s">
        <v>32</v>
      </c>
      <c r="G441" s="2" t="s">
        <v>33</v>
      </c>
      <c r="H441" s="2">
        <v>1</v>
      </c>
      <c r="I441" s="2" t="s">
        <v>34</v>
      </c>
      <c r="J441" s="2">
        <v>0.83099999999999996</v>
      </c>
      <c r="K441" s="2">
        <v>1.9630000000000001</v>
      </c>
      <c r="L441" s="2">
        <v>1.2789999999999999</v>
      </c>
      <c r="M441" s="2">
        <v>0.85899999999999999</v>
      </c>
      <c r="N441" s="4">
        <v>4.43</v>
      </c>
      <c r="O441" s="4">
        <v>5.36</v>
      </c>
      <c r="P441" s="4">
        <v>2.83</v>
      </c>
      <c r="Q441" s="4">
        <v>1.26</v>
      </c>
      <c r="R441" s="2">
        <v>0.310557474</v>
      </c>
      <c r="S441" s="4">
        <v>1.49E-2</v>
      </c>
    </row>
    <row r="442" spans="1:19" x14ac:dyDescent="0.2">
      <c r="A442" s="2" t="s">
        <v>30</v>
      </c>
      <c r="B442" s="2">
        <v>4.0540000000000003</v>
      </c>
      <c r="C442" s="2">
        <v>2.8050000000000002</v>
      </c>
      <c r="D442" s="2">
        <v>24.03</v>
      </c>
      <c r="E442" s="2" t="s">
        <v>31</v>
      </c>
      <c r="F442" s="2" t="s">
        <v>32</v>
      </c>
      <c r="G442" s="2" t="s">
        <v>33</v>
      </c>
      <c r="H442" s="2">
        <v>1</v>
      </c>
      <c r="I442" s="2" t="s">
        <v>34</v>
      </c>
      <c r="J442" s="2">
        <v>0.84</v>
      </c>
      <c r="K442" s="2">
        <v>1.97</v>
      </c>
      <c r="L442" s="2">
        <v>1.2529999999999999</v>
      </c>
      <c r="M442" s="2">
        <v>0.86</v>
      </c>
      <c r="N442" s="4">
        <v>2.94</v>
      </c>
      <c r="O442" s="4">
        <v>5.41</v>
      </c>
      <c r="P442" s="4">
        <v>2.83</v>
      </c>
      <c r="Q442" s="4">
        <v>1.26</v>
      </c>
      <c r="R442" s="2">
        <v>0.30809077499999998</v>
      </c>
      <c r="S442" s="4">
        <v>9.8200000000000006E-3</v>
      </c>
    </row>
    <row r="443" spans="1:19" x14ac:dyDescent="0.2">
      <c r="A443" s="2" t="s">
        <v>30</v>
      </c>
      <c r="B443" s="2">
        <v>4.0540000000000003</v>
      </c>
      <c r="C443" s="2">
        <v>2.8149999999999999</v>
      </c>
      <c r="D443" s="2">
        <v>24.03</v>
      </c>
      <c r="E443" s="2" t="s">
        <v>31</v>
      </c>
      <c r="F443" s="2" t="s">
        <v>32</v>
      </c>
      <c r="G443" s="2" t="s">
        <v>33</v>
      </c>
      <c r="H443" s="2">
        <v>1</v>
      </c>
      <c r="I443" s="2" t="s">
        <v>34</v>
      </c>
      <c r="J443" s="2">
        <v>0.85</v>
      </c>
      <c r="K443" s="2">
        <v>1.9770000000000001</v>
      </c>
      <c r="L443" s="2">
        <v>1.2270000000000001</v>
      </c>
      <c r="M443" s="2">
        <v>0.86099999999999999</v>
      </c>
      <c r="N443" s="4">
        <v>2.1</v>
      </c>
      <c r="O443" s="4">
        <v>5.44</v>
      </c>
      <c r="P443" s="4">
        <v>2.83</v>
      </c>
      <c r="Q443" s="4">
        <v>1.26</v>
      </c>
      <c r="R443" s="2">
        <v>0.305624075</v>
      </c>
      <c r="S443" s="4">
        <v>6.9699999999999996E-3</v>
      </c>
    </row>
    <row r="444" spans="1:19" x14ac:dyDescent="0.2">
      <c r="A444" s="2" t="s">
        <v>30</v>
      </c>
      <c r="B444" s="2">
        <v>4.0540000000000003</v>
      </c>
      <c r="C444" s="2">
        <v>2.8250000000000002</v>
      </c>
      <c r="D444" s="2">
        <v>24.03</v>
      </c>
      <c r="E444" s="2" t="s">
        <v>31</v>
      </c>
      <c r="F444" s="2" t="s">
        <v>32</v>
      </c>
      <c r="G444" s="2" t="s">
        <v>33</v>
      </c>
      <c r="H444" s="2">
        <v>1</v>
      </c>
      <c r="I444" s="2" t="s">
        <v>34</v>
      </c>
      <c r="J444" s="2">
        <v>0.86</v>
      </c>
      <c r="K444" s="2">
        <v>1.984</v>
      </c>
      <c r="L444" s="2">
        <v>1.2010000000000001</v>
      </c>
      <c r="M444" s="2">
        <v>0.86199999999999999</v>
      </c>
      <c r="N444" s="4">
        <v>1.37</v>
      </c>
      <c r="O444" s="4">
        <v>5.54</v>
      </c>
      <c r="P444" s="4">
        <v>2.83</v>
      </c>
      <c r="Q444" s="4">
        <v>1.26</v>
      </c>
      <c r="R444" s="2">
        <v>0.30315737500000001</v>
      </c>
      <c r="S444" s="4">
        <v>4.4999999999999997E-3</v>
      </c>
    </row>
    <row r="445" spans="1:19" x14ac:dyDescent="0.2">
      <c r="A445" s="2" t="s">
        <v>30</v>
      </c>
      <c r="B445" s="2">
        <v>4.0540000000000003</v>
      </c>
      <c r="C445" s="2">
        <v>2.835</v>
      </c>
      <c r="D445" s="2">
        <v>24.03</v>
      </c>
      <c r="E445" s="2" t="s">
        <v>31</v>
      </c>
      <c r="F445" s="2" t="s">
        <v>32</v>
      </c>
      <c r="G445" s="2" t="s">
        <v>33</v>
      </c>
      <c r="H445" s="2">
        <v>1</v>
      </c>
      <c r="I445" s="2" t="s">
        <v>34</v>
      </c>
      <c r="J445" s="2">
        <v>0.87</v>
      </c>
      <c r="K445" s="2">
        <v>1.9910000000000001</v>
      </c>
      <c r="L445" s="2">
        <v>1.175</v>
      </c>
      <c r="M445" s="2">
        <v>0.86299999999999999</v>
      </c>
      <c r="N445" s="4">
        <v>0.78600000000000003</v>
      </c>
      <c r="O445" s="4">
        <v>5.62</v>
      </c>
      <c r="P445" s="4">
        <v>2.83</v>
      </c>
      <c r="Q445" s="4">
        <v>1.26</v>
      </c>
      <c r="R445" s="2">
        <v>0.30069067599999999</v>
      </c>
      <c r="S445" s="4">
        <v>2.5699999999999998E-3</v>
      </c>
    </row>
    <row r="446" spans="1:19" x14ac:dyDescent="0.2">
      <c r="A446" s="2" t="s">
        <v>30</v>
      </c>
      <c r="B446" s="2">
        <v>2.4449999999999998</v>
      </c>
      <c r="C446" s="2">
        <v>0.505</v>
      </c>
      <c r="D446" s="2">
        <v>70.010000000000005</v>
      </c>
      <c r="E446" s="2" t="s">
        <v>31</v>
      </c>
      <c r="F446" s="2" t="s">
        <v>32</v>
      </c>
      <c r="G446" s="2" t="s">
        <v>33</v>
      </c>
      <c r="H446" s="2">
        <v>1</v>
      </c>
      <c r="I446" s="2" t="s">
        <v>34</v>
      </c>
      <c r="J446" s="2">
        <v>0.44600000000000001</v>
      </c>
      <c r="K446" s="2">
        <v>1.625</v>
      </c>
      <c r="L446" s="2">
        <v>2.895</v>
      </c>
      <c r="M446" s="2">
        <v>0.23499999999999999</v>
      </c>
      <c r="N446" s="4">
        <v>3.66</v>
      </c>
      <c r="O446" s="4">
        <v>1.94</v>
      </c>
      <c r="P446" s="4">
        <v>2.83</v>
      </c>
      <c r="Q446" s="4">
        <v>1.26</v>
      </c>
      <c r="R446" s="2">
        <v>0.79345603300000001</v>
      </c>
      <c r="S446" s="4">
        <v>0.155</v>
      </c>
    </row>
    <row r="447" spans="1:19" x14ac:dyDescent="0.2">
      <c r="A447" s="2" t="s">
        <v>30</v>
      </c>
      <c r="B447" s="2">
        <v>2.4449999999999998</v>
      </c>
      <c r="C447" s="2">
        <v>0.51500000000000001</v>
      </c>
      <c r="D447" s="2">
        <v>70.010000000000005</v>
      </c>
      <c r="E447" s="2" t="s">
        <v>31</v>
      </c>
      <c r="F447" s="2" t="s">
        <v>32</v>
      </c>
      <c r="G447" s="2" t="s">
        <v>33</v>
      </c>
      <c r="H447" s="2">
        <v>1</v>
      </c>
      <c r="I447" s="2" t="s">
        <v>34</v>
      </c>
      <c r="J447" s="2">
        <v>0.45800000000000002</v>
      </c>
      <c r="K447" s="2">
        <v>1.657</v>
      </c>
      <c r="L447" s="2">
        <v>2.8439999999999999</v>
      </c>
      <c r="M447" s="2">
        <v>0.23899999999999999</v>
      </c>
      <c r="N447" s="4">
        <v>3.3</v>
      </c>
      <c r="O447" s="4">
        <v>1.26</v>
      </c>
      <c r="P447" s="4">
        <v>2.83</v>
      </c>
      <c r="Q447" s="4">
        <v>1.26</v>
      </c>
      <c r="R447" s="2">
        <v>0.78936605299999996</v>
      </c>
      <c r="S447" s="4">
        <v>0.14099999999999999</v>
      </c>
    </row>
    <row r="448" spans="1:19" x14ac:dyDescent="0.2">
      <c r="A448" s="2" t="s">
        <v>30</v>
      </c>
      <c r="B448" s="2">
        <v>2.4449999999999998</v>
      </c>
      <c r="C448" s="2">
        <v>0.52500000000000002</v>
      </c>
      <c r="D448" s="2">
        <v>70.010000000000005</v>
      </c>
      <c r="E448" s="2" t="s">
        <v>31</v>
      </c>
      <c r="F448" s="2" t="s">
        <v>32</v>
      </c>
      <c r="G448" s="2" t="s">
        <v>33</v>
      </c>
      <c r="H448" s="2">
        <v>1</v>
      </c>
      <c r="I448" s="2" t="s">
        <v>34</v>
      </c>
      <c r="J448" s="2">
        <v>0.46899999999999997</v>
      </c>
      <c r="K448" s="2">
        <v>1.6890000000000001</v>
      </c>
      <c r="L448" s="2">
        <v>2.7930000000000001</v>
      </c>
      <c r="M448" s="2">
        <v>0.24299999999999999</v>
      </c>
      <c r="N448" s="4">
        <v>3.17</v>
      </c>
      <c r="O448" s="4">
        <v>1.28</v>
      </c>
      <c r="P448" s="4">
        <v>2.83</v>
      </c>
      <c r="Q448" s="4">
        <v>1.26</v>
      </c>
      <c r="R448" s="2">
        <v>0.78527607399999999</v>
      </c>
      <c r="S448" s="4">
        <v>0.13700000000000001</v>
      </c>
    </row>
    <row r="449" spans="1:19" x14ac:dyDescent="0.2">
      <c r="A449" s="2" t="s">
        <v>30</v>
      </c>
      <c r="B449" s="2">
        <v>2.4449999999999998</v>
      </c>
      <c r="C449" s="2">
        <v>0.53500000000000003</v>
      </c>
      <c r="D449" s="2">
        <v>70.010000000000005</v>
      </c>
      <c r="E449" s="2" t="s">
        <v>31</v>
      </c>
      <c r="F449" s="2" t="s">
        <v>32</v>
      </c>
      <c r="G449" s="2" t="s">
        <v>33</v>
      </c>
      <c r="H449" s="2">
        <v>1</v>
      </c>
      <c r="I449" s="2" t="s">
        <v>34</v>
      </c>
      <c r="J449" s="2">
        <v>0.48</v>
      </c>
      <c r="K449" s="2">
        <v>1.7210000000000001</v>
      </c>
      <c r="L449" s="2">
        <v>2.742</v>
      </c>
      <c r="M449" s="2">
        <v>0.246</v>
      </c>
      <c r="N449" s="4">
        <v>3.08</v>
      </c>
      <c r="O449" s="4">
        <v>1.29</v>
      </c>
      <c r="P449" s="4">
        <v>2.83</v>
      </c>
      <c r="Q449" s="4">
        <v>1.26</v>
      </c>
      <c r="R449" s="2">
        <v>0.78118609400000005</v>
      </c>
      <c r="S449" s="4">
        <v>0.13500000000000001</v>
      </c>
    </row>
    <row r="450" spans="1:19" x14ac:dyDescent="0.2">
      <c r="A450" s="2" t="s">
        <v>30</v>
      </c>
      <c r="B450" s="2">
        <v>2.4449999999999998</v>
      </c>
      <c r="C450" s="2">
        <v>0.54500000000000004</v>
      </c>
      <c r="D450" s="2">
        <v>70.010000000000005</v>
      </c>
      <c r="E450" s="2" t="s">
        <v>31</v>
      </c>
      <c r="F450" s="2" t="s">
        <v>32</v>
      </c>
      <c r="G450" s="2" t="s">
        <v>33</v>
      </c>
      <c r="H450" s="2">
        <v>1</v>
      </c>
      <c r="I450" s="2" t="s">
        <v>34</v>
      </c>
      <c r="J450" s="2">
        <v>0.49199999999999999</v>
      </c>
      <c r="K450" s="2">
        <v>1.7529999999999999</v>
      </c>
      <c r="L450" s="2">
        <v>2.6909999999999998</v>
      </c>
      <c r="M450" s="2">
        <v>0.25</v>
      </c>
      <c r="N450" s="4">
        <v>2.88</v>
      </c>
      <c r="O450" s="4">
        <v>1.31</v>
      </c>
      <c r="P450" s="4">
        <v>2.83</v>
      </c>
      <c r="Q450" s="4">
        <v>1.26</v>
      </c>
      <c r="R450" s="2">
        <v>0.77709611499999998</v>
      </c>
      <c r="S450" s="4">
        <v>0.127</v>
      </c>
    </row>
    <row r="451" spans="1:19" x14ac:dyDescent="0.2">
      <c r="A451" s="2" t="s">
        <v>30</v>
      </c>
      <c r="B451" s="2">
        <v>2.4449999999999998</v>
      </c>
      <c r="C451" s="2">
        <v>0.55500000000000005</v>
      </c>
      <c r="D451" s="2">
        <v>70.010000000000005</v>
      </c>
      <c r="E451" s="2" t="s">
        <v>31</v>
      </c>
      <c r="F451" s="2" t="s">
        <v>32</v>
      </c>
      <c r="G451" s="2" t="s">
        <v>33</v>
      </c>
      <c r="H451" s="2">
        <v>1</v>
      </c>
      <c r="I451" s="2" t="s">
        <v>34</v>
      </c>
      <c r="J451" s="2">
        <v>0.504</v>
      </c>
      <c r="K451" s="2">
        <v>1.786</v>
      </c>
      <c r="L451" s="2">
        <v>2.64</v>
      </c>
      <c r="M451" s="2">
        <v>0.254</v>
      </c>
      <c r="N451" s="4">
        <v>2.78</v>
      </c>
      <c r="O451" s="4">
        <v>1.32</v>
      </c>
      <c r="P451" s="4">
        <v>2.83</v>
      </c>
      <c r="Q451" s="4">
        <v>1.26</v>
      </c>
      <c r="R451" s="2">
        <v>0.77300613500000004</v>
      </c>
      <c r="S451" s="4">
        <v>0.124</v>
      </c>
    </row>
    <row r="452" spans="1:19" x14ac:dyDescent="0.2">
      <c r="A452" s="2" t="s">
        <v>30</v>
      </c>
      <c r="B452" s="2">
        <v>2.4449999999999998</v>
      </c>
      <c r="C452" s="2">
        <v>0.56499999999999995</v>
      </c>
      <c r="D452" s="2">
        <v>70.010000000000005</v>
      </c>
      <c r="E452" s="2" t="s">
        <v>31</v>
      </c>
      <c r="F452" s="2" t="s">
        <v>32</v>
      </c>
      <c r="G452" s="2" t="s">
        <v>33</v>
      </c>
      <c r="H452" s="2">
        <v>1</v>
      </c>
      <c r="I452" s="2" t="s">
        <v>34</v>
      </c>
      <c r="J452" s="2">
        <v>0.51500000000000001</v>
      </c>
      <c r="K452" s="2">
        <v>1.8180000000000001</v>
      </c>
      <c r="L452" s="2">
        <v>2.589</v>
      </c>
      <c r="M452" s="2">
        <v>0.25700000000000001</v>
      </c>
      <c r="N452" s="4">
        <v>2.56</v>
      </c>
      <c r="O452" s="4">
        <v>1.35</v>
      </c>
      <c r="P452" s="4">
        <v>2.83</v>
      </c>
      <c r="Q452" s="4">
        <v>1.26</v>
      </c>
      <c r="R452" s="2">
        <v>0.76891615499999999</v>
      </c>
      <c r="S452" s="4">
        <v>0.115</v>
      </c>
    </row>
    <row r="453" spans="1:19" x14ac:dyDescent="0.2">
      <c r="A453" s="2" t="s">
        <v>30</v>
      </c>
      <c r="B453" s="2">
        <v>2.4449999999999998</v>
      </c>
      <c r="C453" s="2">
        <v>0.57499999999999996</v>
      </c>
      <c r="D453" s="2">
        <v>70.010000000000005</v>
      </c>
      <c r="E453" s="2" t="s">
        <v>31</v>
      </c>
      <c r="F453" s="2" t="s">
        <v>32</v>
      </c>
      <c r="G453" s="2" t="s">
        <v>33</v>
      </c>
      <c r="H453" s="2">
        <v>1</v>
      </c>
      <c r="I453" s="2" t="s">
        <v>34</v>
      </c>
      <c r="J453" s="2">
        <v>0.52700000000000002</v>
      </c>
      <c r="K453" s="2">
        <v>1.85</v>
      </c>
      <c r="L453" s="2">
        <v>2.5379999999999998</v>
      </c>
      <c r="M453" s="2">
        <v>0.26100000000000001</v>
      </c>
      <c r="N453" s="4">
        <v>2.48</v>
      </c>
      <c r="O453" s="4">
        <v>1.38</v>
      </c>
      <c r="P453" s="4">
        <v>2.83</v>
      </c>
      <c r="Q453" s="4">
        <v>1.26</v>
      </c>
      <c r="R453" s="2">
        <v>0.76482617600000002</v>
      </c>
      <c r="S453" s="4">
        <v>0.112</v>
      </c>
    </row>
    <row r="454" spans="1:19" x14ac:dyDescent="0.2">
      <c r="A454" s="2" t="s">
        <v>30</v>
      </c>
      <c r="B454" s="2">
        <v>2.4449999999999998</v>
      </c>
      <c r="C454" s="2">
        <v>0.58499999999999996</v>
      </c>
      <c r="D454" s="2">
        <v>70.010000000000005</v>
      </c>
      <c r="E454" s="2" t="s">
        <v>31</v>
      </c>
      <c r="F454" s="2" t="s">
        <v>32</v>
      </c>
      <c r="G454" s="2" t="s">
        <v>33</v>
      </c>
      <c r="H454" s="2">
        <v>1</v>
      </c>
      <c r="I454" s="2" t="s">
        <v>34</v>
      </c>
      <c r="J454" s="2">
        <v>0.53900000000000003</v>
      </c>
      <c r="K454" s="2">
        <v>1.8819999999999999</v>
      </c>
      <c r="L454" s="2">
        <v>2.4870000000000001</v>
      </c>
      <c r="M454" s="2">
        <v>0.26400000000000001</v>
      </c>
      <c r="N454" s="4">
        <v>2.33</v>
      </c>
      <c r="O454" s="4">
        <v>1.43</v>
      </c>
      <c r="P454" s="4">
        <v>2.83</v>
      </c>
      <c r="Q454" s="4">
        <v>1.26</v>
      </c>
      <c r="R454" s="2">
        <v>0.76073619599999998</v>
      </c>
      <c r="S454" s="4">
        <v>0.107</v>
      </c>
    </row>
    <row r="455" spans="1:19" x14ac:dyDescent="0.2">
      <c r="A455" s="2" t="s">
        <v>30</v>
      </c>
      <c r="B455" s="2">
        <v>2.4449999999999998</v>
      </c>
      <c r="C455" s="2">
        <v>0.59499999999999997</v>
      </c>
      <c r="D455" s="2">
        <v>70.010000000000005</v>
      </c>
      <c r="E455" s="2" t="s">
        <v>31</v>
      </c>
      <c r="F455" s="2" t="s">
        <v>32</v>
      </c>
      <c r="G455" s="2" t="s">
        <v>33</v>
      </c>
      <c r="H455" s="2">
        <v>1</v>
      </c>
      <c r="I455" s="2" t="s">
        <v>34</v>
      </c>
      <c r="J455" s="2">
        <v>0.55100000000000005</v>
      </c>
      <c r="K455" s="2">
        <v>1.9139999999999999</v>
      </c>
      <c r="L455" s="2">
        <v>2.4359999999999999</v>
      </c>
      <c r="M455" s="2">
        <v>0.26800000000000002</v>
      </c>
      <c r="N455" s="4">
        <v>2.3199999999999998</v>
      </c>
      <c r="O455" s="4">
        <v>2.2999999999999998</v>
      </c>
      <c r="P455" s="4">
        <v>2.83</v>
      </c>
      <c r="Q455" s="4">
        <v>1.26</v>
      </c>
      <c r="R455" s="2">
        <v>0.75664621700000001</v>
      </c>
      <c r="S455" s="4">
        <v>0.107</v>
      </c>
    </row>
    <row r="456" spans="1:19" x14ac:dyDescent="0.2">
      <c r="A456" s="2" t="s">
        <v>30</v>
      </c>
      <c r="B456" s="2">
        <v>2.4449999999999998</v>
      </c>
      <c r="C456" s="2">
        <v>0.67500000000000004</v>
      </c>
      <c r="D456" s="2">
        <v>70.010000000000005</v>
      </c>
      <c r="E456" s="2" t="s">
        <v>31</v>
      </c>
      <c r="F456" s="2" t="s">
        <v>32</v>
      </c>
      <c r="G456" s="2" t="s">
        <v>33</v>
      </c>
      <c r="H456" s="2">
        <v>1</v>
      </c>
      <c r="I456" s="2" t="s">
        <v>34</v>
      </c>
      <c r="J456" s="2">
        <v>0.65400000000000003</v>
      </c>
      <c r="K456" s="2">
        <v>2.1720000000000002</v>
      </c>
      <c r="L456" s="2">
        <v>2.0289999999999999</v>
      </c>
      <c r="M456" s="2">
        <v>0.29399999999999998</v>
      </c>
      <c r="N456" s="4">
        <v>1.45</v>
      </c>
      <c r="O456" s="4">
        <v>1.6</v>
      </c>
      <c r="P456" s="4">
        <v>2.83</v>
      </c>
      <c r="Q456" s="4">
        <v>1.26</v>
      </c>
      <c r="R456" s="2">
        <v>0.72392637999999998</v>
      </c>
      <c r="S456" s="4">
        <v>7.0300000000000001E-2</v>
      </c>
    </row>
    <row r="457" spans="1:19" x14ac:dyDescent="0.2">
      <c r="A457" s="2" t="s">
        <v>30</v>
      </c>
      <c r="B457" s="2">
        <v>2.4449999999999998</v>
      </c>
      <c r="C457" s="2">
        <v>0.68500000000000005</v>
      </c>
      <c r="D457" s="2">
        <v>70.010000000000005</v>
      </c>
      <c r="E457" s="2" t="s">
        <v>31</v>
      </c>
      <c r="F457" s="2" t="s">
        <v>32</v>
      </c>
      <c r="G457" s="2" t="s">
        <v>33</v>
      </c>
      <c r="H457" s="2">
        <v>1</v>
      </c>
      <c r="I457" s="2" t="s">
        <v>34</v>
      </c>
      <c r="J457" s="2">
        <v>0.66700000000000004</v>
      </c>
      <c r="K457" s="2">
        <v>2.2040000000000002</v>
      </c>
      <c r="L457" s="2">
        <v>1.978</v>
      </c>
      <c r="M457" s="2">
        <v>0.29799999999999999</v>
      </c>
      <c r="N457" s="4">
        <v>1.26</v>
      </c>
      <c r="O457" s="4">
        <v>1.54</v>
      </c>
      <c r="P457" s="4">
        <v>2.83</v>
      </c>
      <c r="Q457" s="4">
        <v>1.26</v>
      </c>
      <c r="R457" s="2">
        <v>0.71983640100000001</v>
      </c>
      <c r="S457" s="4">
        <v>6.1600000000000002E-2</v>
      </c>
    </row>
    <row r="458" spans="1:19" x14ac:dyDescent="0.2">
      <c r="A458" s="2" t="s">
        <v>30</v>
      </c>
      <c r="B458" s="2">
        <v>2.4449999999999998</v>
      </c>
      <c r="C458" s="2">
        <v>0.69499999999999995</v>
      </c>
      <c r="D458" s="2">
        <v>70.010000000000005</v>
      </c>
      <c r="E458" s="2" t="s">
        <v>31</v>
      </c>
      <c r="F458" s="2" t="s">
        <v>32</v>
      </c>
      <c r="G458" s="2" t="s">
        <v>33</v>
      </c>
      <c r="H458" s="2">
        <v>1</v>
      </c>
      <c r="I458" s="2" t="s">
        <v>34</v>
      </c>
      <c r="J458" s="2">
        <v>0.68100000000000005</v>
      </c>
      <c r="K458" s="2">
        <v>2.2360000000000002</v>
      </c>
      <c r="L458" s="2">
        <v>1.927</v>
      </c>
      <c r="M458" s="2">
        <v>0.30099999999999999</v>
      </c>
      <c r="N458" s="4">
        <v>1.1599999999999999</v>
      </c>
      <c r="O458" s="4">
        <v>1.59</v>
      </c>
      <c r="P458" s="4">
        <v>2.83</v>
      </c>
      <c r="Q458" s="4">
        <v>1.26</v>
      </c>
      <c r="R458" s="2">
        <v>0.71574642099999997</v>
      </c>
      <c r="S458" s="4">
        <v>5.7000000000000002E-2</v>
      </c>
    </row>
    <row r="459" spans="1:19" x14ac:dyDescent="0.2">
      <c r="A459" s="2" t="s">
        <v>30</v>
      </c>
      <c r="B459" s="2">
        <v>2.4449999999999998</v>
      </c>
      <c r="C459" s="2">
        <v>0.70499999999999996</v>
      </c>
      <c r="D459" s="2">
        <v>70.010000000000005</v>
      </c>
      <c r="E459" s="2" t="s">
        <v>31</v>
      </c>
      <c r="F459" s="2" t="s">
        <v>32</v>
      </c>
      <c r="G459" s="2" t="s">
        <v>33</v>
      </c>
      <c r="H459" s="2">
        <v>1</v>
      </c>
      <c r="I459" s="2" t="s">
        <v>34</v>
      </c>
      <c r="J459" s="2">
        <v>0.69499999999999995</v>
      </c>
      <c r="K459" s="2">
        <v>2.2679999999999998</v>
      </c>
      <c r="L459" s="2">
        <v>1.8759999999999999</v>
      </c>
      <c r="M459" s="2">
        <v>0.30399999999999999</v>
      </c>
      <c r="N459" s="4">
        <v>1.0900000000000001</v>
      </c>
      <c r="O459" s="4">
        <v>1.64</v>
      </c>
      <c r="P459" s="4">
        <v>2.83</v>
      </c>
      <c r="Q459" s="4">
        <v>1.26</v>
      </c>
      <c r="R459" s="2">
        <v>0.711656442</v>
      </c>
      <c r="S459" s="4">
        <v>5.3800000000000001E-2</v>
      </c>
    </row>
    <row r="460" spans="1:19" x14ac:dyDescent="0.2">
      <c r="A460" s="2" t="s">
        <v>30</v>
      </c>
      <c r="B460" s="2">
        <v>2.4449999999999998</v>
      </c>
      <c r="C460" s="2">
        <v>0.71499999999999997</v>
      </c>
      <c r="D460" s="2">
        <v>70.010000000000005</v>
      </c>
      <c r="E460" s="2" t="s">
        <v>31</v>
      </c>
      <c r="F460" s="2" t="s">
        <v>32</v>
      </c>
      <c r="G460" s="2" t="s">
        <v>33</v>
      </c>
      <c r="H460" s="2">
        <v>1</v>
      </c>
      <c r="I460" s="2" t="s">
        <v>34</v>
      </c>
      <c r="J460" s="2">
        <v>0.70799999999999996</v>
      </c>
      <c r="K460" s="2">
        <v>2.2999999999999998</v>
      </c>
      <c r="L460" s="2">
        <v>1.825</v>
      </c>
      <c r="M460" s="2">
        <v>0.307</v>
      </c>
      <c r="N460" s="4">
        <v>1.06</v>
      </c>
      <c r="O460" s="4">
        <v>1.66</v>
      </c>
      <c r="P460" s="4">
        <v>2.83</v>
      </c>
      <c r="Q460" s="4">
        <v>1.26</v>
      </c>
      <c r="R460" s="2">
        <v>0.70756646199999995</v>
      </c>
      <c r="S460" s="4">
        <v>5.21E-2</v>
      </c>
    </row>
    <row r="461" spans="1:19" x14ac:dyDescent="0.2">
      <c r="A461" s="2" t="s">
        <v>30</v>
      </c>
      <c r="B461" s="2">
        <v>2.4449999999999998</v>
      </c>
      <c r="C461" s="2">
        <v>0.72499999999999998</v>
      </c>
      <c r="D461" s="2">
        <v>70.010000000000005</v>
      </c>
      <c r="E461" s="2" t="s">
        <v>31</v>
      </c>
      <c r="F461" s="2" t="s">
        <v>32</v>
      </c>
      <c r="G461" s="2" t="s">
        <v>33</v>
      </c>
      <c r="H461" s="2">
        <v>1</v>
      </c>
      <c r="I461" s="2" t="s">
        <v>34</v>
      </c>
      <c r="J461" s="2">
        <v>0.72299999999999998</v>
      </c>
      <c r="K461" s="2">
        <v>2.3330000000000002</v>
      </c>
      <c r="L461" s="2">
        <v>1.774</v>
      </c>
      <c r="M461" s="2">
        <v>0.31</v>
      </c>
      <c r="N461" s="4">
        <v>1.01</v>
      </c>
      <c r="O461" s="4">
        <v>1.7</v>
      </c>
      <c r="P461" s="4">
        <v>2.83</v>
      </c>
      <c r="Q461" s="4">
        <v>1.26</v>
      </c>
      <c r="R461" s="2">
        <v>0.70347648299999999</v>
      </c>
      <c r="S461" s="4">
        <v>5.0099999999999999E-2</v>
      </c>
    </row>
    <row r="462" spans="1:19" x14ac:dyDescent="0.2">
      <c r="A462" s="2" t="s">
        <v>30</v>
      </c>
      <c r="B462" s="2">
        <v>2.4449999999999998</v>
      </c>
      <c r="C462" s="2">
        <v>0.73499999999999999</v>
      </c>
      <c r="D462" s="2">
        <v>70.010000000000005</v>
      </c>
      <c r="E462" s="2" t="s">
        <v>31</v>
      </c>
      <c r="F462" s="2" t="s">
        <v>32</v>
      </c>
      <c r="G462" s="2" t="s">
        <v>33</v>
      </c>
      <c r="H462" s="2">
        <v>1</v>
      </c>
      <c r="I462" s="2" t="s">
        <v>34</v>
      </c>
      <c r="J462" s="2">
        <v>0.73699999999999999</v>
      </c>
      <c r="K462" s="2">
        <v>2.3650000000000002</v>
      </c>
      <c r="L462" s="2">
        <v>1.7230000000000001</v>
      </c>
      <c r="M462" s="2">
        <v>0.313</v>
      </c>
      <c r="N462" s="4">
        <v>0.93600000000000005</v>
      </c>
      <c r="O462" s="4">
        <v>1.74</v>
      </c>
      <c r="P462" s="4">
        <v>2.83</v>
      </c>
      <c r="Q462" s="4">
        <v>1.26</v>
      </c>
      <c r="R462" s="2">
        <v>0.69938650300000005</v>
      </c>
      <c r="S462" s="4">
        <v>4.6600000000000003E-2</v>
      </c>
    </row>
    <row r="463" spans="1:19" x14ac:dyDescent="0.2">
      <c r="A463" s="2" t="s">
        <v>30</v>
      </c>
      <c r="B463" s="2">
        <v>2.4449999999999998</v>
      </c>
      <c r="C463" s="2">
        <v>0.745</v>
      </c>
      <c r="D463" s="2">
        <v>70.010000000000005</v>
      </c>
      <c r="E463" s="2" t="s">
        <v>31</v>
      </c>
      <c r="F463" s="2" t="s">
        <v>32</v>
      </c>
      <c r="G463" s="2" t="s">
        <v>33</v>
      </c>
      <c r="H463" s="2">
        <v>1</v>
      </c>
      <c r="I463" s="2" t="s">
        <v>34</v>
      </c>
      <c r="J463" s="2">
        <v>0.751</v>
      </c>
      <c r="K463" s="2">
        <v>2.3969999999999998</v>
      </c>
      <c r="L463" s="2">
        <v>1.6719999999999999</v>
      </c>
      <c r="M463" s="2">
        <v>0.316</v>
      </c>
      <c r="N463" s="4">
        <v>0.89100000000000001</v>
      </c>
      <c r="O463" s="4">
        <v>1.8</v>
      </c>
      <c r="P463" s="4">
        <v>2.83</v>
      </c>
      <c r="Q463" s="4">
        <v>1.26</v>
      </c>
      <c r="R463" s="2">
        <v>0.69529652399999997</v>
      </c>
      <c r="S463" s="4">
        <v>4.4499999999999998E-2</v>
      </c>
    </row>
    <row r="464" spans="1:19" x14ac:dyDescent="0.2">
      <c r="A464" s="2" t="s">
        <v>30</v>
      </c>
      <c r="B464" s="2">
        <v>2.4449999999999998</v>
      </c>
      <c r="C464" s="2">
        <v>0.755</v>
      </c>
      <c r="D464" s="2">
        <v>70.010000000000005</v>
      </c>
      <c r="E464" s="2" t="s">
        <v>31</v>
      </c>
      <c r="F464" s="2" t="s">
        <v>32</v>
      </c>
      <c r="G464" s="2" t="s">
        <v>33</v>
      </c>
      <c r="H464" s="2">
        <v>1</v>
      </c>
      <c r="I464" s="2" t="s">
        <v>34</v>
      </c>
      <c r="J464" s="2">
        <v>0.76600000000000001</v>
      </c>
      <c r="K464" s="2">
        <v>2.4289999999999998</v>
      </c>
      <c r="L464" s="2">
        <v>1.621</v>
      </c>
      <c r="M464" s="2">
        <v>0.31900000000000001</v>
      </c>
      <c r="N464" s="4">
        <v>0.84399999999999997</v>
      </c>
      <c r="O464" s="4">
        <v>1.85</v>
      </c>
      <c r="P464" s="4">
        <v>2.83</v>
      </c>
      <c r="Q464" s="4">
        <v>1.26</v>
      </c>
      <c r="R464" s="2">
        <v>0.69120654400000003</v>
      </c>
      <c r="S464" s="4">
        <v>4.2299999999999997E-2</v>
      </c>
    </row>
    <row r="465" spans="1:19" x14ac:dyDescent="0.2">
      <c r="A465" s="2" t="s">
        <v>30</v>
      </c>
      <c r="B465" s="2">
        <v>2.4449999999999998</v>
      </c>
      <c r="C465" s="2">
        <v>0.76500000000000001</v>
      </c>
      <c r="D465" s="2">
        <v>70.010000000000005</v>
      </c>
      <c r="E465" s="2" t="s">
        <v>31</v>
      </c>
      <c r="F465" s="2" t="s">
        <v>32</v>
      </c>
      <c r="G465" s="2" t="s">
        <v>33</v>
      </c>
      <c r="H465" s="2">
        <v>1</v>
      </c>
      <c r="I465" s="2" t="s">
        <v>34</v>
      </c>
      <c r="J465" s="2">
        <v>0.78100000000000003</v>
      </c>
      <c r="K465" s="2">
        <v>2.4609999999999999</v>
      </c>
      <c r="L465" s="2">
        <v>1.57</v>
      </c>
      <c r="M465" s="2">
        <v>0.32200000000000001</v>
      </c>
      <c r="N465" s="4">
        <v>0.82599999999999996</v>
      </c>
      <c r="O465" s="4">
        <v>1.91</v>
      </c>
      <c r="P465" s="4">
        <v>2.83</v>
      </c>
      <c r="Q465" s="4">
        <v>1.26</v>
      </c>
      <c r="R465" s="2">
        <v>0.68711656399999999</v>
      </c>
      <c r="S465" s="4">
        <v>4.1500000000000002E-2</v>
      </c>
    </row>
    <row r="466" spans="1:19" x14ac:dyDescent="0.2">
      <c r="A466" s="2" t="s">
        <v>30</v>
      </c>
      <c r="B466" s="2">
        <v>2.4449999999999998</v>
      </c>
      <c r="C466" s="2">
        <v>0.77500000000000002</v>
      </c>
      <c r="D466" s="2">
        <v>70.010000000000005</v>
      </c>
      <c r="E466" s="2" t="s">
        <v>31</v>
      </c>
      <c r="F466" s="2" t="s">
        <v>32</v>
      </c>
      <c r="G466" s="2" t="s">
        <v>33</v>
      </c>
      <c r="H466" s="2">
        <v>1</v>
      </c>
      <c r="I466" s="2" t="s">
        <v>34</v>
      </c>
      <c r="J466" s="2">
        <v>0.79500000000000004</v>
      </c>
      <c r="K466" s="2">
        <v>2.4929999999999999</v>
      </c>
      <c r="L466" s="2">
        <v>1.52</v>
      </c>
      <c r="M466" s="2">
        <v>0.32500000000000001</v>
      </c>
      <c r="N466" s="4">
        <v>0.78700000000000003</v>
      </c>
      <c r="O466" s="4">
        <v>1.4</v>
      </c>
      <c r="P466" s="4">
        <v>2.83</v>
      </c>
      <c r="Q466" s="4">
        <v>1.26</v>
      </c>
      <c r="R466" s="2">
        <v>0.68302658500000002</v>
      </c>
      <c r="S466" s="4">
        <v>3.9699999999999999E-2</v>
      </c>
    </row>
    <row r="467" spans="1:19" x14ac:dyDescent="0.2">
      <c r="A467" s="2" t="s">
        <v>30</v>
      </c>
      <c r="B467" s="2">
        <v>2.4449999999999998</v>
      </c>
      <c r="C467" s="2">
        <v>0.78500000000000003</v>
      </c>
      <c r="D467" s="2">
        <v>70.010000000000005</v>
      </c>
      <c r="E467" s="2" t="s">
        <v>31</v>
      </c>
      <c r="F467" s="2" t="s">
        <v>32</v>
      </c>
      <c r="G467" s="2" t="s">
        <v>33</v>
      </c>
      <c r="H467" s="2">
        <v>1</v>
      </c>
      <c r="I467" s="2" t="s">
        <v>34</v>
      </c>
      <c r="J467" s="2">
        <v>0.81100000000000005</v>
      </c>
      <c r="K467" s="2">
        <v>2.5259999999999998</v>
      </c>
      <c r="L467" s="2">
        <v>1.4690000000000001</v>
      </c>
      <c r="M467" s="2">
        <v>0.32800000000000001</v>
      </c>
      <c r="N467" s="4">
        <v>0.71699999999999997</v>
      </c>
      <c r="O467" s="4">
        <v>1.33</v>
      </c>
      <c r="P467" s="4">
        <v>2.83</v>
      </c>
      <c r="Q467" s="4">
        <v>1.26</v>
      </c>
      <c r="R467" s="2">
        <v>0.67893660499999997</v>
      </c>
      <c r="S467" s="4">
        <v>3.6299999999999999E-2</v>
      </c>
    </row>
    <row r="468" spans="1:19" x14ac:dyDescent="0.2">
      <c r="A468" s="2" t="s">
        <v>30</v>
      </c>
      <c r="B468" s="2">
        <v>2.4449999999999998</v>
      </c>
      <c r="C468" s="2">
        <v>0.79500000000000004</v>
      </c>
      <c r="D468" s="2">
        <v>70.010000000000005</v>
      </c>
      <c r="E468" s="2" t="s">
        <v>31</v>
      </c>
      <c r="F468" s="2" t="s">
        <v>32</v>
      </c>
      <c r="G468" s="2" t="s">
        <v>33</v>
      </c>
      <c r="H468" s="2">
        <v>1</v>
      </c>
      <c r="I468" s="2" t="s">
        <v>34</v>
      </c>
      <c r="J468" s="2">
        <v>0.82599999999999996</v>
      </c>
      <c r="K468" s="2">
        <v>2.5579999999999998</v>
      </c>
      <c r="L468" s="2">
        <v>1.4179999999999999</v>
      </c>
      <c r="M468" s="2">
        <v>0.33100000000000002</v>
      </c>
      <c r="N468" s="4">
        <v>0.622</v>
      </c>
      <c r="O468" s="4">
        <v>1.7</v>
      </c>
      <c r="P468" s="4">
        <v>2.83</v>
      </c>
      <c r="Q468" s="4">
        <v>1.26</v>
      </c>
      <c r="R468" s="2">
        <v>0.674846626</v>
      </c>
      <c r="S468" s="4">
        <v>3.1600000000000003E-2</v>
      </c>
    </row>
    <row r="469" spans="1:19" x14ac:dyDescent="0.2">
      <c r="A469" s="2" t="s">
        <v>30</v>
      </c>
      <c r="B469" s="2">
        <v>2.4449999999999998</v>
      </c>
      <c r="C469" s="2">
        <v>0.80500000000000005</v>
      </c>
      <c r="D469" s="2">
        <v>70.010000000000005</v>
      </c>
      <c r="E469" s="2" t="s">
        <v>31</v>
      </c>
      <c r="F469" s="2" t="s">
        <v>32</v>
      </c>
      <c r="G469" s="2" t="s">
        <v>33</v>
      </c>
      <c r="H469" s="2">
        <v>1</v>
      </c>
      <c r="I469" s="2" t="s">
        <v>34</v>
      </c>
      <c r="J469" s="2">
        <v>0.84199999999999997</v>
      </c>
      <c r="K469" s="2">
        <v>2.59</v>
      </c>
      <c r="L469" s="2">
        <v>1.367</v>
      </c>
      <c r="M469" s="2">
        <v>0.33300000000000002</v>
      </c>
      <c r="N469" s="4">
        <v>0.51600000000000001</v>
      </c>
      <c r="O469" s="4">
        <v>5</v>
      </c>
      <c r="P469" s="4">
        <v>2.83</v>
      </c>
      <c r="Q469" s="4">
        <v>1.26</v>
      </c>
      <c r="R469" s="2">
        <v>0.67075664599999996</v>
      </c>
      <c r="S469" s="4">
        <v>2.6200000000000001E-2</v>
      </c>
    </row>
    <row r="470" spans="1:19" x14ac:dyDescent="0.2">
      <c r="A470" s="2" t="s">
        <v>30</v>
      </c>
      <c r="B470" s="2">
        <v>2.4449999999999998</v>
      </c>
      <c r="C470" s="2">
        <v>0.81499999999999995</v>
      </c>
      <c r="D470" s="2">
        <v>70.010000000000005</v>
      </c>
      <c r="E470" s="2" t="s">
        <v>31</v>
      </c>
      <c r="F470" s="2" t="s">
        <v>32</v>
      </c>
      <c r="G470" s="2" t="s">
        <v>33</v>
      </c>
      <c r="H470" s="2">
        <v>1</v>
      </c>
      <c r="I470" s="2" t="s">
        <v>34</v>
      </c>
      <c r="J470" s="2">
        <v>0.85699999999999998</v>
      </c>
      <c r="K470" s="2">
        <v>2.6219999999999999</v>
      </c>
      <c r="L470" s="2">
        <v>1.3160000000000001</v>
      </c>
      <c r="M470" s="2">
        <v>0.33600000000000002</v>
      </c>
      <c r="N470" s="4">
        <v>0.41199999999999998</v>
      </c>
      <c r="O470" s="4">
        <v>5.03</v>
      </c>
      <c r="P470" s="4">
        <v>2.83</v>
      </c>
      <c r="Q470" s="4">
        <v>1.26</v>
      </c>
      <c r="R470" s="2">
        <v>0.66666666699999999</v>
      </c>
      <c r="S470" s="4">
        <v>2.1000000000000001E-2</v>
      </c>
    </row>
    <row r="471" spans="1:19" x14ac:dyDescent="0.2">
      <c r="A471" s="2" t="s">
        <v>30</v>
      </c>
      <c r="B471" s="2">
        <v>2.4449999999999998</v>
      </c>
      <c r="C471" s="2">
        <v>0.82499999999999996</v>
      </c>
      <c r="D471" s="2">
        <v>70.010000000000005</v>
      </c>
      <c r="E471" s="2" t="s">
        <v>31</v>
      </c>
      <c r="F471" s="2" t="s">
        <v>32</v>
      </c>
      <c r="G471" s="2" t="s">
        <v>33</v>
      </c>
      <c r="H471" s="2">
        <v>1</v>
      </c>
      <c r="I471" s="2" t="s">
        <v>34</v>
      </c>
      <c r="J471" s="2">
        <v>0.873</v>
      </c>
      <c r="K471" s="2">
        <v>2.6539999999999999</v>
      </c>
      <c r="L471" s="2">
        <v>1.2649999999999999</v>
      </c>
      <c r="M471" s="2">
        <v>0.33900000000000002</v>
      </c>
      <c r="N471" s="4">
        <v>0.253</v>
      </c>
      <c r="O471" s="4">
        <v>5.09</v>
      </c>
      <c r="P471" s="4">
        <v>2.83</v>
      </c>
      <c r="Q471" s="4">
        <v>1.26</v>
      </c>
      <c r="R471" s="2">
        <v>0.66257668700000005</v>
      </c>
      <c r="S471" s="4">
        <v>1.29E-2</v>
      </c>
    </row>
    <row r="472" spans="1:19" x14ac:dyDescent="0.2">
      <c r="A472" s="2" t="s">
        <v>30</v>
      </c>
      <c r="B472" s="2">
        <v>2.4449999999999998</v>
      </c>
      <c r="C472" s="2">
        <v>0.83499999999999996</v>
      </c>
      <c r="D472" s="2">
        <v>70.010000000000005</v>
      </c>
      <c r="E472" s="2" t="s">
        <v>31</v>
      </c>
      <c r="F472" s="2" t="s">
        <v>32</v>
      </c>
      <c r="G472" s="2" t="s">
        <v>33</v>
      </c>
      <c r="H472" s="2">
        <v>1</v>
      </c>
      <c r="I472" s="2" t="s">
        <v>34</v>
      </c>
      <c r="J472" s="2">
        <v>0.88900000000000001</v>
      </c>
      <c r="K472" s="2">
        <v>2.6859999999999999</v>
      </c>
      <c r="L472" s="2">
        <v>1.214</v>
      </c>
      <c r="M472" s="2">
        <v>0.34200000000000003</v>
      </c>
      <c r="N472" s="4">
        <v>0.104</v>
      </c>
      <c r="O472" s="4">
        <v>5.26</v>
      </c>
      <c r="P472" s="4">
        <v>2.83</v>
      </c>
      <c r="Q472" s="4">
        <v>1.26</v>
      </c>
      <c r="R472" s="2">
        <v>0.65848670799999998</v>
      </c>
      <c r="S472" s="4">
        <v>5.3200000000000001E-3</v>
      </c>
    </row>
    <row r="473" spans="1:19" x14ac:dyDescent="0.2">
      <c r="A473" s="2" t="s">
        <v>30</v>
      </c>
      <c r="B473" s="2">
        <v>2.4449999999999998</v>
      </c>
      <c r="C473" s="2">
        <v>0.84499999999999997</v>
      </c>
      <c r="D473" s="2">
        <v>70.010000000000005</v>
      </c>
      <c r="E473" s="2" t="s">
        <v>31</v>
      </c>
      <c r="F473" s="2" t="s">
        <v>32</v>
      </c>
      <c r="G473" s="2" t="s">
        <v>33</v>
      </c>
      <c r="H473" s="2">
        <v>1</v>
      </c>
      <c r="I473" s="2" t="s">
        <v>34</v>
      </c>
      <c r="J473" s="2">
        <v>0.90600000000000003</v>
      </c>
      <c r="K473" s="2">
        <v>2.7189999999999999</v>
      </c>
      <c r="L473" s="2">
        <v>1.163</v>
      </c>
      <c r="M473" s="2">
        <v>0.34399999999999997</v>
      </c>
      <c r="N473" s="4">
        <v>3.6200000000000003E-2</v>
      </c>
      <c r="O473" s="4">
        <v>5.67</v>
      </c>
      <c r="P473" s="4">
        <v>2.83</v>
      </c>
      <c r="Q473" s="4">
        <v>1.26</v>
      </c>
      <c r="R473" s="2">
        <v>0.65439672800000004</v>
      </c>
      <c r="S473" s="4">
        <v>1.8500000000000001E-3</v>
      </c>
    </row>
    <row r="474" spans="1:19" x14ac:dyDescent="0.2">
      <c r="A474" s="2" t="s">
        <v>30</v>
      </c>
      <c r="B474" s="2">
        <v>4.0449999999999999</v>
      </c>
      <c r="C474" s="2">
        <v>1.5149999999999999</v>
      </c>
      <c r="D474" s="2">
        <v>30</v>
      </c>
      <c r="E474" s="2" t="s">
        <v>31</v>
      </c>
      <c r="F474" s="2" t="s">
        <v>32</v>
      </c>
      <c r="G474" s="2" t="s">
        <v>33</v>
      </c>
      <c r="H474" s="2">
        <v>1</v>
      </c>
      <c r="I474" s="2" t="s">
        <v>34</v>
      </c>
      <c r="J474" s="2">
        <v>0.34599999999999997</v>
      </c>
      <c r="K474" s="2">
        <v>1.641</v>
      </c>
      <c r="L474" s="2">
        <v>3.9849999999999999</v>
      </c>
      <c r="M474" s="2">
        <v>0.58699999999999997</v>
      </c>
      <c r="N474" s="4">
        <v>19</v>
      </c>
      <c r="O474" s="4">
        <v>1.79</v>
      </c>
      <c r="P474" s="4">
        <v>2.83</v>
      </c>
      <c r="Q474" s="4">
        <v>1.26</v>
      </c>
      <c r="R474" s="2">
        <v>0.62546353499999996</v>
      </c>
      <c r="S474" s="4">
        <v>0.214</v>
      </c>
    </row>
    <row r="475" spans="1:19" x14ac:dyDescent="0.2">
      <c r="A475" s="2" t="s">
        <v>30</v>
      </c>
      <c r="B475" s="2">
        <v>4.0449999999999999</v>
      </c>
      <c r="C475" s="2">
        <v>1.5249999999999999</v>
      </c>
      <c r="D475" s="2">
        <v>30</v>
      </c>
      <c r="E475" s="2" t="s">
        <v>31</v>
      </c>
      <c r="F475" s="2" t="s">
        <v>32</v>
      </c>
      <c r="G475" s="2" t="s">
        <v>33</v>
      </c>
      <c r="H475" s="2">
        <v>1</v>
      </c>
      <c r="I475" s="2" t="s">
        <v>34</v>
      </c>
      <c r="J475" s="2">
        <v>0.34899999999999998</v>
      </c>
      <c r="K475" s="2">
        <v>1.6519999999999999</v>
      </c>
      <c r="L475" s="2">
        <v>3.9550000000000001</v>
      </c>
      <c r="M475" s="2">
        <v>0.59</v>
      </c>
      <c r="N475" s="4">
        <v>18.3</v>
      </c>
      <c r="O475" s="4">
        <v>1.81</v>
      </c>
      <c r="P475" s="4">
        <v>2.83</v>
      </c>
      <c r="Q475" s="4">
        <v>1.26</v>
      </c>
      <c r="R475" s="2">
        <v>0.62299134700000003</v>
      </c>
      <c r="S475" s="4">
        <v>0.20599999999999999</v>
      </c>
    </row>
    <row r="476" spans="1:19" x14ac:dyDescent="0.2">
      <c r="A476" s="2" t="s">
        <v>30</v>
      </c>
      <c r="B476" s="2">
        <v>4.0449999999999999</v>
      </c>
      <c r="C476" s="2">
        <v>1.5349999999999999</v>
      </c>
      <c r="D476" s="2">
        <v>30</v>
      </c>
      <c r="E476" s="2" t="s">
        <v>31</v>
      </c>
      <c r="F476" s="2" t="s">
        <v>32</v>
      </c>
      <c r="G476" s="2" t="s">
        <v>33</v>
      </c>
      <c r="H476" s="2">
        <v>1</v>
      </c>
      <c r="I476" s="2" t="s">
        <v>34</v>
      </c>
      <c r="J476" s="2">
        <v>0.35299999999999998</v>
      </c>
      <c r="K476" s="2">
        <v>1.663</v>
      </c>
      <c r="L476" s="2">
        <v>3.9260000000000002</v>
      </c>
      <c r="M476" s="2">
        <v>0.59299999999999997</v>
      </c>
      <c r="N476" s="4">
        <v>18.100000000000001</v>
      </c>
      <c r="O476" s="4">
        <v>1.82</v>
      </c>
      <c r="P476" s="4">
        <v>2.83</v>
      </c>
      <c r="Q476" s="4">
        <v>1.26</v>
      </c>
      <c r="R476" s="2">
        <v>0.62051915899999999</v>
      </c>
      <c r="S476" s="4">
        <v>0.20399999999999999</v>
      </c>
    </row>
    <row r="477" spans="1:19" x14ac:dyDescent="0.2">
      <c r="A477" s="2" t="s">
        <v>30</v>
      </c>
      <c r="B477" s="2">
        <v>4.0449999999999999</v>
      </c>
      <c r="C477" s="2">
        <v>1.5449999999999999</v>
      </c>
      <c r="D477" s="2">
        <v>30</v>
      </c>
      <c r="E477" s="2" t="s">
        <v>31</v>
      </c>
      <c r="F477" s="2" t="s">
        <v>32</v>
      </c>
      <c r="G477" s="2" t="s">
        <v>33</v>
      </c>
      <c r="H477" s="2">
        <v>1</v>
      </c>
      <c r="I477" s="2" t="s">
        <v>34</v>
      </c>
      <c r="J477" s="2">
        <v>0.35699999999999998</v>
      </c>
      <c r="K477" s="2">
        <v>1.6739999999999999</v>
      </c>
      <c r="L477" s="2">
        <v>3.8959999999999999</v>
      </c>
      <c r="M477" s="2">
        <v>0.59499999999999997</v>
      </c>
      <c r="N477" s="4">
        <v>18</v>
      </c>
      <c r="O477" s="4">
        <v>1.83</v>
      </c>
      <c r="P477" s="4">
        <v>2.83</v>
      </c>
      <c r="Q477" s="4">
        <v>1.26</v>
      </c>
      <c r="R477" s="2">
        <v>0.61804697200000003</v>
      </c>
      <c r="S477" s="4">
        <v>0.20399999999999999</v>
      </c>
    </row>
    <row r="478" spans="1:19" x14ac:dyDescent="0.2">
      <c r="A478" s="2" t="s">
        <v>30</v>
      </c>
      <c r="B478" s="2">
        <v>4.0449999999999999</v>
      </c>
      <c r="C478" s="2">
        <v>1.5549999999999999</v>
      </c>
      <c r="D478" s="2">
        <v>30</v>
      </c>
      <c r="E478" s="2" t="s">
        <v>31</v>
      </c>
      <c r="F478" s="2" t="s">
        <v>32</v>
      </c>
      <c r="G478" s="2" t="s">
        <v>33</v>
      </c>
      <c r="H478" s="2">
        <v>1</v>
      </c>
      <c r="I478" s="2" t="s">
        <v>34</v>
      </c>
      <c r="J478" s="2">
        <v>0.36099999999999999</v>
      </c>
      <c r="K478" s="2">
        <v>1.6850000000000001</v>
      </c>
      <c r="L478" s="2">
        <v>3.8660000000000001</v>
      </c>
      <c r="M478" s="2">
        <v>0.59799999999999998</v>
      </c>
      <c r="N478" s="4">
        <v>18.3</v>
      </c>
      <c r="O478" s="4">
        <v>1.81</v>
      </c>
      <c r="P478" s="4">
        <v>2.83</v>
      </c>
      <c r="Q478" s="4">
        <v>1.26</v>
      </c>
      <c r="R478" s="2">
        <v>0.61557478399999999</v>
      </c>
      <c r="S478" s="4">
        <v>0.20699999999999999</v>
      </c>
    </row>
    <row r="479" spans="1:19" x14ac:dyDescent="0.2">
      <c r="A479" s="2" t="s">
        <v>30</v>
      </c>
      <c r="B479" s="2">
        <v>4.0449999999999999</v>
      </c>
      <c r="C479" s="2">
        <v>1.5649999999999999</v>
      </c>
      <c r="D479" s="2">
        <v>30</v>
      </c>
      <c r="E479" s="2" t="s">
        <v>31</v>
      </c>
      <c r="F479" s="2" t="s">
        <v>32</v>
      </c>
      <c r="G479" s="2" t="s">
        <v>33</v>
      </c>
      <c r="H479" s="2">
        <v>1</v>
      </c>
      <c r="I479" s="2" t="s">
        <v>34</v>
      </c>
      <c r="J479" s="2">
        <v>0.36399999999999999</v>
      </c>
      <c r="K479" s="2">
        <v>1.696</v>
      </c>
      <c r="L479" s="2">
        <v>3.8370000000000002</v>
      </c>
      <c r="M479" s="2">
        <v>0.60099999999999998</v>
      </c>
      <c r="N479" s="4">
        <v>18.5</v>
      </c>
      <c r="O479" s="4">
        <v>1.81</v>
      </c>
      <c r="P479" s="4">
        <v>2.83</v>
      </c>
      <c r="Q479" s="4">
        <v>1.26</v>
      </c>
      <c r="R479" s="2">
        <v>0.61310259600000006</v>
      </c>
      <c r="S479" s="4">
        <v>0.21</v>
      </c>
    </row>
    <row r="480" spans="1:19" x14ac:dyDescent="0.2">
      <c r="A480" s="2" t="s">
        <v>30</v>
      </c>
      <c r="B480" s="2">
        <v>4.0449999999999999</v>
      </c>
      <c r="C480" s="2">
        <v>1.575</v>
      </c>
      <c r="D480" s="2">
        <v>30</v>
      </c>
      <c r="E480" s="2" t="s">
        <v>31</v>
      </c>
      <c r="F480" s="2" t="s">
        <v>32</v>
      </c>
      <c r="G480" s="2" t="s">
        <v>33</v>
      </c>
      <c r="H480" s="2">
        <v>1</v>
      </c>
      <c r="I480" s="2" t="s">
        <v>34</v>
      </c>
      <c r="J480" s="2">
        <v>0.36799999999999999</v>
      </c>
      <c r="K480" s="2">
        <v>1.706</v>
      </c>
      <c r="L480" s="2">
        <v>3.8069999999999999</v>
      </c>
      <c r="M480" s="2">
        <v>0.60299999999999998</v>
      </c>
      <c r="N480" s="4">
        <v>18.3</v>
      </c>
      <c r="O480" s="4">
        <v>1.84</v>
      </c>
      <c r="P480" s="4">
        <v>2.83</v>
      </c>
      <c r="Q480" s="4">
        <v>1.26</v>
      </c>
      <c r="R480" s="2">
        <v>0.61063040800000001</v>
      </c>
      <c r="S480" s="4">
        <v>0.20699999999999999</v>
      </c>
    </row>
    <row r="481" spans="1:19" x14ac:dyDescent="0.2">
      <c r="A481" s="2" t="s">
        <v>30</v>
      </c>
      <c r="B481" s="2">
        <v>4.0449999999999999</v>
      </c>
      <c r="C481" s="2">
        <v>1.585</v>
      </c>
      <c r="D481" s="2">
        <v>30</v>
      </c>
      <c r="E481" s="2" t="s">
        <v>31</v>
      </c>
      <c r="F481" s="2" t="s">
        <v>32</v>
      </c>
      <c r="G481" s="2" t="s">
        <v>33</v>
      </c>
      <c r="H481" s="2">
        <v>1</v>
      </c>
      <c r="I481" s="2" t="s">
        <v>34</v>
      </c>
      <c r="J481" s="2">
        <v>0.372</v>
      </c>
      <c r="K481" s="2">
        <v>1.7170000000000001</v>
      </c>
      <c r="L481" s="2">
        <v>3.778</v>
      </c>
      <c r="M481" s="2">
        <v>0.60599999999999998</v>
      </c>
      <c r="N481" s="4">
        <v>17.3</v>
      </c>
      <c r="O481" s="4">
        <v>1.85</v>
      </c>
      <c r="P481" s="4">
        <v>2.83</v>
      </c>
      <c r="Q481" s="4">
        <v>1.26</v>
      </c>
      <c r="R481" s="2">
        <v>0.60815821999999997</v>
      </c>
      <c r="S481" s="4">
        <v>0.19500000000000001</v>
      </c>
    </row>
    <row r="482" spans="1:19" x14ac:dyDescent="0.2">
      <c r="A482" s="2" t="s">
        <v>30</v>
      </c>
      <c r="B482" s="2">
        <v>4.0449999999999999</v>
      </c>
      <c r="C482" s="2">
        <v>1.595</v>
      </c>
      <c r="D482" s="2">
        <v>30</v>
      </c>
      <c r="E482" s="2" t="s">
        <v>31</v>
      </c>
      <c r="F482" s="2" t="s">
        <v>32</v>
      </c>
      <c r="G482" s="2" t="s">
        <v>33</v>
      </c>
      <c r="H482" s="2">
        <v>1</v>
      </c>
      <c r="I482" s="2" t="s">
        <v>34</v>
      </c>
      <c r="J482" s="2">
        <v>0.376</v>
      </c>
      <c r="K482" s="2">
        <v>1.728</v>
      </c>
      <c r="L482" s="2">
        <v>3.7480000000000002</v>
      </c>
      <c r="M482" s="2">
        <v>0.60899999999999999</v>
      </c>
      <c r="N482" s="4">
        <v>17.3</v>
      </c>
      <c r="O482" s="4">
        <v>1.33</v>
      </c>
      <c r="P482" s="4">
        <v>2.83</v>
      </c>
      <c r="Q482" s="4">
        <v>1.26</v>
      </c>
      <c r="R482" s="2">
        <v>0.60568603200000004</v>
      </c>
      <c r="S482" s="4">
        <v>0.19600000000000001</v>
      </c>
    </row>
    <row r="483" spans="1:19" x14ac:dyDescent="0.2">
      <c r="A483" s="2" t="s">
        <v>30</v>
      </c>
      <c r="B483" s="2">
        <v>4.0449999999999999</v>
      </c>
      <c r="C483" s="2">
        <v>1.605</v>
      </c>
      <c r="D483" s="2">
        <v>30</v>
      </c>
      <c r="E483" s="2" t="s">
        <v>31</v>
      </c>
      <c r="F483" s="2" t="s">
        <v>32</v>
      </c>
      <c r="G483" s="2" t="s">
        <v>33</v>
      </c>
      <c r="H483" s="2">
        <v>1</v>
      </c>
      <c r="I483" s="2" t="s">
        <v>34</v>
      </c>
      <c r="J483" s="2">
        <v>0.38</v>
      </c>
      <c r="K483" s="2">
        <v>1.7390000000000001</v>
      </c>
      <c r="L483" s="2">
        <v>3.718</v>
      </c>
      <c r="M483" s="2">
        <v>0.61199999999999999</v>
      </c>
      <c r="N483" s="4">
        <v>16.7</v>
      </c>
      <c r="O483" s="4">
        <v>1.25</v>
      </c>
      <c r="P483" s="4">
        <v>2.83</v>
      </c>
      <c r="Q483" s="4">
        <v>1.26</v>
      </c>
      <c r="R483" s="2">
        <v>0.603213844</v>
      </c>
      <c r="S483" s="4">
        <v>0.189</v>
      </c>
    </row>
    <row r="484" spans="1:19" x14ac:dyDescent="0.2">
      <c r="A484" s="2" t="s">
        <v>30</v>
      </c>
      <c r="B484" s="2">
        <v>4.0449999999999999</v>
      </c>
      <c r="C484" s="2">
        <v>1.615</v>
      </c>
      <c r="D484" s="2">
        <v>30</v>
      </c>
      <c r="E484" s="2" t="s">
        <v>31</v>
      </c>
      <c r="F484" s="2" t="s">
        <v>32</v>
      </c>
      <c r="G484" s="2" t="s">
        <v>33</v>
      </c>
      <c r="H484" s="2">
        <v>1</v>
      </c>
      <c r="I484" s="2" t="s">
        <v>34</v>
      </c>
      <c r="J484" s="2">
        <v>0.38400000000000001</v>
      </c>
      <c r="K484" s="2">
        <v>1.75</v>
      </c>
      <c r="L484" s="2">
        <v>3.6890000000000001</v>
      </c>
      <c r="M484" s="2">
        <v>0.61399999999999999</v>
      </c>
      <c r="N484" s="4">
        <v>16.5</v>
      </c>
      <c r="O484" s="4">
        <v>1.26</v>
      </c>
      <c r="P484" s="4">
        <v>2.83</v>
      </c>
      <c r="Q484" s="4">
        <v>1.26</v>
      </c>
      <c r="R484" s="2">
        <v>0.60074165599999996</v>
      </c>
      <c r="S484" s="4">
        <v>0.187</v>
      </c>
    </row>
    <row r="485" spans="1:19" x14ac:dyDescent="0.2">
      <c r="A485" s="2" t="s">
        <v>30</v>
      </c>
      <c r="B485" s="2">
        <v>4.0449999999999999</v>
      </c>
      <c r="C485" s="2">
        <v>1.625</v>
      </c>
      <c r="D485" s="2">
        <v>30</v>
      </c>
      <c r="E485" s="2" t="s">
        <v>31</v>
      </c>
      <c r="F485" s="2" t="s">
        <v>32</v>
      </c>
      <c r="G485" s="2" t="s">
        <v>33</v>
      </c>
      <c r="H485" s="2">
        <v>1</v>
      </c>
      <c r="I485" s="2" t="s">
        <v>34</v>
      </c>
      <c r="J485" s="2">
        <v>0.38800000000000001</v>
      </c>
      <c r="K485" s="2">
        <v>1.7609999999999999</v>
      </c>
      <c r="L485" s="2">
        <v>3.6589999999999998</v>
      </c>
      <c r="M485" s="2">
        <v>0.61699999999999999</v>
      </c>
      <c r="N485" s="4">
        <v>16.5</v>
      </c>
      <c r="O485" s="4">
        <v>1.27</v>
      </c>
      <c r="P485" s="4">
        <v>2.83</v>
      </c>
      <c r="Q485" s="4">
        <v>1.26</v>
      </c>
      <c r="R485" s="2">
        <v>0.59826946800000003</v>
      </c>
      <c r="S485" s="4">
        <v>0.187</v>
      </c>
    </row>
    <row r="486" spans="1:19" x14ac:dyDescent="0.2">
      <c r="A486" s="2" t="s">
        <v>30</v>
      </c>
      <c r="B486" s="2">
        <v>4.0449999999999999</v>
      </c>
      <c r="C486" s="2">
        <v>1.635</v>
      </c>
      <c r="D486" s="2">
        <v>30</v>
      </c>
      <c r="E486" s="2" t="s">
        <v>31</v>
      </c>
      <c r="F486" s="2" t="s">
        <v>32</v>
      </c>
      <c r="G486" s="2" t="s">
        <v>33</v>
      </c>
      <c r="H486" s="2">
        <v>1</v>
      </c>
      <c r="I486" s="2" t="s">
        <v>34</v>
      </c>
      <c r="J486" s="2">
        <v>0.39200000000000002</v>
      </c>
      <c r="K486" s="2">
        <v>1.7709999999999999</v>
      </c>
      <c r="L486" s="2">
        <v>3.63</v>
      </c>
      <c r="M486" s="2">
        <v>0.61899999999999999</v>
      </c>
      <c r="N486" s="4">
        <v>15.6</v>
      </c>
      <c r="O486" s="4">
        <v>1.28</v>
      </c>
      <c r="P486" s="4">
        <v>2.83</v>
      </c>
      <c r="Q486" s="4">
        <v>1.26</v>
      </c>
      <c r="R486" s="2">
        <v>0.59579728099999996</v>
      </c>
      <c r="S486" s="4">
        <v>0.17699999999999999</v>
      </c>
    </row>
    <row r="487" spans="1:19" x14ac:dyDescent="0.2">
      <c r="A487" s="2" t="s">
        <v>30</v>
      </c>
      <c r="B487" s="2">
        <v>4.0449999999999999</v>
      </c>
      <c r="C487" s="2">
        <v>1.645</v>
      </c>
      <c r="D487" s="2">
        <v>30</v>
      </c>
      <c r="E487" s="2" t="s">
        <v>31</v>
      </c>
      <c r="F487" s="2" t="s">
        <v>32</v>
      </c>
      <c r="G487" s="2" t="s">
        <v>33</v>
      </c>
      <c r="H487" s="2">
        <v>1</v>
      </c>
      <c r="I487" s="2" t="s">
        <v>34</v>
      </c>
      <c r="J487" s="2">
        <v>0.39600000000000002</v>
      </c>
      <c r="K487" s="2">
        <v>1.782</v>
      </c>
      <c r="L487" s="2">
        <v>3.6</v>
      </c>
      <c r="M487" s="2">
        <v>0.622</v>
      </c>
      <c r="N487" s="4">
        <v>16.2</v>
      </c>
      <c r="O487" s="4">
        <v>1.29</v>
      </c>
      <c r="P487" s="4">
        <v>2.83</v>
      </c>
      <c r="Q487" s="4">
        <v>1.26</v>
      </c>
      <c r="R487" s="2">
        <v>0.59332509300000003</v>
      </c>
      <c r="S487" s="4">
        <v>0.183</v>
      </c>
    </row>
    <row r="488" spans="1:19" x14ac:dyDescent="0.2">
      <c r="A488" s="2" t="s">
        <v>30</v>
      </c>
      <c r="B488" s="2">
        <v>4.0449999999999999</v>
      </c>
      <c r="C488" s="2">
        <v>1.665</v>
      </c>
      <c r="D488" s="2">
        <v>30</v>
      </c>
      <c r="E488" s="2" t="s">
        <v>31</v>
      </c>
      <c r="F488" s="2" t="s">
        <v>32</v>
      </c>
      <c r="G488" s="2" t="s">
        <v>33</v>
      </c>
      <c r="H488" s="2">
        <v>1</v>
      </c>
      <c r="I488" s="2" t="s">
        <v>34</v>
      </c>
      <c r="J488" s="2">
        <v>0.40400000000000003</v>
      </c>
      <c r="K488" s="2">
        <v>1.804</v>
      </c>
      <c r="L488" s="2">
        <v>3.5409999999999999</v>
      </c>
      <c r="M488" s="2">
        <v>0.627</v>
      </c>
      <c r="N488" s="4">
        <v>15</v>
      </c>
      <c r="O488" s="4">
        <v>1.66</v>
      </c>
      <c r="P488" s="4">
        <v>2.83</v>
      </c>
      <c r="Q488" s="4">
        <v>1.26</v>
      </c>
      <c r="R488" s="2">
        <v>0.58838071700000005</v>
      </c>
      <c r="S488" s="4">
        <v>0.16900000000000001</v>
      </c>
    </row>
    <row r="489" spans="1:19" x14ac:dyDescent="0.2">
      <c r="A489" s="2" t="s">
        <v>30</v>
      </c>
      <c r="B489" s="2">
        <v>4.0449999999999999</v>
      </c>
      <c r="C489" s="2">
        <v>1.675</v>
      </c>
      <c r="D489" s="2">
        <v>30</v>
      </c>
      <c r="E489" s="2" t="s">
        <v>31</v>
      </c>
      <c r="F489" s="2" t="s">
        <v>32</v>
      </c>
      <c r="G489" s="2" t="s">
        <v>33</v>
      </c>
      <c r="H489" s="2">
        <v>1</v>
      </c>
      <c r="I489" s="2" t="s">
        <v>34</v>
      </c>
      <c r="J489" s="2">
        <v>0.40799999999999997</v>
      </c>
      <c r="K489" s="2">
        <v>1.8149999999999999</v>
      </c>
      <c r="L489" s="2">
        <v>3.5110000000000001</v>
      </c>
      <c r="M489" s="2">
        <v>0.63</v>
      </c>
      <c r="N489" s="4">
        <v>15.2</v>
      </c>
      <c r="O489" s="4">
        <v>1.68</v>
      </c>
      <c r="P489" s="4">
        <v>2.83</v>
      </c>
      <c r="Q489" s="4">
        <v>1.26</v>
      </c>
      <c r="R489" s="2">
        <v>0.58590852900000001</v>
      </c>
      <c r="S489" s="4">
        <v>0.17199999999999999</v>
      </c>
    </row>
    <row r="490" spans="1:19" x14ac:dyDescent="0.2">
      <c r="A490" s="2" t="s">
        <v>30</v>
      </c>
      <c r="B490" s="2">
        <v>4.0449999999999999</v>
      </c>
      <c r="C490" s="2">
        <v>1.6850000000000001</v>
      </c>
      <c r="D490" s="2">
        <v>30</v>
      </c>
      <c r="E490" s="2" t="s">
        <v>31</v>
      </c>
      <c r="F490" s="2" t="s">
        <v>32</v>
      </c>
      <c r="G490" s="2" t="s">
        <v>33</v>
      </c>
      <c r="H490" s="2">
        <v>1</v>
      </c>
      <c r="I490" s="2" t="s">
        <v>34</v>
      </c>
      <c r="J490" s="2">
        <v>0.41199999999999998</v>
      </c>
      <c r="K490" s="2">
        <v>1.8260000000000001</v>
      </c>
      <c r="L490" s="2">
        <v>3.4820000000000002</v>
      </c>
      <c r="M490" s="2">
        <v>0.63200000000000001</v>
      </c>
      <c r="N490" s="4">
        <v>14.7</v>
      </c>
      <c r="O490" s="4">
        <v>1.68</v>
      </c>
      <c r="P490" s="4">
        <v>2.83</v>
      </c>
      <c r="Q490" s="4">
        <v>1.26</v>
      </c>
      <c r="R490" s="2">
        <v>0.58343634099999997</v>
      </c>
      <c r="S490" s="4">
        <v>0.16600000000000001</v>
      </c>
    </row>
    <row r="491" spans="1:19" x14ac:dyDescent="0.2">
      <c r="A491" s="2" t="s">
        <v>30</v>
      </c>
      <c r="B491" s="2">
        <v>4.0449999999999999</v>
      </c>
      <c r="C491" s="2">
        <v>1.6950000000000001</v>
      </c>
      <c r="D491" s="2">
        <v>30</v>
      </c>
      <c r="E491" s="2" t="s">
        <v>31</v>
      </c>
      <c r="F491" s="2" t="s">
        <v>32</v>
      </c>
      <c r="G491" s="2" t="s">
        <v>33</v>
      </c>
      <c r="H491" s="2">
        <v>1</v>
      </c>
      <c r="I491" s="2" t="s">
        <v>34</v>
      </c>
      <c r="J491" s="2">
        <v>0.41599999999999998</v>
      </c>
      <c r="K491" s="2">
        <v>1.8360000000000001</v>
      </c>
      <c r="L491" s="2">
        <v>3.452</v>
      </c>
      <c r="M491" s="2">
        <v>0.63500000000000001</v>
      </c>
      <c r="N491" s="4">
        <v>14.3</v>
      </c>
      <c r="O491" s="4">
        <v>1.68</v>
      </c>
      <c r="P491" s="4">
        <v>2.83</v>
      </c>
      <c r="Q491" s="4">
        <v>1.26</v>
      </c>
      <c r="R491" s="2">
        <v>0.58096415300000004</v>
      </c>
      <c r="S491" s="4">
        <v>0.16200000000000001</v>
      </c>
    </row>
    <row r="492" spans="1:19" x14ac:dyDescent="0.2">
      <c r="A492" s="2" t="s">
        <v>30</v>
      </c>
      <c r="B492" s="2">
        <v>4.0449999999999999</v>
      </c>
      <c r="C492" s="2">
        <v>1.7050000000000001</v>
      </c>
      <c r="D492" s="2">
        <v>30</v>
      </c>
      <c r="E492" s="2" t="s">
        <v>31</v>
      </c>
      <c r="F492" s="2" t="s">
        <v>32</v>
      </c>
      <c r="G492" s="2" t="s">
        <v>33</v>
      </c>
      <c r="H492" s="2">
        <v>1</v>
      </c>
      <c r="I492" s="2" t="s">
        <v>34</v>
      </c>
      <c r="J492" s="2">
        <v>0.42099999999999999</v>
      </c>
      <c r="K492" s="2">
        <v>1.847</v>
      </c>
      <c r="L492" s="2">
        <v>3.423</v>
      </c>
      <c r="M492" s="2">
        <v>0.63700000000000001</v>
      </c>
      <c r="N492" s="4">
        <v>14.5</v>
      </c>
      <c r="O492" s="4">
        <v>1.7</v>
      </c>
      <c r="P492" s="4">
        <v>2.83</v>
      </c>
      <c r="Q492" s="4">
        <v>1.26</v>
      </c>
      <c r="R492" s="2">
        <v>0.578491965</v>
      </c>
      <c r="S492" s="4">
        <v>0.16400000000000001</v>
      </c>
    </row>
    <row r="493" spans="1:19" x14ac:dyDescent="0.2">
      <c r="A493" s="2" t="s">
        <v>30</v>
      </c>
      <c r="B493" s="2">
        <v>4.0449999999999999</v>
      </c>
      <c r="C493" s="2">
        <v>1.7150000000000001</v>
      </c>
      <c r="D493" s="2">
        <v>30</v>
      </c>
      <c r="E493" s="2" t="s">
        <v>31</v>
      </c>
      <c r="F493" s="2" t="s">
        <v>32</v>
      </c>
      <c r="G493" s="2" t="s">
        <v>33</v>
      </c>
      <c r="H493" s="2">
        <v>1</v>
      </c>
      <c r="I493" s="2" t="s">
        <v>34</v>
      </c>
      <c r="J493" s="2">
        <v>0.42499999999999999</v>
      </c>
      <c r="K493" s="2">
        <v>1.8580000000000001</v>
      </c>
      <c r="L493" s="2">
        <v>3.3929999999999998</v>
      </c>
      <c r="M493" s="2">
        <v>0.64</v>
      </c>
      <c r="N493" s="4">
        <v>14.1</v>
      </c>
      <c r="O493" s="4">
        <v>1.69</v>
      </c>
      <c r="P493" s="4">
        <v>2.83</v>
      </c>
      <c r="Q493" s="4">
        <v>1.26</v>
      </c>
      <c r="R493" s="2">
        <v>0.57601977800000004</v>
      </c>
      <c r="S493" s="4">
        <v>0.16</v>
      </c>
    </row>
    <row r="494" spans="1:19" x14ac:dyDescent="0.2">
      <c r="A494" s="2" t="s">
        <v>30</v>
      </c>
      <c r="B494" s="2">
        <v>4.0449999999999999</v>
      </c>
      <c r="C494" s="2">
        <v>1.7250000000000001</v>
      </c>
      <c r="D494" s="2">
        <v>30</v>
      </c>
      <c r="E494" s="2" t="s">
        <v>31</v>
      </c>
      <c r="F494" s="2" t="s">
        <v>32</v>
      </c>
      <c r="G494" s="2" t="s">
        <v>33</v>
      </c>
      <c r="H494" s="2">
        <v>1</v>
      </c>
      <c r="I494" s="2" t="s">
        <v>34</v>
      </c>
      <c r="J494" s="2">
        <v>0.42899999999999999</v>
      </c>
      <c r="K494" s="2">
        <v>1.869</v>
      </c>
      <c r="L494" s="2">
        <v>3.363</v>
      </c>
      <c r="M494" s="2">
        <v>0.64200000000000002</v>
      </c>
      <c r="N494" s="4">
        <v>14.3</v>
      </c>
      <c r="O494" s="4">
        <v>1.69</v>
      </c>
      <c r="P494" s="4">
        <v>2.83</v>
      </c>
      <c r="Q494" s="4">
        <v>1.26</v>
      </c>
      <c r="R494" s="2">
        <v>0.57354759</v>
      </c>
      <c r="S494" s="4">
        <v>0.16200000000000001</v>
      </c>
    </row>
    <row r="495" spans="1:19" x14ac:dyDescent="0.2">
      <c r="A495" s="2" t="s">
        <v>30</v>
      </c>
      <c r="B495" s="2">
        <v>4.0449999999999999</v>
      </c>
      <c r="C495" s="2">
        <v>1.7350000000000001</v>
      </c>
      <c r="D495" s="2">
        <v>30</v>
      </c>
      <c r="E495" s="2" t="s">
        <v>31</v>
      </c>
      <c r="F495" s="2" t="s">
        <v>32</v>
      </c>
      <c r="G495" s="2" t="s">
        <v>33</v>
      </c>
      <c r="H495" s="2">
        <v>1</v>
      </c>
      <c r="I495" s="2" t="s">
        <v>34</v>
      </c>
      <c r="J495" s="2">
        <v>0.434</v>
      </c>
      <c r="K495" s="2">
        <v>1.88</v>
      </c>
      <c r="L495" s="2">
        <v>3.3340000000000001</v>
      </c>
      <c r="M495" s="2">
        <v>0.64500000000000002</v>
      </c>
      <c r="N495" s="4">
        <v>14.4</v>
      </c>
      <c r="O495" s="4">
        <v>1.7</v>
      </c>
      <c r="P495" s="4">
        <v>2.83</v>
      </c>
      <c r="Q495" s="4">
        <v>1.26</v>
      </c>
      <c r="R495" s="2">
        <v>0.57107540199999995</v>
      </c>
      <c r="S495" s="4">
        <v>0.16300000000000001</v>
      </c>
    </row>
    <row r="496" spans="1:19" x14ac:dyDescent="0.2">
      <c r="A496" s="2" t="s">
        <v>30</v>
      </c>
      <c r="B496" s="2">
        <v>4.0449999999999999</v>
      </c>
      <c r="C496" s="2">
        <v>1.7450000000000001</v>
      </c>
      <c r="D496" s="2">
        <v>30</v>
      </c>
      <c r="E496" s="2" t="s">
        <v>31</v>
      </c>
      <c r="F496" s="2" t="s">
        <v>32</v>
      </c>
      <c r="G496" s="2" t="s">
        <v>33</v>
      </c>
      <c r="H496" s="2">
        <v>1</v>
      </c>
      <c r="I496" s="2" t="s">
        <v>34</v>
      </c>
      <c r="J496" s="2">
        <v>0.438</v>
      </c>
      <c r="K496" s="2">
        <v>1.891</v>
      </c>
      <c r="L496" s="2">
        <v>3.3039999999999998</v>
      </c>
      <c r="M496" s="2">
        <v>0.64700000000000002</v>
      </c>
      <c r="N496" s="4">
        <v>14.2</v>
      </c>
      <c r="O496" s="4">
        <v>1.69</v>
      </c>
      <c r="P496" s="4">
        <v>2.83</v>
      </c>
      <c r="Q496" s="4">
        <v>1.26</v>
      </c>
      <c r="R496" s="2">
        <v>0.56860321400000002</v>
      </c>
      <c r="S496" s="4">
        <v>0.16</v>
      </c>
    </row>
    <row r="497" spans="1:19" x14ac:dyDescent="0.2">
      <c r="A497" s="2" t="s">
        <v>30</v>
      </c>
      <c r="B497" s="2">
        <v>4.0449999999999999</v>
      </c>
      <c r="C497" s="2">
        <v>1.7549999999999999</v>
      </c>
      <c r="D497" s="2">
        <v>30</v>
      </c>
      <c r="E497" s="2" t="s">
        <v>31</v>
      </c>
      <c r="F497" s="2" t="s">
        <v>32</v>
      </c>
      <c r="G497" s="2" t="s">
        <v>33</v>
      </c>
      <c r="H497" s="2">
        <v>1</v>
      </c>
      <c r="I497" s="2" t="s">
        <v>34</v>
      </c>
      <c r="J497" s="2">
        <v>0.442</v>
      </c>
      <c r="K497" s="2">
        <v>1.901</v>
      </c>
      <c r="L497" s="2">
        <v>3.2749999999999999</v>
      </c>
      <c r="M497" s="2">
        <v>0.64900000000000002</v>
      </c>
      <c r="N497" s="4">
        <v>13.5</v>
      </c>
      <c r="O497" s="4">
        <v>1.71</v>
      </c>
      <c r="P497" s="4">
        <v>2.83</v>
      </c>
      <c r="Q497" s="4">
        <v>1.26</v>
      </c>
      <c r="R497" s="2">
        <v>0.56613102599999998</v>
      </c>
      <c r="S497" s="4">
        <v>0.152</v>
      </c>
    </row>
    <row r="498" spans="1:19" x14ac:dyDescent="0.2">
      <c r="A498" s="2" t="s">
        <v>30</v>
      </c>
      <c r="B498" s="2">
        <v>4.0449999999999999</v>
      </c>
      <c r="C498" s="2">
        <v>1.7649999999999999</v>
      </c>
      <c r="D498" s="2">
        <v>30</v>
      </c>
      <c r="E498" s="2" t="s">
        <v>31</v>
      </c>
      <c r="F498" s="2" t="s">
        <v>32</v>
      </c>
      <c r="G498" s="2" t="s">
        <v>33</v>
      </c>
      <c r="H498" s="2">
        <v>1</v>
      </c>
      <c r="I498" s="2" t="s">
        <v>34</v>
      </c>
      <c r="J498" s="2">
        <v>0.44700000000000001</v>
      </c>
      <c r="K498" s="2">
        <v>1.9119999999999999</v>
      </c>
      <c r="L498" s="2">
        <v>3.2450000000000001</v>
      </c>
      <c r="M498" s="2">
        <v>0.65200000000000002</v>
      </c>
      <c r="N498" s="4">
        <v>13.6</v>
      </c>
      <c r="O498" s="4">
        <v>1.72</v>
      </c>
      <c r="P498" s="4">
        <v>2.83</v>
      </c>
      <c r="Q498" s="4">
        <v>1.26</v>
      </c>
      <c r="R498" s="2">
        <v>0.56365883800000005</v>
      </c>
      <c r="S498" s="4">
        <v>0.153</v>
      </c>
    </row>
    <row r="499" spans="1:19" x14ac:dyDescent="0.2">
      <c r="A499" s="2" t="s">
        <v>30</v>
      </c>
      <c r="B499" s="2">
        <v>4.0449999999999999</v>
      </c>
      <c r="C499" s="2">
        <v>1.7749999999999999</v>
      </c>
      <c r="D499" s="2">
        <v>30</v>
      </c>
      <c r="E499" s="2" t="s">
        <v>31</v>
      </c>
      <c r="F499" s="2" t="s">
        <v>32</v>
      </c>
      <c r="G499" s="2" t="s">
        <v>33</v>
      </c>
      <c r="H499" s="2">
        <v>1</v>
      </c>
      <c r="I499" s="2" t="s">
        <v>34</v>
      </c>
      <c r="J499" s="2">
        <v>0.45100000000000001</v>
      </c>
      <c r="K499" s="2">
        <v>1.923</v>
      </c>
      <c r="L499" s="2">
        <v>3.2149999999999999</v>
      </c>
      <c r="M499" s="2">
        <v>0.65400000000000003</v>
      </c>
      <c r="N499" s="4">
        <v>13.5</v>
      </c>
      <c r="O499" s="4">
        <v>1.73</v>
      </c>
      <c r="P499" s="4">
        <v>2.83</v>
      </c>
      <c r="Q499" s="4">
        <v>1.26</v>
      </c>
      <c r="R499" s="2">
        <v>0.56118665000000001</v>
      </c>
      <c r="S499" s="4">
        <v>0.151</v>
      </c>
    </row>
    <row r="500" spans="1:19" x14ac:dyDescent="0.2">
      <c r="A500" s="2" t="s">
        <v>30</v>
      </c>
      <c r="B500" s="2">
        <v>4.0449999999999999</v>
      </c>
      <c r="C500" s="2">
        <v>1.7849999999999999</v>
      </c>
      <c r="D500" s="2">
        <v>30</v>
      </c>
      <c r="E500" s="2" t="s">
        <v>31</v>
      </c>
      <c r="F500" s="2" t="s">
        <v>32</v>
      </c>
      <c r="G500" s="2" t="s">
        <v>33</v>
      </c>
      <c r="H500" s="2">
        <v>1</v>
      </c>
      <c r="I500" s="2" t="s">
        <v>34</v>
      </c>
      <c r="J500" s="2">
        <v>0.45600000000000002</v>
      </c>
      <c r="K500" s="2">
        <v>1.9339999999999999</v>
      </c>
      <c r="L500" s="2">
        <v>3.1859999999999999</v>
      </c>
      <c r="M500" s="2">
        <v>0.65700000000000003</v>
      </c>
      <c r="N500" s="4">
        <v>13.7</v>
      </c>
      <c r="O500" s="4">
        <v>1.73</v>
      </c>
      <c r="P500" s="4">
        <v>2.83</v>
      </c>
      <c r="Q500" s="4">
        <v>1.26</v>
      </c>
      <c r="R500" s="2">
        <v>0.55871446199999997</v>
      </c>
      <c r="S500" s="4">
        <v>0.155</v>
      </c>
    </row>
    <row r="501" spans="1:19" x14ac:dyDescent="0.2">
      <c r="A501" s="2" t="s">
        <v>30</v>
      </c>
      <c r="B501" s="2">
        <v>4.0449999999999999</v>
      </c>
      <c r="C501" s="2">
        <v>1.7949999999999999</v>
      </c>
      <c r="D501" s="2">
        <v>30</v>
      </c>
      <c r="E501" s="2" t="s">
        <v>31</v>
      </c>
      <c r="F501" s="2" t="s">
        <v>32</v>
      </c>
      <c r="G501" s="2" t="s">
        <v>33</v>
      </c>
      <c r="H501" s="2">
        <v>1</v>
      </c>
      <c r="I501" s="2" t="s">
        <v>34</v>
      </c>
      <c r="J501" s="2">
        <v>0.46100000000000002</v>
      </c>
      <c r="K501" s="2">
        <v>1.9450000000000001</v>
      </c>
      <c r="L501" s="2">
        <v>3.1560000000000001</v>
      </c>
      <c r="M501" s="2">
        <v>0.65900000000000003</v>
      </c>
      <c r="N501" s="4">
        <v>13.3</v>
      </c>
      <c r="O501" s="4">
        <v>1.74</v>
      </c>
      <c r="P501" s="4">
        <v>2.83</v>
      </c>
      <c r="Q501" s="4">
        <v>1.26</v>
      </c>
      <c r="R501" s="2">
        <v>0.55624227400000004</v>
      </c>
      <c r="S501" s="4">
        <v>0.14899999999999999</v>
      </c>
    </row>
    <row r="502" spans="1:19" x14ac:dyDescent="0.2">
      <c r="A502" s="2" t="s">
        <v>30</v>
      </c>
      <c r="B502" s="2">
        <v>4.0449999999999999</v>
      </c>
      <c r="C502" s="2">
        <v>1.8049999999999999</v>
      </c>
      <c r="D502" s="2">
        <v>30</v>
      </c>
      <c r="E502" s="2" t="s">
        <v>31</v>
      </c>
      <c r="F502" s="2" t="s">
        <v>32</v>
      </c>
      <c r="G502" s="2" t="s">
        <v>33</v>
      </c>
      <c r="H502" s="2">
        <v>1</v>
      </c>
      <c r="I502" s="2" t="s">
        <v>34</v>
      </c>
      <c r="J502" s="2">
        <v>0.46500000000000002</v>
      </c>
      <c r="K502" s="2">
        <v>1.956</v>
      </c>
      <c r="L502" s="2">
        <v>3.1269999999999998</v>
      </c>
      <c r="M502" s="2">
        <v>0.66100000000000003</v>
      </c>
      <c r="N502" s="4">
        <v>12.7</v>
      </c>
      <c r="O502" s="4">
        <v>1.75</v>
      </c>
      <c r="P502" s="4">
        <v>2.83</v>
      </c>
      <c r="Q502" s="4">
        <v>1.26</v>
      </c>
      <c r="R502" s="2">
        <v>0.55377008699999997</v>
      </c>
      <c r="S502" s="4">
        <v>0.14299999999999999</v>
      </c>
    </row>
    <row r="503" spans="1:19" x14ac:dyDescent="0.2">
      <c r="A503" s="2" t="s">
        <v>30</v>
      </c>
      <c r="B503" s="2">
        <v>4.0449999999999999</v>
      </c>
      <c r="C503" s="2">
        <v>1.8149999999999999</v>
      </c>
      <c r="D503" s="2">
        <v>30</v>
      </c>
      <c r="E503" s="2" t="s">
        <v>31</v>
      </c>
      <c r="F503" s="2" t="s">
        <v>32</v>
      </c>
      <c r="G503" s="2" t="s">
        <v>33</v>
      </c>
      <c r="H503" s="2">
        <v>1</v>
      </c>
      <c r="I503" s="2" t="s">
        <v>34</v>
      </c>
      <c r="J503" s="2">
        <v>0.47</v>
      </c>
      <c r="K503" s="2">
        <v>1.966</v>
      </c>
      <c r="L503" s="2">
        <v>3.097</v>
      </c>
      <c r="M503" s="2">
        <v>0.66400000000000003</v>
      </c>
      <c r="N503" s="4">
        <v>13</v>
      </c>
      <c r="O503" s="4">
        <v>1.77</v>
      </c>
      <c r="P503" s="4">
        <v>2.83</v>
      </c>
      <c r="Q503" s="4">
        <v>1.26</v>
      </c>
      <c r="R503" s="2">
        <v>0.55129789900000004</v>
      </c>
      <c r="S503" s="4">
        <v>0.14499999999999999</v>
      </c>
    </row>
    <row r="504" spans="1:19" x14ac:dyDescent="0.2">
      <c r="A504" s="2" t="s">
        <v>30</v>
      </c>
      <c r="B504" s="2">
        <v>4.0449999999999999</v>
      </c>
      <c r="C504" s="2">
        <v>1.825</v>
      </c>
      <c r="D504" s="2">
        <v>30</v>
      </c>
      <c r="E504" s="2" t="s">
        <v>31</v>
      </c>
      <c r="F504" s="2" t="s">
        <v>32</v>
      </c>
      <c r="G504" s="2" t="s">
        <v>33</v>
      </c>
      <c r="H504" s="2">
        <v>1</v>
      </c>
      <c r="I504" s="2" t="s">
        <v>34</v>
      </c>
      <c r="J504" s="2">
        <v>0.47499999999999998</v>
      </c>
      <c r="K504" s="2">
        <v>1.9770000000000001</v>
      </c>
      <c r="L504" s="2">
        <v>3.0670000000000002</v>
      </c>
      <c r="M504" s="2">
        <v>0.66600000000000004</v>
      </c>
      <c r="N504" s="4">
        <v>12.9</v>
      </c>
      <c r="O504" s="4">
        <v>1.78</v>
      </c>
      <c r="P504" s="4">
        <v>2.83</v>
      </c>
      <c r="Q504" s="4">
        <v>1.26</v>
      </c>
      <c r="R504" s="2">
        <v>0.54882571099999999</v>
      </c>
      <c r="S504" s="4">
        <v>0.14499999999999999</v>
      </c>
    </row>
    <row r="505" spans="1:19" x14ac:dyDescent="0.2">
      <c r="A505" s="2" t="s">
        <v>30</v>
      </c>
      <c r="B505" s="2">
        <v>4.0449999999999999</v>
      </c>
      <c r="C505" s="2">
        <v>1.835</v>
      </c>
      <c r="D505" s="2">
        <v>30</v>
      </c>
      <c r="E505" s="2" t="s">
        <v>31</v>
      </c>
      <c r="F505" s="2" t="s">
        <v>32</v>
      </c>
      <c r="G505" s="2" t="s">
        <v>33</v>
      </c>
      <c r="H505" s="2">
        <v>1</v>
      </c>
      <c r="I505" s="2" t="s">
        <v>34</v>
      </c>
      <c r="J505" s="2">
        <v>0.47899999999999998</v>
      </c>
      <c r="K505" s="2">
        <v>1.988</v>
      </c>
      <c r="L505" s="2">
        <v>3.0379999999999998</v>
      </c>
      <c r="M505" s="2">
        <v>0.66800000000000004</v>
      </c>
      <c r="N505" s="4">
        <v>13.2</v>
      </c>
      <c r="O505" s="4">
        <v>1.78</v>
      </c>
      <c r="P505" s="4">
        <v>2.83</v>
      </c>
      <c r="Q505" s="4">
        <v>1.26</v>
      </c>
      <c r="R505" s="2">
        <v>0.54635352299999995</v>
      </c>
      <c r="S505" s="4">
        <v>0.14799999999999999</v>
      </c>
    </row>
    <row r="506" spans="1:19" x14ac:dyDescent="0.2">
      <c r="A506" s="2" t="s">
        <v>30</v>
      </c>
      <c r="B506" s="2">
        <v>4.0449999999999999</v>
      </c>
      <c r="C506" s="2">
        <v>1.845</v>
      </c>
      <c r="D506" s="2">
        <v>30</v>
      </c>
      <c r="E506" s="2" t="s">
        <v>31</v>
      </c>
      <c r="F506" s="2" t="s">
        <v>32</v>
      </c>
      <c r="G506" s="2" t="s">
        <v>33</v>
      </c>
      <c r="H506" s="2">
        <v>1</v>
      </c>
      <c r="I506" s="2" t="s">
        <v>34</v>
      </c>
      <c r="J506" s="2">
        <v>0.48399999999999999</v>
      </c>
      <c r="K506" s="2">
        <v>1.9990000000000001</v>
      </c>
      <c r="L506" s="2">
        <v>3.008</v>
      </c>
      <c r="M506" s="2">
        <v>0.67100000000000004</v>
      </c>
      <c r="N506" s="4">
        <v>12.6</v>
      </c>
      <c r="O506" s="4">
        <v>1.78</v>
      </c>
      <c r="P506" s="4">
        <v>2.83</v>
      </c>
      <c r="Q506" s="4">
        <v>1.26</v>
      </c>
      <c r="R506" s="2">
        <v>0.54388133500000002</v>
      </c>
      <c r="S506" s="4">
        <v>0.14099999999999999</v>
      </c>
    </row>
    <row r="507" spans="1:19" x14ac:dyDescent="0.2">
      <c r="A507" s="2" t="s">
        <v>30</v>
      </c>
      <c r="B507" s="2">
        <v>4.0449999999999999</v>
      </c>
      <c r="C507" s="2">
        <v>1.855</v>
      </c>
      <c r="D507" s="2">
        <v>30</v>
      </c>
      <c r="E507" s="2" t="s">
        <v>31</v>
      </c>
      <c r="F507" s="2" t="s">
        <v>32</v>
      </c>
      <c r="G507" s="2" t="s">
        <v>33</v>
      </c>
      <c r="H507" s="2">
        <v>1</v>
      </c>
      <c r="I507" s="2" t="s">
        <v>34</v>
      </c>
      <c r="J507" s="2">
        <v>0.48899999999999999</v>
      </c>
      <c r="K507" s="2">
        <v>2.0099999999999998</v>
      </c>
      <c r="L507" s="2">
        <v>2.9790000000000001</v>
      </c>
      <c r="M507" s="2">
        <v>0.67300000000000004</v>
      </c>
      <c r="N507" s="4">
        <v>12.7</v>
      </c>
      <c r="O507" s="4">
        <v>1.82</v>
      </c>
      <c r="P507" s="4">
        <v>2.83</v>
      </c>
      <c r="Q507" s="4">
        <v>1.26</v>
      </c>
      <c r="R507" s="2">
        <v>0.54140914699999998</v>
      </c>
      <c r="S507" s="4">
        <v>0.14199999999999999</v>
      </c>
    </row>
    <row r="508" spans="1:19" x14ac:dyDescent="0.2">
      <c r="A508" s="2" t="s">
        <v>30</v>
      </c>
      <c r="B508" s="2">
        <v>4.0449999999999999</v>
      </c>
      <c r="C508" s="2">
        <v>1.865</v>
      </c>
      <c r="D508" s="2">
        <v>30</v>
      </c>
      <c r="E508" s="2" t="s">
        <v>31</v>
      </c>
      <c r="F508" s="2" t="s">
        <v>32</v>
      </c>
      <c r="G508" s="2" t="s">
        <v>33</v>
      </c>
      <c r="H508" s="2">
        <v>1</v>
      </c>
      <c r="I508" s="2" t="s">
        <v>34</v>
      </c>
      <c r="J508" s="2">
        <v>0.49399999999999999</v>
      </c>
      <c r="K508" s="2">
        <v>2.0209999999999999</v>
      </c>
      <c r="L508" s="2">
        <v>2.9489999999999998</v>
      </c>
      <c r="M508" s="2">
        <v>0.67500000000000004</v>
      </c>
      <c r="N508" s="4">
        <v>12.5</v>
      </c>
      <c r="O508" s="4">
        <v>1.99</v>
      </c>
      <c r="P508" s="4">
        <v>2.83</v>
      </c>
      <c r="Q508" s="4">
        <v>1.26</v>
      </c>
      <c r="R508" s="2">
        <v>0.53893695900000005</v>
      </c>
      <c r="S508" s="4">
        <v>0.13900000000000001</v>
      </c>
    </row>
    <row r="509" spans="1:19" x14ac:dyDescent="0.2">
      <c r="A509" s="2" t="s">
        <v>30</v>
      </c>
      <c r="B509" s="2">
        <v>4.0449999999999999</v>
      </c>
      <c r="C509" s="2">
        <v>1.895</v>
      </c>
      <c r="D509" s="2">
        <v>30</v>
      </c>
      <c r="E509" s="2" t="s">
        <v>31</v>
      </c>
      <c r="F509" s="2" t="s">
        <v>32</v>
      </c>
      <c r="G509" s="2" t="s">
        <v>33</v>
      </c>
      <c r="H509" s="2">
        <v>1</v>
      </c>
      <c r="I509" s="2" t="s">
        <v>34</v>
      </c>
      <c r="J509" s="2">
        <v>0.50900000000000001</v>
      </c>
      <c r="K509" s="2">
        <v>2.0529999999999999</v>
      </c>
      <c r="L509" s="2">
        <v>2.86</v>
      </c>
      <c r="M509" s="2">
        <v>0.68200000000000005</v>
      </c>
      <c r="N509" s="4">
        <v>12.9</v>
      </c>
      <c r="O509" s="4">
        <v>2.42</v>
      </c>
      <c r="P509" s="4">
        <v>2.83</v>
      </c>
      <c r="Q509" s="4">
        <v>1.26</v>
      </c>
      <c r="R509" s="2">
        <v>0.53152039600000001</v>
      </c>
      <c r="S509" s="4">
        <v>0.14299999999999999</v>
      </c>
    </row>
    <row r="510" spans="1:19" x14ac:dyDescent="0.2">
      <c r="A510" s="2" t="s">
        <v>30</v>
      </c>
      <c r="B510" s="2">
        <v>4.0449999999999999</v>
      </c>
      <c r="C510" s="2">
        <v>1.905</v>
      </c>
      <c r="D510" s="2">
        <v>30</v>
      </c>
      <c r="E510" s="2" t="s">
        <v>31</v>
      </c>
      <c r="F510" s="2" t="s">
        <v>32</v>
      </c>
      <c r="G510" s="2" t="s">
        <v>33</v>
      </c>
      <c r="H510" s="2">
        <v>1</v>
      </c>
      <c r="I510" s="2" t="s">
        <v>34</v>
      </c>
      <c r="J510" s="2">
        <v>0.51400000000000001</v>
      </c>
      <c r="K510" s="2">
        <v>2.0640000000000001</v>
      </c>
      <c r="L510" s="2">
        <v>2.831</v>
      </c>
      <c r="M510" s="2">
        <v>0.68400000000000005</v>
      </c>
      <c r="N510" s="4">
        <v>12.2</v>
      </c>
      <c r="O510" s="4">
        <v>1.67</v>
      </c>
      <c r="P510" s="4">
        <v>2.83</v>
      </c>
      <c r="Q510" s="4">
        <v>1.26</v>
      </c>
      <c r="R510" s="2">
        <v>0.52904820799999996</v>
      </c>
      <c r="S510" s="4">
        <v>0.13500000000000001</v>
      </c>
    </row>
    <row r="511" spans="1:19" x14ac:dyDescent="0.2">
      <c r="A511" s="2" t="s">
        <v>30</v>
      </c>
      <c r="B511" s="2">
        <v>4.0449999999999999</v>
      </c>
      <c r="C511" s="2">
        <v>1.915</v>
      </c>
      <c r="D511" s="2">
        <v>30</v>
      </c>
      <c r="E511" s="2" t="s">
        <v>31</v>
      </c>
      <c r="F511" s="2" t="s">
        <v>32</v>
      </c>
      <c r="G511" s="2" t="s">
        <v>33</v>
      </c>
      <c r="H511" s="2">
        <v>1</v>
      </c>
      <c r="I511" s="2" t="s">
        <v>34</v>
      </c>
      <c r="J511" s="2">
        <v>0.51900000000000002</v>
      </c>
      <c r="K511" s="2">
        <v>2.0750000000000002</v>
      </c>
      <c r="L511" s="2">
        <v>2.8010000000000002</v>
      </c>
      <c r="M511" s="2">
        <v>0.68600000000000005</v>
      </c>
      <c r="N511" s="4">
        <v>11.6</v>
      </c>
      <c r="O511" s="4">
        <v>1.69</v>
      </c>
      <c r="P511" s="4">
        <v>2.83</v>
      </c>
      <c r="Q511" s="4">
        <v>1.26</v>
      </c>
      <c r="R511" s="2">
        <v>0.52657602000000003</v>
      </c>
      <c r="S511" s="4">
        <v>0.129</v>
      </c>
    </row>
    <row r="512" spans="1:19" x14ac:dyDescent="0.2">
      <c r="A512" s="2" t="s">
        <v>30</v>
      </c>
      <c r="B512" s="2">
        <v>4.0449999999999999</v>
      </c>
      <c r="C512" s="2">
        <v>1.925</v>
      </c>
      <c r="D512" s="2">
        <v>30</v>
      </c>
      <c r="E512" s="2" t="s">
        <v>31</v>
      </c>
      <c r="F512" s="2" t="s">
        <v>32</v>
      </c>
      <c r="G512" s="2" t="s">
        <v>33</v>
      </c>
      <c r="H512" s="2">
        <v>1</v>
      </c>
      <c r="I512" s="2" t="s">
        <v>34</v>
      </c>
      <c r="J512" s="2">
        <v>0.52400000000000002</v>
      </c>
      <c r="K512" s="2">
        <v>2.0859999999999999</v>
      </c>
      <c r="L512" s="2">
        <v>2.7709999999999999</v>
      </c>
      <c r="M512" s="2">
        <v>0.68799999999999994</v>
      </c>
      <c r="N512" s="4">
        <v>11.5</v>
      </c>
      <c r="O512" s="4">
        <v>1.71</v>
      </c>
      <c r="P512" s="4">
        <v>2.83</v>
      </c>
      <c r="Q512" s="4">
        <v>1.26</v>
      </c>
      <c r="R512" s="2">
        <v>0.52410383199999999</v>
      </c>
      <c r="S512" s="4">
        <v>0.127</v>
      </c>
    </row>
    <row r="513" spans="1:19" x14ac:dyDescent="0.2">
      <c r="A513" s="2" t="s">
        <v>30</v>
      </c>
      <c r="B513" s="2">
        <v>4.0449999999999999</v>
      </c>
      <c r="C513" s="2">
        <v>1.9350000000000001</v>
      </c>
      <c r="D513" s="2">
        <v>30</v>
      </c>
      <c r="E513" s="2" t="s">
        <v>31</v>
      </c>
      <c r="F513" s="2" t="s">
        <v>32</v>
      </c>
      <c r="G513" s="2" t="s">
        <v>33</v>
      </c>
      <c r="H513" s="2">
        <v>1</v>
      </c>
      <c r="I513" s="2" t="s">
        <v>34</v>
      </c>
      <c r="J513" s="2">
        <v>0.52900000000000003</v>
      </c>
      <c r="K513" s="2">
        <v>2.0960000000000001</v>
      </c>
      <c r="L513" s="2">
        <v>2.742</v>
      </c>
      <c r="M513" s="2">
        <v>0.69</v>
      </c>
      <c r="N513" s="4">
        <v>11.1</v>
      </c>
      <c r="O513" s="4">
        <v>1.74</v>
      </c>
      <c r="P513" s="4">
        <v>2.83</v>
      </c>
      <c r="Q513" s="4">
        <v>1.26</v>
      </c>
      <c r="R513" s="2">
        <v>0.52163164399999995</v>
      </c>
      <c r="S513" s="4">
        <v>0.123</v>
      </c>
    </row>
    <row r="514" spans="1:19" x14ac:dyDescent="0.2">
      <c r="A514" s="2" t="s">
        <v>30</v>
      </c>
      <c r="B514" s="2">
        <v>4.0449999999999999</v>
      </c>
      <c r="C514" s="2">
        <v>1.9450000000000001</v>
      </c>
      <c r="D514" s="2">
        <v>30</v>
      </c>
      <c r="E514" s="2" t="s">
        <v>31</v>
      </c>
      <c r="F514" s="2" t="s">
        <v>32</v>
      </c>
      <c r="G514" s="2" t="s">
        <v>33</v>
      </c>
      <c r="H514" s="2">
        <v>1</v>
      </c>
      <c r="I514" s="2" t="s">
        <v>34</v>
      </c>
      <c r="J514" s="2">
        <v>0.53500000000000003</v>
      </c>
      <c r="K514" s="2">
        <v>2.1070000000000002</v>
      </c>
      <c r="L514" s="2">
        <v>2.7120000000000002</v>
      </c>
      <c r="M514" s="2">
        <v>0.69199999999999995</v>
      </c>
      <c r="N514" s="4">
        <v>10.6</v>
      </c>
      <c r="O514" s="4">
        <v>1.73</v>
      </c>
      <c r="P514" s="4">
        <v>2.83</v>
      </c>
      <c r="Q514" s="4">
        <v>1.26</v>
      </c>
      <c r="R514" s="2">
        <v>0.51915945600000002</v>
      </c>
      <c r="S514" s="4">
        <v>0.11700000000000001</v>
      </c>
    </row>
    <row r="515" spans="1:19" x14ac:dyDescent="0.2">
      <c r="A515" s="2" t="s">
        <v>30</v>
      </c>
      <c r="B515" s="2">
        <v>4.0449999999999999</v>
      </c>
      <c r="C515" s="2">
        <v>1.9550000000000001</v>
      </c>
      <c r="D515" s="2">
        <v>30</v>
      </c>
      <c r="E515" s="2" t="s">
        <v>31</v>
      </c>
      <c r="F515" s="2" t="s">
        <v>32</v>
      </c>
      <c r="G515" s="2" t="s">
        <v>33</v>
      </c>
      <c r="H515" s="2">
        <v>1</v>
      </c>
      <c r="I515" s="2" t="s">
        <v>34</v>
      </c>
      <c r="J515" s="2">
        <v>0.54</v>
      </c>
      <c r="K515" s="2">
        <v>2.1179999999999999</v>
      </c>
      <c r="L515" s="2">
        <v>2.6829999999999998</v>
      </c>
      <c r="M515" s="2">
        <v>0.69499999999999995</v>
      </c>
      <c r="N515" s="4">
        <v>10.5</v>
      </c>
      <c r="O515" s="4">
        <v>1.76</v>
      </c>
      <c r="P515" s="4">
        <v>2.83</v>
      </c>
      <c r="Q515" s="4">
        <v>1.26</v>
      </c>
      <c r="R515" s="2">
        <v>0.51668726799999998</v>
      </c>
      <c r="S515" s="4">
        <v>0.115</v>
      </c>
    </row>
    <row r="516" spans="1:19" x14ac:dyDescent="0.2">
      <c r="A516" s="2" t="s">
        <v>30</v>
      </c>
      <c r="B516" s="2">
        <v>4.0449999999999999</v>
      </c>
      <c r="C516" s="2">
        <v>1.9650000000000001</v>
      </c>
      <c r="D516" s="2">
        <v>30</v>
      </c>
      <c r="E516" s="2" t="s">
        <v>31</v>
      </c>
      <c r="F516" s="2" t="s">
        <v>32</v>
      </c>
      <c r="G516" s="2" t="s">
        <v>33</v>
      </c>
      <c r="H516" s="2">
        <v>1</v>
      </c>
      <c r="I516" s="2" t="s">
        <v>34</v>
      </c>
      <c r="J516" s="2">
        <v>0.54500000000000004</v>
      </c>
      <c r="K516" s="2">
        <v>2.129</v>
      </c>
      <c r="L516" s="2">
        <v>2.653</v>
      </c>
      <c r="M516" s="2">
        <v>0.69699999999999995</v>
      </c>
      <c r="N516" s="4">
        <v>10</v>
      </c>
      <c r="O516" s="4">
        <v>1.76</v>
      </c>
      <c r="P516" s="4">
        <v>2.83</v>
      </c>
      <c r="Q516" s="4">
        <v>1.26</v>
      </c>
      <c r="R516" s="2">
        <v>0.51421508000000005</v>
      </c>
      <c r="S516" s="4">
        <v>0.11</v>
      </c>
    </row>
    <row r="517" spans="1:19" x14ac:dyDescent="0.2">
      <c r="A517" s="2" t="s">
        <v>30</v>
      </c>
      <c r="B517" s="2">
        <v>4.0449999999999999</v>
      </c>
      <c r="C517" s="2">
        <v>1.9750000000000001</v>
      </c>
      <c r="D517" s="2">
        <v>30</v>
      </c>
      <c r="E517" s="2" t="s">
        <v>31</v>
      </c>
      <c r="F517" s="2" t="s">
        <v>32</v>
      </c>
      <c r="G517" s="2" t="s">
        <v>33</v>
      </c>
      <c r="H517" s="2">
        <v>1</v>
      </c>
      <c r="I517" s="2" t="s">
        <v>34</v>
      </c>
      <c r="J517" s="2">
        <v>0.55100000000000005</v>
      </c>
      <c r="K517" s="2">
        <v>2.14</v>
      </c>
      <c r="L517" s="2">
        <v>2.6230000000000002</v>
      </c>
      <c r="M517" s="2">
        <v>0.69899999999999995</v>
      </c>
      <c r="N517" s="4">
        <v>9.6</v>
      </c>
      <c r="O517" s="4">
        <v>1.75</v>
      </c>
      <c r="P517" s="4">
        <v>2.83</v>
      </c>
      <c r="Q517" s="4">
        <v>1.26</v>
      </c>
      <c r="R517" s="2">
        <v>0.511742892</v>
      </c>
      <c r="S517" s="4">
        <v>0.105</v>
      </c>
    </row>
    <row r="518" spans="1:19" x14ac:dyDescent="0.2">
      <c r="A518" s="2" t="s">
        <v>30</v>
      </c>
      <c r="B518" s="2">
        <v>4.0449999999999999</v>
      </c>
      <c r="C518" s="2">
        <v>1.9850000000000001</v>
      </c>
      <c r="D518" s="2">
        <v>30</v>
      </c>
      <c r="E518" s="2" t="s">
        <v>31</v>
      </c>
      <c r="F518" s="2" t="s">
        <v>32</v>
      </c>
      <c r="G518" s="2" t="s">
        <v>33</v>
      </c>
      <c r="H518" s="2">
        <v>1</v>
      </c>
      <c r="I518" s="2" t="s">
        <v>34</v>
      </c>
      <c r="J518" s="2">
        <v>0.55600000000000005</v>
      </c>
      <c r="K518" s="2">
        <v>2.1509999999999998</v>
      </c>
      <c r="L518" s="2">
        <v>2.5939999999999999</v>
      </c>
      <c r="M518" s="2">
        <v>0.70099999999999996</v>
      </c>
      <c r="N518" s="4">
        <v>9.5399999999999991</v>
      </c>
      <c r="O518" s="4">
        <v>1.77</v>
      </c>
      <c r="P518" s="4">
        <v>2.83</v>
      </c>
      <c r="Q518" s="4">
        <v>1.26</v>
      </c>
      <c r="R518" s="2">
        <v>0.50927070500000005</v>
      </c>
      <c r="S518" s="4">
        <v>0.104</v>
      </c>
    </row>
    <row r="519" spans="1:19" x14ac:dyDescent="0.2">
      <c r="A519" s="2" t="s">
        <v>30</v>
      </c>
      <c r="B519" s="2">
        <v>4.0449999999999999</v>
      </c>
      <c r="C519" s="2">
        <v>1.9950000000000001</v>
      </c>
      <c r="D519" s="2">
        <v>30</v>
      </c>
      <c r="E519" s="2" t="s">
        <v>31</v>
      </c>
      <c r="F519" s="2" t="s">
        <v>32</v>
      </c>
      <c r="G519" s="2" t="s">
        <v>33</v>
      </c>
      <c r="H519" s="2">
        <v>1</v>
      </c>
      <c r="I519" s="2" t="s">
        <v>34</v>
      </c>
      <c r="J519" s="2">
        <v>0.56200000000000006</v>
      </c>
      <c r="K519" s="2">
        <v>2.161</v>
      </c>
      <c r="L519" s="2">
        <v>2.5640000000000001</v>
      </c>
      <c r="M519" s="2">
        <v>0.70299999999999996</v>
      </c>
      <c r="N519" s="4">
        <v>9.5399999999999991</v>
      </c>
      <c r="O519" s="4">
        <v>1.8</v>
      </c>
      <c r="P519" s="4">
        <v>2.83</v>
      </c>
      <c r="Q519" s="4">
        <v>1.26</v>
      </c>
      <c r="R519" s="2">
        <v>0.506798517</v>
      </c>
      <c r="S519" s="4">
        <v>0.104</v>
      </c>
    </row>
    <row r="520" spans="1:19" x14ac:dyDescent="0.2">
      <c r="A520" s="2" t="s">
        <v>30</v>
      </c>
      <c r="B520" s="2">
        <v>4.0449999999999999</v>
      </c>
      <c r="C520" s="2">
        <v>2.0049999999999999</v>
      </c>
      <c r="D520" s="2">
        <v>30</v>
      </c>
      <c r="E520" s="2" t="s">
        <v>31</v>
      </c>
      <c r="F520" s="2" t="s">
        <v>32</v>
      </c>
      <c r="G520" s="2" t="s">
        <v>33</v>
      </c>
      <c r="H520" s="2">
        <v>1</v>
      </c>
      <c r="I520" s="2" t="s">
        <v>34</v>
      </c>
      <c r="J520" s="2">
        <v>0.56699999999999995</v>
      </c>
      <c r="K520" s="2">
        <v>2.1720000000000002</v>
      </c>
      <c r="L520" s="2">
        <v>2.5350000000000001</v>
      </c>
      <c r="M520" s="2">
        <v>0.70499999999999996</v>
      </c>
      <c r="N520" s="4">
        <v>9.43</v>
      </c>
      <c r="O520" s="4">
        <v>1.79</v>
      </c>
      <c r="P520" s="4">
        <v>2.83</v>
      </c>
      <c r="Q520" s="4">
        <v>1.26</v>
      </c>
      <c r="R520" s="2">
        <v>0.50432632899999996</v>
      </c>
      <c r="S520" s="4">
        <v>0.10299999999999999</v>
      </c>
    </row>
    <row r="521" spans="1:19" x14ac:dyDescent="0.2">
      <c r="A521" s="2" t="s">
        <v>30</v>
      </c>
      <c r="B521" s="2">
        <v>4.0449999999999999</v>
      </c>
      <c r="C521" s="2">
        <v>2.0150000000000001</v>
      </c>
      <c r="D521" s="2">
        <v>30</v>
      </c>
      <c r="E521" s="2" t="s">
        <v>31</v>
      </c>
      <c r="F521" s="2" t="s">
        <v>32</v>
      </c>
      <c r="G521" s="2" t="s">
        <v>33</v>
      </c>
      <c r="H521" s="2">
        <v>1</v>
      </c>
      <c r="I521" s="2" t="s">
        <v>34</v>
      </c>
      <c r="J521" s="2">
        <v>0.57299999999999995</v>
      </c>
      <c r="K521" s="2">
        <v>2.1829999999999998</v>
      </c>
      <c r="L521" s="2">
        <v>2.5049999999999999</v>
      </c>
      <c r="M521" s="2">
        <v>0.70699999999999996</v>
      </c>
      <c r="N521" s="4">
        <v>9.23</v>
      </c>
      <c r="O521" s="4">
        <v>1.79</v>
      </c>
      <c r="P521" s="4">
        <v>2.83</v>
      </c>
      <c r="Q521" s="4">
        <v>1.26</v>
      </c>
      <c r="R521" s="2">
        <v>0.50185414100000003</v>
      </c>
      <c r="S521" s="4">
        <v>0.1</v>
      </c>
    </row>
    <row r="522" spans="1:19" x14ac:dyDescent="0.2">
      <c r="A522" s="2" t="s">
        <v>30</v>
      </c>
      <c r="B522" s="2">
        <v>4.0449999999999999</v>
      </c>
      <c r="C522" s="2">
        <v>2.0249999999999999</v>
      </c>
      <c r="D522" s="2">
        <v>30</v>
      </c>
      <c r="E522" s="2" t="s">
        <v>31</v>
      </c>
      <c r="F522" s="2" t="s">
        <v>32</v>
      </c>
      <c r="G522" s="2" t="s">
        <v>33</v>
      </c>
      <c r="H522" s="2">
        <v>1</v>
      </c>
      <c r="I522" s="2" t="s">
        <v>34</v>
      </c>
      <c r="J522" s="2">
        <v>0.57899999999999996</v>
      </c>
      <c r="K522" s="2">
        <v>2.194</v>
      </c>
      <c r="L522" s="2">
        <v>2.476</v>
      </c>
      <c r="M522" s="2">
        <v>0.70899999999999996</v>
      </c>
      <c r="N522" s="4">
        <v>8.76</v>
      </c>
      <c r="O522" s="4">
        <v>1.81</v>
      </c>
      <c r="P522" s="4">
        <v>2.83</v>
      </c>
      <c r="Q522" s="4">
        <v>1.26</v>
      </c>
      <c r="R522" s="2">
        <v>0.49938195299999999</v>
      </c>
      <c r="S522" s="4">
        <v>9.5100000000000004E-2</v>
      </c>
    </row>
    <row r="523" spans="1:19" x14ac:dyDescent="0.2">
      <c r="A523" s="2" t="s">
        <v>30</v>
      </c>
      <c r="B523" s="2">
        <v>4.0449999999999999</v>
      </c>
      <c r="C523" s="2">
        <v>2.0350000000000001</v>
      </c>
      <c r="D523" s="2">
        <v>30</v>
      </c>
      <c r="E523" s="2" t="s">
        <v>31</v>
      </c>
      <c r="F523" s="2" t="s">
        <v>32</v>
      </c>
      <c r="G523" s="2" t="s">
        <v>33</v>
      </c>
      <c r="H523" s="2">
        <v>1</v>
      </c>
      <c r="I523" s="2" t="s">
        <v>34</v>
      </c>
      <c r="J523" s="2">
        <v>0.58499999999999996</v>
      </c>
      <c r="K523" s="2">
        <v>2.2050000000000001</v>
      </c>
      <c r="L523" s="2">
        <v>2.4460000000000002</v>
      </c>
      <c r="M523" s="2">
        <v>0.71099999999999997</v>
      </c>
      <c r="N523" s="4">
        <v>9.07</v>
      </c>
      <c r="O523" s="4">
        <v>1.81</v>
      </c>
      <c r="P523" s="4">
        <v>2.83</v>
      </c>
      <c r="Q523" s="4">
        <v>1.26</v>
      </c>
      <c r="R523" s="2">
        <v>0.496909765</v>
      </c>
      <c r="S523" s="4">
        <v>9.8299999999999998E-2</v>
      </c>
    </row>
    <row r="524" spans="1:19" x14ac:dyDescent="0.2">
      <c r="A524" s="2" t="s">
        <v>30</v>
      </c>
      <c r="B524" s="2">
        <v>4.0449999999999999</v>
      </c>
      <c r="C524" s="2">
        <v>2.0449999999999999</v>
      </c>
      <c r="D524" s="2">
        <v>30</v>
      </c>
      <c r="E524" s="2" t="s">
        <v>31</v>
      </c>
      <c r="F524" s="2" t="s">
        <v>32</v>
      </c>
      <c r="G524" s="2" t="s">
        <v>33</v>
      </c>
      <c r="H524" s="2">
        <v>1</v>
      </c>
      <c r="I524" s="2" t="s">
        <v>34</v>
      </c>
      <c r="J524" s="2">
        <v>0.59</v>
      </c>
      <c r="K524" s="2">
        <v>2.2160000000000002</v>
      </c>
      <c r="L524" s="2">
        <v>2.4159999999999999</v>
      </c>
      <c r="M524" s="2">
        <v>0.71299999999999997</v>
      </c>
      <c r="N524" s="4">
        <v>8.6999999999999993</v>
      </c>
      <c r="O524" s="4">
        <v>1.8</v>
      </c>
      <c r="P524" s="4">
        <v>2.83</v>
      </c>
      <c r="Q524" s="4">
        <v>1.26</v>
      </c>
      <c r="R524" s="2">
        <v>0.49443757700000002</v>
      </c>
      <c r="S524" s="4">
        <v>9.4E-2</v>
      </c>
    </row>
    <row r="525" spans="1:19" x14ac:dyDescent="0.2">
      <c r="A525" s="2" t="s">
        <v>30</v>
      </c>
      <c r="B525" s="2">
        <v>4.0449999999999999</v>
      </c>
      <c r="C525" s="2">
        <v>2.0550000000000002</v>
      </c>
      <c r="D525" s="2">
        <v>30</v>
      </c>
      <c r="E525" s="2" t="s">
        <v>31</v>
      </c>
      <c r="F525" s="2" t="s">
        <v>32</v>
      </c>
      <c r="G525" s="2" t="s">
        <v>33</v>
      </c>
      <c r="H525" s="2">
        <v>1</v>
      </c>
      <c r="I525" s="2" t="s">
        <v>34</v>
      </c>
      <c r="J525" s="2">
        <v>0.59599999999999997</v>
      </c>
      <c r="K525" s="2">
        <v>2.226</v>
      </c>
      <c r="L525" s="2">
        <v>2.387</v>
      </c>
      <c r="M525" s="2">
        <v>0.71499999999999997</v>
      </c>
      <c r="N525" s="4">
        <v>8.76</v>
      </c>
      <c r="O525" s="4">
        <v>1.82</v>
      </c>
      <c r="P525" s="4">
        <v>2.83</v>
      </c>
      <c r="Q525" s="4">
        <v>1.26</v>
      </c>
      <c r="R525" s="2">
        <v>0.49196538899999998</v>
      </c>
      <c r="S525" s="4">
        <v>9.4399999999999998E-2</v>
      </c>
    </row>
    <row r="526" spans="1:19" x14ac:dyDescent="0.2">
      <c r="A526" s="2" t="s">
        <v>30</v>
      </c>
      <c r="B526" s="2">
        <v>4.0449999999999999</v>
      </c>
      <c r="C526" s="2">
        <v>2.0649999999999999</v>
      </c>
      <c r="D526" s="2">
        <v>30</v>
      </c>
      <c r="E526" s="2" t="s">
        <v>31</v>
      </c>
      <c r="F526" s="2" t="s">
        <v>32</v>
      </c>
      <c r="G526" s="2" t="s">
        <v>33</v>
      </c>
      <c r="H526" s="2">
        <v>1</v>
      </c>
      <c r="I526" s="2" t="s">
        <v>34</v>
      </c>
      <c r="J526" s="2">
        <v>0.60199999999999998</v>
      </c>
      <c r="K526" s="2">
        <v>2.2370000000000001</v>
      </c>
      <c r="L526" s="2">
        <v>2.3570000000000002</v>
      </c>
      <c r="M526" s="2">
        <v>0.71699999999999997</v>
      </c>
      <c r="N526" s="4">
        <v>8.77</v>
      </c>
      <c r="O526" s="4">
        <v>1.83</v>
      </c>
      <c r="P526" s="4">
        <v>2.83</v>
      </c>
      <c r="Q526" s="4">
        <v>1.26</v>
      </c>
      <c r="R526" s="2">
        <v>0.48949320099999999</v>
      </c>
      <c r="S526" s="4">
        <v>9.4299999999999995E-2</v>
      </c>
    </row>
    <row r="527" spans="1:19" x14ac:dyDescent="0.2">
      <c r="A527" s="2" t="s">
        <v>30</v>
      </c>
      <c r="B527" s="2">
        <v>4.0449999999999999</v>
      </c>
      <c r="C527" s="2">
        <v>2.0750000000000002</v>
      </c>
      <c r="D527" s="2">
        <v>30</v>
      </c>
      <c r="E527" s="2" t="s">
        <v>31</v>
      </c>
      <c r="F527" s="2" t="s">
        <v>32</v>
      </c>
      <c r="G527" s="2" t="s">
        <v>33</v>
      </c>
      <c r="H527" s="2">
        <v>1</v>
      </c>
      <c r="I527" s="2" t="s">
        <v>34</v>
      </c>
      <c r="J527" s="2">
        <v>0.60799999999999998</v>
      </c>
      <c r="K527" s="2">
        <v>2.2480000000000002</v>
      </c>
      <c r="L527" s="2">
        <v>2.3279999999999998</v>
      </c>
      <c r="M527" s="2">
        <v>0.71899999999999997</v>
      </c>
      <c r="N527" s="4">
        <v>8.4600000000000009</v>
      </c>
      <c r="O527" s="4">
        <v>1.84</v>
      </c>
      <c r="P527" s="4">
        <v>2.83</v>
      </c>
      <c r="Q527" s="4">
        <v>1.26</v>
      </c>
      <c r="R527" s="2">
        <v>0.48702101399999997</v>
      </c>
      <c r="S527" s="4">
        <v>9.0800000000000006E-2</v>
      </c>
    </row>
    <row r="528" spans="1:19" x14ac:dyDescent="0.2">
      <c r="A528" s="2" t="s">
        <v>30</v>
      </c>
      <c r="B528" s="2">
        <v>4.0449999999999999</v>
      </c>
      <c r="C528" s="2">
        <v>2.085</v>
      </c>
      <c r="D528" s="2">
        <v>30</v>
      </c>
      <c r="E528" s="2" t="s">
        <v>31</v>
      </c>
      <c r="F528" s="2" t="s">
        <v>32</v>
      </c>
      <c r="G528" s="2" t="s">
        <v>33</v>
      </c>
      <c r="H528" s="2">
        <v>1</v>
      </c>
      <c r="I528" s="2" t="s">
        <v>34</v>
      </c>
      <c r="J528" s="2">
        <v>0.61399999999999999</v>
      </c>
      <c r="K528" s="2">
        <v>2.2589999999999999</v>
      </c>
      <c r="L528" s="2">
        <v>2.298</v>
      </c>
      <c r="M528" s="2">
        <v>0.72099999999999997</v>
      </c>
      <c r="N528" s="4">
        <v>8.25</v>
      </c>
      <c r="O528" s="4">
        <v>1.86</v>
      </c>
      <c r="P528" s="4">
        <v>2.83</v>
      </c>
      <c r="Q528" s="4">
        <v>1.26</v>
      </c>
      <c r="R528" s="2">
        <v>0.48454882599999999</v>
      </c>
      <c r="S528" s="4">
        <v>8.8400000000000006E-2</v>
      </c>
    </row>
    <row r="529" spans="1:19" x14ac:dyDescent="0.2">
      <c r="A529" s="2" t="s">
        <v>30</v>
      </c>
      <c r="B529" s="2">
        <v>4.0449999999999999</v>
      </c>
      <c r="C529" s="2">
        <v>2.0950000000000002</v>
      </c>
      <c r="D529" s="2">
        <v>30</v>
      </c>
      <c r="E529" s="2" t="s">
        <v>31</v>
      </c>
      <c r="F529" s="2" t="s">
        <v>32</v>
      </c>
      <c r="G529" s="2" t="s">
        <v>33</v>
      </c>
      <c r="H529" s="2">
        <v>1</v>
      </c>
      <c r="I529" s="2" t="s">
        <v>34</v>
      </c>
      <c r="J529" s="2">
        <v>0.62</v>
      </c>
      <c r="K529" s="2">
        <v>2.27</v>
      </c>
      <c r="L529" s="2">
        <v>2.2679999999999998</v>
      </c>
      <c r="M529" s="2">
        <v>0.72199999999999998</v>
      </c>
      <c r="N529" s="4">
        <v>8.1300000000000008</v>
      </c>
      <c r="O529" s="4">
        <v>1.87</v>
      </c>
      <c r="P529" s="4">
        <v>2.83</v>
      </c>
      <c r="Q529" s="4">
        <v>1.26</v>
      </c>
      <c r="R529" s="2">
        <v>0.482076638</v>
      </c>
      <c r="S529" s="4">
        <v>8.6900000000000005E-2</v>
      </c>
    </row>
    <row r="530" spans="1:19" x14ac:dyDescent="0.2">
      <c r="A530" s="2" t="s">
        <v>30</v>
      </c>
      <c r="B530" s="2">
        <v>4.0449999999999999</v>
      </c>
      <c r="C530" s="2">
        <v>2.105</v>
      </c>
      <c r="D530" s="2">
        <v>30</v>
      </c>
      <c r="E530" s="2" t="s">
        <v>31</v>
      </c>
      <c r="F530" s="2" t="s">
        <v>32</v>
      </c>
      <c r="G530" s="2" t="s">
        <v>33</v>
      </c>
      <c r="H530" s="2">
        <v>1</v>
      </c>
      <c r="I530" s="2" t="s">
        <v>34</v>
      </c>
      <c r="J530" s="2">
        <v>0.627</v>
      </c>
      <c r="K530" s="2">
        <v>2.2810000000000001</v>
      </c>
      <c r="L530" s="2">
        <v>2.2389999999999999</v>
      </c>
      <c r="M530" s="2">
        <v>0.72399999999999998</v>
      </c>
      <c r="N530" s="4">
        <v>8.02</v>
      </c>
      <c r="O530" s="4">
        <v>1.88</v>
      </c>
      <c r="P530" s="4">
        <v>2.83</v>
      </c>
      <c r="Q530" s="4">
        <v>1.26</v>
      </c>
      <c r="R530" s="2">
        <v>0.47960445000000002</v>
      </c>
      <c r="S530" s="4">
        <v>8.5500000000000007E-2</v>
      </c>
    </row>
    <row r="531" spans="1:19" x14ac:dyDescent="0.2">
      <c r="A531" s="2" t="s">
        <v>30</v>
      </c>
      <c r="B531" s="2">
        <v>4.0449999999999999</v>
      </c>
      <c r="C531" s="2">
        <v>2.1150000000000002</v>
      </c>
      <c r="D531" s="2">
        <v>30</v>
      </c>
      <c r="E531" s="2" t="s">
        <v>31</v>
      </c>
      <c r="F531" s="2" t="s">
        <v>32</v>
      </c>
      <c r="G531" s="2" t="s">
        <v>33</v>
      </c>
      <c r="H531" s="2">
        <v>1</v>
      </c>
      <c r="I531" s="2" t="s">
        <v>34</v>
      </c>
      <c r="J531" s="2">
        <v>0.63300000000000001</v>
      </c>
      <c r="K531" s="2">
        <v>2.2919999999999998</v>
      </c>
      <c r="L531" s="2">
        <v>2.2090000000000001</v>
      </c>
      <c r="M531" s="2">
        <v>0.72599999999999998</v>
      </c>
      <c r="N531" s="4">
        <v>7.94</v>
      </c>
      <c r="O531" s="4">
        <v>1.89</v>
      </c>
      <c r="P531" s="4">
        <v>2.83</v>
      </c>
      <c r="Q531" s="4">
        <v>1.26</v>
      </c>
      <c r="R531" s="2">
        <v>0.47713226199999997</v>
      </c>
      <c r="S531" s="4">
        <v>8.4400000000000003E-2</v>
      </c>
    </row>
    <row r="532" spans="1:19" x14ac:dyDescent="0.2">
      <c r="A532" s="2" t="s">
        <v>30</v>
      </c>
      <c r="B532" s="2">
        <v>4.0449999999999999</v>
      </c>
      <c r="C532" s="2">
        <v>2.125</v>
      </c>
      <c r="D532" s="2">
        <v>30</v>
      </c>
      <c r="E532" s="2" t="s">
        <v>31</v>
      </c>
      <c r="F532" s="2" t="s">
        <v>32</v>
      </c>
      <c r="G532" s="2" t="s">
        <v>33</v>
      </c>
      <c r="H532" s="2">
        <v>1</v>
      </c>
      <c r="I532" s="2" t="s">
        <v>34</v>
      </c>
      <c r="J532" s="2">
        <v>0.63900000000000001</v>
      </c>
      <c r="K532" s="2">
        <v>2.302</v>
      </c>
      <c r="L532" s="2">
        <v>2.1800000000000002</v>
      </c>
      <c r="M532" s="2">
        <v>0.72799999999999998</v>
      </c>
      <c r="N532" s="4">
        <v>7.64</v>
      </c>
      <c r="O532" s="4">
        <v>1.92</v>
      </c>
      <c r="P532" s="4">
        <v>2.83</v>
      </c>
      <c r="Q532" s="4">
        <v>1.26</v>
      </c>
      <c r="R532" s="2">
        <v>0.47466007399999999</v>
      </c>
      <c r="S532" s="4">
        <v>8.09E-2</v>
      </c>
    </row>
    <row r="533" spans="1:19" x14ac:dyDescent="0.2">
      <c r="A533" s="2" t="s">
        <v>30</v>
      </c>
      <c r="B533" s="2">
        <v>4.0449999999999999</v>
      </c>
      <c r="C533" s="2">
        <v>2.1349999999999998</v>
      </c>
      <c r="D533" s="2">
        <v>30</v>
      </c>
      <c r="E533" s="2" t="s">
        <v>31</v>
      </c>
      <c r="F533" s="2" t="s">
        <v>32</v>
      </c>
      <c r="G533" s="2" t="s">
        <v>33</v>
      </c>
      <c r="H533" s="2">
        <v>1</v>
      </c>
      <c r="I533" s="2" t="s">
        <v>34</v>
      </c>
      <c r="J533" s="2">
        <v>0.64500000000000002</v>
      </c>
      <c r="K533" s="2">
        <v>2.3130000000000002</v>
      </c>
      <c r="L533" s="2">
        <v>2.15</v>
      </c>
      <c r="M533" s="2">
        <v>0.73</v>
      </c>
      <c r="N533" s="4">
        <v>7.04</v>
      </c>
      <c r="O533" s="4">
        <v>1.93</v>
      </c>
      <c r="P533" s="4">
        <v>2.83</v>
      </c>
      <c r="Q533" s="4">
        <v>1.26</v>
      </c>
      <c r="R533" s="2">
        <v>0.472187886</v>
      </c>
      <c r="S533" s="4">
        <v>7.4399999999999994E-2</v>
      </c>
    </row>
    <row r="534" spans="1:19" x14ac:dyDescent="0.2">
      <c r="A534" s="2" t="s">
        <v>30</v>
      </c>
      <c r="B534" s="2">
        <v>4.0449999999999999</v>
      </c>
      <c r="C534" s="2">
        <v>2.145</v>
      </c>
      <c r="D534" s="2">
        <v>30</v>
      </c>
      <c r="E534" s="2" t="s">
        <v>31</v>
      </c>
      <c r="F534" s="2" t="s">
        <v>32</v>
      </c>
      <c r="G534" s="2" t="s">
        <v>33</v>
      </c>
      <c r="H534" s="2">
        <v>1</v>
      </c>
      <c r="I534" s="2" t="s">
        <v>34</v>
      </c>
      <c r="J534" s="2">
        <v>0.65200000000000002</v>
      </c>
      <c r="K534" s="2">
        <v>2.3239999999999998</v>
      </c>
      <c r="L534" s="2">
        <v>2.12</v>
      </c>
      <c r="M534" s="2">
        <v>0.73199999999999998</v>
      </c>
      <c r="N534" s="4">
        <v>6.65</v>
      </c>
      <c r="O534" s="4">
        <v>1.95</v>
      </c>
      <c r="P534" s="4">
        <v>2.83</v>
      </c>
      <c r="Q534" s="4">
        <v>1.26</v>
      </c>
      <c r="R534" s="2">
        <v>0.46971569800000001</v>
      </c>
      <c r="S534" s="4">
        <v>7.0099999999999996E-2</v>
      </c>
    </row>
    <row r="535" spans="1:19" x14ac:dyDescent="0.2">
      <c r="A535" s="2" t="s">
        <v>30</v>
      </c>
      <c r="B535" s="2">
        <v>4.0449999999999999</v>
      </c>
      <c r="C535" s="2">
        <v>2.1549999999999998</v>
      </c>
      <c r="D535" s="2">
        <v>30</v>
      </c>
      <c r="E535" s="2" t="s">
        <v>31</v>
      </c>
      <c r="F535" s="2" t="s">
        <v>32</v>
      </c>
      <c r="G535" s="2" t="s">
        <v>33</v>
      </c>
      <c r="H535" s="2">
        <v>1</v>
      </c>
      <c r="I535" s="2" t="s">
        <v>34</v>
      </c>
      <c r="J535" s="2">
        <v>0.65800000000000003</v>
      </c>
      <c r="K535" s="2">
        <v>2.335</v>
      </c>
      <c r="L535" s="2">
        <v>2.0910000000000002</v>
      </c>
      <c r="M535" s="2">
        <v>0.73399999999999999</v>
      </c>
      <c r="N535" s="4">
        <v>6.48</v>
      </c>
      <c r="O535" s="4">
        <v>1.97</v>
      </c>
      <c r="P535" s="4">
        <v>2.83</v>
      </c>
      <c r="Q535" s="4">
        <v>1.26</v>
      </c>
      <c r="R535" s="2">
        <v>0.467243511</v>
      </c>
      <c r="S535" s="4">
        <v>6.8099999999999994E-2</v>
      </c>
    </row>
    <row r="536" spans="1:19" x14ac:dyDescent="0.2">
      <c r="A536" s="2" t="s">
        <v>30</v>
      </c>
      <c r="B536" s="2">
        <v>4.0449999999999999</v>
      </c>
      <c r="C536" s="2">
        <v>2.165</v>
      </c>
      <c r="D536" s="2">
        <v>30</v>
      </c>
      <c r="E536" s="2" t="s">
        <v>31</v>
      </c>
      <c r="F536" s="2" t="s">
        <v>32</v>
      </c>
      <c r="G536" s="2" t="s">
        <v>33</v>
      </c>
      <c r="H536" s="2">
        <v>1</v>
      </c>
      <c r="I536" s="2" t="s">
        <v>34</v>
      </c>
      <c r="J536" s="2">
        <v>0.66500000000000004</v>
      </c>
      <c r="K536" s="2">
        <v>2.3460000000000001</v>
      </c>
      <c r="L536" s="2">
        <v>2.0609999999999999</v>
      </c>
      <c r="M536" s="2">
        <v>0.73499999999999999</v>
      </c>
      <c r="N536" s="4">
        <v>6.41</v>
      </c>
      <c r="O536" s="4">
        <v>2.0099999999999998</v>
      </c>
      <c r="P536" s="4">
        <v>2.83</v>
      </c>
      <c r="Q536" s="4">
        <v>1.26</v>
      </c>
      <c r="R536" s="2">
        <v>0.46477132300000001</v>
      </c>
      <c r="S536" s="4">
        <v>6.7199999999999996E-2</v>
      </c>
    </row>
    <row r="537" spans="1:19" x14ac:dyDescent="0.2">
      <c r="A537" s="2" t="s">
        <v>30</v>
      </c>
      <c r="B537" s="2">
        <v>4.0449999999999999</v>
      </c>
      <c r="C537" s="2">
        <v>2.1749999999999998</v>
      </c>
      <c r="D537" s="2">
        <v>30</v>
      </c>
      <c r="E537" s="2" t="s">
        <v>31</v>
      </c>
      <c r="F537" s="2" t="s">
        <v>32</v>
      </c>
      <c r="G537" s="2" t="s">
        <v>33</v>
      </c>
      <c r="H537" s="2">
        <v>1</v>
      </c>
      <c r="I537" s="2" t="s">
        <v>34</v>
      </c>
      <c r="J537" s="2">
        <v>0.67200000000000004</v>
      </c>
      <c r="K537" s="2">
        <v>2.3570000000000002</v>
      </c>
      <c r="L537" s="2">
        <v>2.032</v>
      </c>
      <c r="M537" s="2">
        <v>0.73699999999999999</v>
      </c>
      <c r="N537" s="4">
        <v>6.27</v>
      </c>
      <c r="O537" s="4">
        <v>1.45</v>
      </c>
      <c r="P537" s="4">
        <v>2.83</v>
      </c>
      <c r="Q537" s="4">
        <v>1.26</v>
      </c>
      <c r="R537" s="2">
        <v>0.46229913500000003</v>
      </c>
      <c r="S537" s="4">
        <v>6.5600000000000006E-2</v>
      </c>
    </row>
    <row r="538" spans="1:19" x14ac:dyDescent="0.2">
      <c r="A538" s="2" t="s">
        <v>30</v>
      </c>
      <c r="B538" s="2">
        <v>4.0449999999999999</v>
      </c>
      <c r="C538" s="2">
        <v>2.1850000000000001</v>
      </c>
      <c r="D538" s="2">
        <v>30</v>
      </c>
      <c r="E538" s="2" t="s">
        <v>31</v>
      </c>
      <c r="F538" s="2" t="s">
        <v>32</v>
      </c>
      <c r="G538" s="2" t="s">
        <v>33</v>
      </c>
      <c r="H538" s="2">
        <v>1</v>
      </c>
      <c r="I538" s="2" t="s">
        <v>34</v>
      </c>
      <c r="J538" s="2">
        <v>0.67800000000000005</v>
      </c>
      <c r="K538" s="2">
        <v>2.367</v>
      </c>
      <c r="L538" s="2">
        <v>2.0019999999999998</v>
      </c>
      <c r="M538" s="2">
        <v>0.73899999999999999</v>
      </c>
      <c r="N538" s="4">
        <v>5.9</v>
      </c>
      <c r="O538" s="4">
        <v>1.39</v>
      </c>
      <c r="P538" s="4">
        <v>2.83</v>
      </c>
      <c r="Q538" s="4">
        <v>1.26</v>
      </c>
      <c r="R538" s="2">
        <v>0.45982694699999999</v>
      </c>
      <c r="S538" s="4">
        <v>6.1400000000000003E-2</v>
      </c>
    </row>
    <row r="539" spans="1:19" x14ac:dyDescent="0.2">
      <c r="A539" s="2" t="s">
        <v>30</v>
      </c>
      <c r="B539" s="2">
        <v>4.0449999999999999</v>
      </c>
      <c r="C539" s="2">
        <v>2.1949999999999998</v>
      </c>
      <c r="D539" s="2">
        <v>30</v>
      </c>
      <c r="E539" s="2" t="s">
        <v>31</v>
      </c>
      <c r="F539" s="2" t="s">
        <v>32</v>
      </c>
      <c r="G539" s="2" t="s">
        <v>33</v>
      </c>
      <c r="H539" s="2">
        <v>1</v>
      </c>
      <c r="I539" s="2" t="s">
        <v>34</v>
      </c>
      <c r="J539" s="2">
        <v>0.68500000000000005</v>
      </c>
      <c r="K539" s="2">
        <v>2.3780000000000001</v>
      </c>
      <c r="L539" s="2">
        <v>1.972</v>
      </c>
      <c r="M539" s="2">
        <v>0.74099999999999999</v>
      </c>
      <c r="N539" s="4">
        <v>5.67</v>
      </c>
      <c r="O539" s="4">
        <v>1.42</v>
      </c>
      <c r="P539" s="4">
        <v>2.83</v>
      </c>
      <c r="Q539" s="4">
        <v>1.26</v>
      </c>
      <c r="R539" s="2">
        <v>0.457354759</v>
      </c>
      <c r="S539" s="4">
        <v>5.8799999999999998E-2</v>
      </c>
    </row>
    <row r="540" spans="1:19" x14ac:dyDescent="0.2">
      <c r="A540" s="2" t="s">
        <v>30</v>
      </c>
      <c r="B540" s="2">
        <v>4.0449999999999999</v>
      </c>
      <c r="C540" s="2">
        <v>2.2050000000000001</v>
      </c>
      <c r="D540" s="2">
        <v>30</v>
      </c>
      <c r="E540" s="2" t="s">
        <v>31</v>
      </c>
      <c r="F540" s="2" t="s">
        <v>32</v>
      </c>
      <c r="G540" s="2" t="s">
        <v>33</v>
      </c>
      <c r="H540" s="2">
        <v>1</v>
      </c>
      <c r="I540" s="2" t="s">
        <v>34</v>
      </c>
      <c r="J540" s="2">
        <v>0.69199999999999995</v>
      </c>
      <c r="K540" s="2">
        <v>2.3889999999999998</v>
      </c>
      <c r="L540" s="2">
        <v>1.9430000000000001</v>
      </c>
      <c r="M540" s="2">
        <v>0.74199999999999999</v>
      </c>
      <c r="N540" s="4">
        <v>5.39</v>
      </c>
      <c r="O540" s="4">
        <v>1.43</v>
      </c>
      <c r="P540" s="4">
        <v>2.83</v>
      </c>
      <c r="Q540" s="4">
        <v>1.26</v>
      </c>
      <c r="R540" s="2">
        <v>0.45488257100000001</v>
      </c>
      <c r="S540" s="4">
        <v>5.5800000000000002E-2</v>
      </c>
    </row>
    <row r="541" spans="1:19" x14ac:dyDescent="0.2">
      <c r="A541" s="2" t="s">
        <v>30</v>
      </c>
      <c r="B541" s="2">
        <v>4.0449999999999999</v>
      </c>
      <c r="C541" s="2">
        <v>2.2149999999999999</v>
      </c>
      <c r="D541" s="2">
        <v>30</v>
      </c>
      <c r="E541" s="2" t="s">
        <v>31</v>
      </c>
      <c r="F541" s="2" t="s">
        <v>32</v>
      </c>
      <c r="G541" s="2" t="s">
        <v>33</v>
      </c>
      <c r="H541" s="2">
        <v>1</v>
      </c>
      <c r="I541" s="2" t="s">
        <v>34</v>
      </c>
      <c r="J541" s="2">
        <v>0.69899999999999995</v>
      </c>
      <c r="K541" s="2">
        <v>2.4</v>
      </c>
      <c r="L541" s="2">
        <v>1.913</v>
      </c>
      <c r="M541" s="2">
        <v>0.74399999999999999</v>
      </c>
      <c r="N541" s="4">
        <v>5.38</v>
      </c>
      <c r="O541" s="4">
        <v>1.45</v>
      </c>
      <c r="P541" s="4">
        <v>2.83</v>
      </c>
      <c r="Q541" s="4">
        <v>1.26</v>
      </c>
      <c r="R541" s="2">
        <v>0.45241038300000003</v>
      </c>
      <c r="S541" s="4">
        <v>5.5599999999999997E-2</v>
      </c>
    </row>
    <row r="542" spans="1:19" x14ac:dyDescent="0.2">
      <c r="A542" s="2" t="s">
        <v>30</v>
      </c>
      <c r="B542" s="2">
        <v>4.0449999999999999</v>
      </c>
      <c r="C542" s="2">
        <v>2.2250000000000001</v>
      </c>
      <c r="D542" s="2">
        <v>30</v>
      </c>
      <c r="E542" s="2" t="s">
        <v>31</v>
      </c>
      <c r="F542" s="2" t="s">
        <v>32</v>
      </c>
      <c r="G542" s="2" t="s">
        <v>33</v>
      </c>
      <c r="H542" s="2">
        <v>1</v>
      </c>
      <c r="I542" s="2" t="s">
        <v>34</v>
      </c>
      <c r="J542" s="2">
        <v>0.70599999999999996</v>
      </c>
      <c r="K542" s="2">
        <v>2.411</v>
      </c>
      <c r="L542" s="2">
        <v>1.8839999999999999</v>
      </c>
      <c r="M542" s="2">
        <v>0.746</v>
      </c>
      <c r="N542" s="4">
        <v>5.15</v>
      </c>
      <c r="O542" s="4">
        <v>1.66</v>
      </c>
      <c r="P542" s="4">
        <v>2.83</v>
      </c>
      <c r="Q542" s="4">
        <v>1.26</v>
      </c>
      <c r="R542" s="2">
        <v>0.44993819499999999</v>
      </c>
      <c r="S542" s="4">
        <v>5.2999999999999999E-2</v>
      </c>
    </row>
    <row r="543" spans="1:19" x14ac:dyDescent="0.2">
      <c r="A543" s="2" t="s">
        <v>30</v>
      </c>
      <c r="B543" s="2">
        <v>4.0449999999999999</v>
      </c>
      <c r="C543" s="2">
        <v>2.2349999999999999</v>
      </c>
      <c r="D543" s="2">
        <v>30</v>
      </c>
      <c r="E543" s="2" t="s">
        <v>31</v>
      </c>
      <c r="F543" s="2" t="s">
        <v>32</v>
      </c>
      <c r="G543" s="2" t="s">
        <v>33</v>
      </c>
      <c r="H543" s="2">
        <v>1</v>
      </c>
      <c r="I543" s="2" t="s">
        <v>34</v>
      </c>
      <c r="J543" s="2">
        <v>0.71299999999999997</v>
      </c>
      <c r="K543" s="2">
        <v>2.4220000000000002</v>
      </c>
      <c r="L543" s="2">
        <v>1.8540000000000001</v>
      </c>
      <c r="M543" s="2">
        <v>0.747</v>
      </c>
      <c r="N543" s="4">
        <v>4.8099999999999996</v>
      </c>
      <c r="O543" s="4">
        <v>1.96</v>
      </c>
      <c r="P543" s="4">
        <v>2.83</v>
      </c>
      <c r="Q543" s="4">
        <v>1.26</v>
      </c>
      <c r="R543" s="2">
        <v>0.447466007</v>
      </c>
      <c r="S543" s="4">
        <v>4.9399999999999999E-2</v>
      </c>
    </row>
    <row r="544" spans="1:19" x14ac:dyDescent="0.2">
      <c r="A544" s="2" t="s">
        <v>30</v>
      </c>
      <c r="B544" s="2">
        <v>4.0449999999999999</v>
      </c>
      <c r="C544" s="2">
        <v>2.2450000000000001</v>
      </c>
      <c r="D544" s="2">
        <v>30</v>
      </c>
      <c r="E544" s="2" t="s">
        <v>31</v>
      </c>
      <c r="F544" s="2" t="s">
        <v>32</v>
      </c>
      <c r="G544" s="2" t="s">
        <v>33</v>
      </c>
      <c r="H544" s="2">
        <v>1</v>
      </c>
      <c r="I544" s="2" t="s">
        <v>34</v>
      </c>
      <c r="J544" s="2">
        <v>0.72</v>
      </c>
      <c r="K544" s="2">
        <v>2.4319999999999999</v>
      </c>
      <c r="L544" s="2">
        <v>1.8240000000000001</v>
      </c>
      <c r="M544" s="2">
        <v>0.749</v>
      </c>
      <c r="N544" s="4">
        <v>4.8</v>
      </c>
      <c r="O544" s="4">
        <v>1.99</v>
      </c>
      <c r="P544" s="4">
        <v>2.83</v>
      </c>
      <c r="Q544" s="4">
        <v>1.26</v>
      </c>
      <c r="R544" s="2">
        <v>0.44499381999999998</v>
      </c>
      <c r="S544" s="4">
        <v>4.9000000000000002E-2</v>
      </c>
    </row>
    <row r="545" spans="1:19" x14ac:dyDescent="0.2">
      <c r="A545" s="2" t="s">
        <v>30</v>
      </c>
      <c r="B545" s="2">
        <v>4.0449999999999999</v>
      </c>
      <c r="C545" s="2">
        <v>2.2549999999999999</v>
      </c>
      <c r="D545" s="2">
        <v>30</v>
      </c>
      <c r="E545" s="2" t="s">
        <v>31</v>
      </c>
      <c r="F545" s="2" t="s">
        <v>32</v>
      </c>
      <c r="G545" s="2" t="s">
        <v>33</v>
      </c>
      <c r="H545" s="2">
        <v>1</v>
      </c>
      <c r="I545" s="2" t="s">
        <v>34</v>
      </c>
      <c r="J545" s="2">
        <v>0.72699999999999998</v>
      </c>
      <c r="K545" s="2">
        <v>2.4430000000000001</v>
      </c>
      <c r="L545" s="2">
        <v>1.7949999999999999</v>
      </c>
      <c r="M545" s="2">
        <v>0.751</v>
      </c>
      <c r="N545" s="4">
        <v>4.57</v>
      </c>
      <c r="O545" s="4">
        <v>1.95</v>
      </c>
      <c r="P545" s="4">
        <v>2.83</v>
      </c>
      <c r="Q545" s="4">
        <v>1.26</v>
      </c>
      <c r="R545" s="2">
        <v>0.442521632</v>
      </c>
      <c r="S545" s="4">
        <v>4.65E-2</v>
      </c>
    </row>
    <row r="546" spans="1:19" x14ac:dyDescent="0.2">
      <c r="A546" s="2" t="s">
        <v>30</v>
      </c>
      <c r="B546" s="2">
        <v>4.0449999999999999</v>
      </c>
      <c r="C546" s="2">
        <v>2.2650000000000001</v>
      </c>
      <c r="D546" s="2">
        <v>30</v>
      </c>
      <c r="E546" s="2" t="s">
        <v>31</v>
      </c>
      <c r="F546" s="2" t="s">
        <v>32</v>
      </c>
      <c r="G546" s="2" t="s">
        <v>33</v>
      </c>
      <c r="H546" s="2">
        <v>1</v>
      </c>
      <c r="I546" s="2" t="s">
        <v>34</v>
      </c>
      <c r="J546" s="2">
        <v>0.73499999999999999</v>
      </c>
      <c r="K546" s="2">
        <v>2.4540000000000002</v>
      </c>
      <c r="L546" s="2">
        <v>1.7649999999999999</v>
      </c>
      <c r="M546" s="2">
        <v>0.752</v>
      </c>
      <c r="N546" s="4">
        <v>4.43</v>
      </c>
      <c r="O546" s="4">
        <v>1.97</v>
      </c>
      <c r="P546" s="4">
        <v>2.83</v>
      </c>
      <c r="Q546" s="4">
        <v>1.26</v>
      </c>
      <c r="R546" s="2">
        <v>0.44004944400000001</v>
      </c>
      <c r="S546" s="4">
        <v>4.4999999999999998E-2</v>
      </c>
    </row>
    <row r="547" spans="1:19" x14ac:dyDescent="0.2">
      <c r="A547" s="2" t="s">
        <v>30</v>
      </c>
      <c r="B547" s="2">
        <v>4.0449999999999999</v>
      </c>
      <c r="C547" s="2">
        <v>2.2749999999999999</v>
      </c>
      <c r="D547" s="2">
        <v>30</v>
      </c>
      <c r="E547" s="2" t="s">
        <v>31</v>
      </c>
      <c r="F547" s="2" t="s">
        <v>32</v>
      </c>
      <c r="G547" s="2" t="s">
        <v>33</v>
      </c>
      <c r="H547" s="2">
        <v>1</v>
      </c>
      <c r="I547" s="2" t="s">
        <v>34</v>
      </c>
      <c r="J547" s="2">
        <v>0.74199999999999999</v>
      </c>
      <c r="K547" s="2">
        <v>2.4649999999999999</v>
      </c>
      <c r="L547" s="2">
        <v>1.736</v>
      </c>
      <c r="M547" s="2">
        <v>0.754</v>
      </c>
      <c r="N547" s="4">
        <v>4.32</v>
      </c>
      <c r="O547" s="4">
        <v>1.99</v>
      </c>
      <c r="P547" s="4">
        <v>2.83</v>
      </c>
      <c r="Q547" s="4">
        <v>1.26</v>
      </c>
      <c r="R547" s="2">
        <v>0.43757725600000003</v>
      </c>
      <c r="S547" s="4">
        <v>4.3700000000000003E-2</v>
      </c>
    </row>
    <row r="548" spans="1:19" x14ac:dyDescent="0.2">
      <c r="A548" s="2" t="s">
        <v>30</v>
      </c>
      <c r="B548" s="2">
        <v>4.0449999999999999</v>
      </c>
      <c r="C548" s="2">
        <v>2.2850000000000001</v>
      </c>
      <c r="D548" s="2">
        <v>30</v>
      </c>
      <c r="E548" s="2" t="s">
        <v>31</v>
      </c>
      <c r="F548" s="2" t="s">
        <v>32</v>
      </c>
      <c r="G548" s="2" t="s">
        <v>33</v>
      </c>
      <c r="H548" s="2">
        <v>1</v>
      </c>
      <c r="I548" s="2" t="s">
        <v>34</v>
      </c>
      <c r="J548" s="2">
        <v>0.75</v>
      </c>
      <c r="K548" s="2">
        <v>2.476</v>
      </c>
      <c r="L548" s="2">
        <v>1.706</v>
      </c>
      <c r="M548" s="2">
        <v>0.75600000000000001</v>
      </c>
      <c r="N548" s="4">
        <v>4.4800000000000004</v>
      </c>
      <c r="O548" s="4">
        <v>2.0099999999999998</v>
      </c>
      <c r="P548" s="4">
        <v>2.83</v>
      </c>
      <c r="Q548" s="4">
        <v>1.26</v>
      </c>
      <c r="R548" s="2">
        <v>0.43510506799999998</v>
      </c>
      <c r="S548" s="4">
        <v>4.5199999999999997E-2</v>
      </c>
    </row>
    <row r="549" spans="1:19" x14ac:dyDescent="0.2">
      <c r="A549" s="2" t="s">
        <v>30</v>
      </c>
      <c r="B549" s="2">
        <v>4.0449999999999999</v>
      </c>
      <c r="C549" s="2">
        <v>2.2949999999999999</v>
      </c>
      <c r="D549" s="2">
        <v>30</v>
      </c>
      <c r="E549" s="2" t="s">
        <v>31</v>
      </c>
      <c r="F549" s="2" t="s">
        <v>32</v>
      </c>
      <c r="G549" s="2" t="s">
        <v>33</v>
      </c>
      <c r="H549" s="2">
        <v>1</v>
      </c>
      <c r="I549" s="2" t="s">
        <v>34</v>
      </c>
      <c r="J549" s="2">
        <v>0.75700000000000001</v>
      </c>
      <c r="K549" s="2">
        <v>2.4870000000000001</v>
      </c>
      <c r="L549" s="2">
        <v>1.6759999999999999</v>
      </c>
      <c r="M549" s="2">
        <v>0.75700000000000001</v>
      </c>
      <c r="N549" s="4">
        <v>4.26</v>
      </c>
      <c r="O549" s="4">
        <v>2.04</v>
      </c>
      <c r="P549" s="4">
        <v>2.83</v>
      </c>
      <c r="Q549" s="4">
        <v>1.26</v>
      </c>
      <c r="R549" s="2">
        <v>0.43263288</v>
      </c>
      <c r="S549" s="4">
        <v>4.2799999999999998E-2</v>
      </c>
    </row>
    <row r="550" spans="1:19" x14ac:dyDescent="0.2">
      <c r="A550" s="2" t="s">
        <v>30</v>
      </c>
      <c r="B550" s="2">
        <v>4.0449999999999999</v>
      </c>
      <c r="C550" s="2">
        <v>2.3050000000000002</v>
      </c>
      <c r="D550" s="2">
        <v>30</v>
      </c>
      <c r="E550" s="2" t="s">
        <v>31</v>
      </c>
      <c r="F550" s="2" t="s">
        <v>32</v>
      </c>
      <c r="G550" s="2" t="s">
        <v>33</v>
      </c>
      <c r="H550" s="2">
        <v>1</v>
      </c>
      <c r="I550" s="2" t="s">
        <v>34</v>
      </c>
      <c r="J550" s="2">
        <v>0.76500000000000001</v>
      </c>
      <c r="K550" s="2">
        <v>2.4969999999999999</v>
      </c>
      <c r="L550" s="2">
        <v>1.647</v>
      </c>
      <c r="M550" s="2">
        <v>0.75900000000000001</v>
      </c>
      <c r="N550" s="4">
        <v>4.24</v>
      </c>
      <c r="O550" s="4">
        <v>2.04</v>
      </c>
      <c r="P550" s="4">
        <v>2.83</v>
      </c>
      <c r="Q550" s="4">
        <v>1.26</v>
      </c>
      <c r="R550" s="2">
        <v>0.43016069200000001</v>
      </c>
      <c r="S550" s="4">
        <v>4.24E-2</v>
      </c>
    </row>
    <row r="551" spans="1:19" x14ac:dyDescent="0.2">
      <c r="A551" s="2" t="s">
        <v>30</v>
      </c>
      <c r="B551" s="2">
        <v>4.0449999999999999</v>
      </c>
      <c r="C551" s="2">
        <v>2.3149999999999999</v>
      </c>
      <c r="D551" s="2">
        <v>30</v>
      </c>
      <c r="E551" s="2" t="s">
        <v>31</v>
      </c>
      <c r="F551" s="2" t="s">
        <v>32</v>
      </c>
      <c r="G551" s="2" t="s">
        <v>33</v>
      </c>
      <c r="H551" s="2">
        <v>1</v>
      </c>
      <c r="I551" s="2" t="s">
        <v>34</v>
      </c>
      <c r="J551" s="2">
        <v>0.77300000000000002</v>
      </c>
      <c r="K551" s="2">
        <v>2.508</v>
      </c>
      <c r="L551" s="2">
        <v>1.617</v>
      </c>
      <c r="M551" s="2">
        <v>0.76</v>
      </c>
      <c r="N551" s="4">
        <v>4.26</v>
      </c>
      <c r="O551" s="4">
        <v>2.0499999999999998</v>
      </c>
      <c r="P551" s="4">
        <v>2.83</v>
      </c>
      <c r="Q551" s="4">
        <v>1.26</v>
      </c>
      <c r="R551" s="2">
        <v>0.42768850400000002</v>
      </c>
      <c r="S551" s="4">
        <v>4.2500000000000003E-2</v>
      </c>
    </row>
    <row r="552" spans="1:19" x14ac:dyDescent="0.2">
      <c r="A552" s="2" t="s">
        <v>30</v>
      </c>
      <c r="B552" s="2">
        <v>4.0449999999999999</v>
      </c>
      <c r="C552" s="2">
        <v>2.3250000000000002</v>
      </c>
      <c r="D552" s="2">
        <v>30</v>
      </c>
      <c r="E552" s="2" t="s">
        <v>31</v>
      </c>
      <c r="F552" s="2" t="s">
        <v>32</v>
      </c>
      <c r="G552" s="2" t="s">
        <v>33</v>
      </c>
      <c r="H552" s="2">
        <v>1</v>
      </c>
      <c r="I552" s="2" t="s">
        <v>34</v>
      </c>
      <c r="J552" s="2">
        <v>0.78</v>
      </c>
      <c r="K552" s="2">
        <v>2.5190000000000001</v>
      </c>
      <c r="L552" s="2">
        <v>1.5880000000000001</v>
      </c>
      <c r="M552" s="2">
        <v>0.76200000000000001</v>
      </c>
      <c r="N552" s="4">
        <v>4.3099999999999996</v>
      </c>
      <c r="O552" s="4">
        <v>2.1</v>
      </c>
      <c r="P552" s="4">
        <v>2.83</v>
      </c>
      <c r="Q552" s="4">
        <v>1.26</v>
      </c>
      <c r="R552" s="2">
        <v>0.42521631599999998</v>
      </c>
      <c r="S552" s="4">
        <v>4.2799999999999998E-2</v>
      </c>
    </row>
    <row r="553" spans="1:19" x14ac:dyDescent="0.2">
      <c r="A553" s="2" t="s">
        <v>30</v>
      </c>
      <c r="B553" s="2">
        <v>4.0449999999999999</v>
      </c>
      <c r="C553" s="2">
        <v>2.335</v>
      </c>
      <c r="D553" s="2">
        <v>30</v>
      </c>
      <c r="E553" s="2" t="s">
        <v>31</v>
      </c>
      <c r="F553" s="2" t="s">
        <v>32</v>
      </c>
      <c r="G553" s="2" t="s">
        <v>33</v>
      </c>
      <c r="H553" s="2">
        <v>1</v>
      </c>
      <c r="I553" s="2" t="s">
        <v>34</v>
      </c>
      <c r="J553" s="2">
        <v>0.78800000000000003</v>
      </c>
      <c r="K553" s="2">
        <v>2.5299999999999998</v>
      </c>
      <c r="L553" s="2">
        <v>1.5580000000000001</v>
      </c>
      <c r="M553" s="2">
        <v>0.76400000000000001</v>
      </c>
      <c r="N553" s="4">
        <v>4.6100000000000003</v>
      </c>
      <c r="O553" s="4">
        <v>2.09</v>
      </c>
      <c r="P553" s="4">
        <v>2.83</v>
      </c>
      <c r="Q553" s="4">
        <v>1.26</v>
      </c>
      <c r="R553" s="2">
        <v>0.42274412900000002</v>
      </c>
      <c r="S553" s="4">
        <v>4.5699999999999998E-2</v>
      </c>
    </row>
    <row r="554" spans="1:19" x14ac:dyDescent="0.2">
      <c r="A554" s="2" t="s">
        <v>30</v>
      </c>
      <c r="B554" s="2">
        <v>4.0449999999999999</v>
      </c>
      <c r="C554" s="2">
        <v>2.3450000000000002</v>
      </c>
      <c r="D554" s="2">
        <v>30</v>
      </c>
      <c r="E554" s="2" t="s">
        <v>31</v>
      </c>
      <c r="F554" s="2" t="s">
        <v>32</v>
      </c>
      <c r="G554" s="2" t="s">
        <v>33</v>
      </c>
      <c r="H554" s="2">
        <v>1</v>
      </c>
      <c r="I554" s="2" t="s">
        <v>34</v>
      </c>
      <c r="J554" s="2">
        <v>0.79600000000000004</v>
      </c>
      <c r="K554" s="2">
        <v>2.5409999999999999</v>
      </c>
      <c r="L554" s="2">
        <v>1.528</v>
      </c>
      <c r="M554" s="2">
        <v>0.76500000000000001</v>
      </c>
      <c r="N554" s="4">
        <v>4.5999999999999996</v>
      </c>
      <c r="O554" s="4">
        <v>2.11</v>
      </c>
      <c r="P554" s="4">
        <v>2.83</v>
      </c>
      <c r="Q554" s="4">
        <v>1.26</v>
      </c>
      <c r="R554" s="2">
        <v>0.42027194099999998</v>
      </c>
      <c r="S554" s="4">
        <v>4.5400000000000003E-2</v>
      </c>
    </row>
    <row r="555" spans="1:19" x14ac:dyDescent="0.2">
      <c r="A555" s="2" t="s">
        <v>30</v>
      </c>
      <c r="B555" s="2">
        <v>4.0449999999999999</v>
      </c>
      <c r="C555" s="2">
        <v>2.355</v>
      </c>
      <c r="D555" s="2">
        <v>30</v>
      </c>
      <c r="E555" s="2" t="s">
        <v>31</v>
      </c>
      <c r="F555" s="2" t="s">
        <v>32</v>
      </c>
      <c r="G555" s="2" t="s">
        <v>33</v>
      </c>
      <c r="H555" s="2">
        <v>1</v>
      </c>
      <c r="I555" s="2" t="s">
        <v>34</v>
      </c>
      <c r="J555" s="2">
        <v>0.80500000000000005</v>
      </c>
      <c r="K555" s="2">
        <v>2.552</v>
      </c>
      <c r="L555" s="2">
        <v>1.4990000000000001</v>
      </c>
      <c r="M555" s="2">
        <v>0.76700000000000002</v>
      </c>
      <c r="N555" s="4">
        <v>4.79</v>
      </c>
      <c r="O555" s="4">
        <v>1.93</v>
      </c>
      <c r="P555" s="4">
        <v>2.83</v>
      </c>
      <c r="Q555" s="4">
        <v>1.26</v>
      </c>
      <c r="R555" s="2">
        <v>0.417799753</v>
      </c>
      <c r="S555" s="4">
        <v>4.7100000000000003E-2</v>
      </c>
    </row>
    <row r="556" spans="1:19" x14ac:dyDescent="0.2">
      <c r="A556" s="2" t="s">
        <v>30</v>
      </c>
      <c r="B556" s="2">
        <v>4.0449999999999999</v>
      </c>
      <c r="C556" s="2">
        <v>2.3650000000000002</v>
      </c>
      <c r="D556" s="2">
        <v>30</v>
      </c>
      <c r="E556" s="2" t="s">
        <v>31</v>
      </c>
      <c r="F556" s="2" t="s">
        <v>32</v>
      </c>
      <c r="G556" s="2" t="s">
        <v>33</v>
      </c>
      <c r="H556" s="2">
        <v>1</v>
      </c>
      <c r="I556" s="2" t="s">
        <v>34</v>
      </c>
      <c r="J556" s="2">
        <v>0.81299999999999994</v>
      </c>
      <c r="K556" s="2">
        <v>2.5619999999999998</v>
      </c>
      <c r="L556" s="2">
        <v>1.4690000000000001</v>
      </c>
      <c r="M556" s="2">
        <v>0.76800000000000002</v>
      </c>
      <c r="N556" s="4">
        <v>4.55</v>
      </c>
      <c r="O556" s="4">
        <v>1.63</v>
      </c>
      <c r="P556" s="4">
        <v>2.83</v>
      </c>
      <c r="Q556" s="4">
        <v>1.26</v>
      </c>
      <c r="R556" s="2">
        <v>0.41532756500000001</v>
      </c>
      <c r="S556" s="4">
        <v>4.4499999999999998E-2</v>
      </c>
    </row>
    <row r="557" spans="1:19" x14ac:dyDescent="0.2">
      <c r="A557" s="2" t="s">
        <v>30</v>
      </c>
      <c r="B557" s="2">
        <v>4.0449999999999999</v>
      </c>
      <c r="C557" s="2">
        <v>2.375</v>
      </c>
      <c r="D557" s="2">
        <v>30</v>
      </c>
      <c r="E557" s="2" t="s">
        <v>31</v>
      </c>
      <c r="F557" s="2" t="s">
        <v>32</v>
      </c>
      <c r="G557" s="2" t="s">
        <v>33</v>
      </c>
      <c r="H557" s="2">
        <v>1</v>
      </c>
      <c r="I557" s="2" t="s">
        <v>34</v>
      </c>
      <c r="J557" s="2">
        <v>0.82099999999999995</v>
      </c>
      <c r="K557" s="2">
        <v>2.573</v>
      </c>
      <c r="L557" s="2">
        <v>1.44</v>
      </c>
      <c r="M557" s="2">
        <v>0.77</v>
      </c>
      <c r="N557" s="4">
        <v>4.0999999999999996</v>
      </c>
      <c r="O557" s="4">
        <v>1.66</v>
      </c>
      <c r="P557" s="4">
        <v>2.83</v>
      </c>
      <c r="Q557" s="4">
        <v>1.26</v>
      </c>
      <c r="R557" s="2">
        <v>0.41285537700000002</v>
      </c>
      <c r="S557" s="4">
        <v>3.9899999999999998E-2</v>
      </c>
    </row>
    <row r="558" spans="1:19" x14ac:dyDescent="0.2">
      <c r="A558" s="2" t="s">
        <v>30</v>
      </c>
      <c r="B558" s="2">
        <v>4.0449999999999999</v>
      </c>
      <c r="C558" s="2">
        <v>2.3849999999999998</v>
      </c>
      <c r="D558" s="2">
        <v>30</v>
      </c>
      <c r="E558" s="2" t="s">
        <v>31</v>
      </c>
      <c r="F558" s="2" t="s">
        <v>32</v>
      </c>
      <c r="G558" s="2" t="s">
        <v>33</v>
      </c>
      <c r="H558" s="2">
        <v>1</v>
      </c>
      <c r="I558" s="2" t="s">
        <v>34</v>
      </c>
      <c r="J558" s="2">
        <v>0.82899999999999996</v>
      </c>
      <c r="K558" s="2">
        <v>2.5840000000000001</v>
      </c>
      <c r="L558" s="2">
        <v>1.41</v>
      </c>
      <c r="M558" s="2">
        <v>0.77100000000000002</v>
      </c>
      <c r="N558" s="4">
        <v>3.62</v>
      </c>
      <c r="O558" s="4">
        <v>1.7</v>
      </c>
      <c r="P558" s="4">
        <v>2.83</v>
      </c>
      <c r="Q558" s="4">
        <v>1.26</v>
      </c>
      <c r="R558" s="2">
        <v>0.41038318899999998</v>
      </c>
      <c r="S558" s="4">
        <v>3.5099999999999999E-2</v>
      </c>
    </row>
    <row r="559" spans="1:19" x14ac:dyDescent="0.2">
      <c r="A559" s="2" t="s">
        <v>30</v>
      </c>
      <c r="B559" s="2">
        <v>4.0449999999999999</v>
      </c>
      <c r="C559" s="2">
        <v>2.395</v>
      </c>
      <c r="D559" s="2">
        <v>30</v>
      </c>
      <c r="E559" s="2" t="s">
        <v>31</v>
      </c>
      <c r="F559" s="2" t="s">
        <v>32</v>
      </c>
      <c r="G559" s="2" t="s">
        <v>33</v>
      </c>
      <c r="H559" s="2">
        <v>1</v>
      </c>
      <c r="I559" s="2" t="s">
        <v>34</v>
      </c>
      <c r="J559" s="2">
        <v>0.83799999999999997</v>
      </c>
      <c r="K559" s="2">
        <v>2.5950000000000002</v>
      </c>
      <c r="L559" s="2">
        <v>1.381</v>
      </c>
      <c r="M559" s="2">
        <v>0.77300000000000002</v>
      </c>
      <c r="N559" s="4">
        <v>2.73</v>
      </c>
      <c r="O559" s="4">
        <v>4.9800000000000004</v>
      </c>
      <c r="P559" s="4">
        <v>2.83</v>
      </c>
      <c r="Q559" s="4">
        <v>1.26</v>
      </c>
      <c r="R559" s="2">
        <v>0.407911001</v>
      </c>
      <c r="S559" s="4">
        <v>2.64E-2</v>
      </c>
    </row>
    <row r="560" spans="1:19" x14ac:dyDescent="0.2">
      <c r="A560" s="2" t="s">
        <v>30</v>
      </c>
      <c r="B560" s="2">
        <v>4.0449999999999999</v>
      </c>
      <c r="C560" s="2">
        <v>2.4049999999999998</v>
      </c>
      <c r="D560" s="2">
        <v>30</v>
      </c>
      <c r="E560" s="2" t="s">
        <v>31</v>
      </c>
      <c r="F560" s="2" t="s">
        <v>32</v>
      </c>
      <c r="G560" s="2" t="s">
        <v>33</v>
      </c>
      <c r="H560" s="2">
        <v>1</v>
      </c>
      <c r="I560" s="2" t="s">
        <v>34</v>
      </c>
      <c r="J560" s="2">
        <v>0.84699999999999998</v>
      </c>
      <c r="K560" s="2">
        <v>2.6059999999999999</v>
      </c>
      <c r="L560" s="2">
        <v>1.351</v>
      </c>
      <c r="M560" s="2">
        <v>0.77400000000000002</v>
      </c>
      <c r="N560" s="4">
        <v>2.2200000000000002</v>
      </c>
      <c r="O560" s="4">
        <v>5</v>
      </c>
      <c r="P560" s="4">
        <v>2.83</v>
      </c>
      <c r="Q560" s="4">
        <v>1.26</v>
      </c>
      <c r="R560" s="2">
        <v>0.40543881300000001</v>
      </c>
      <c r="S560" s="4">
        <v>2.1399999999999999E-2</v>
      </c>
    </row>
    <row r="561" spans="1:19" x14ac:dyDescent="0.2">
      <c r="A561" s="2" t="s">
        <v>30</v>
      </c>
      <c r="B561" s="2">
        <v>4.0449999999999999</v>
      </c>
      <c r="C561" s="2">
        <v>2.415</v>
      </c>
      <c r="D561" s="2">
        <v>30</v>
      </c>
      <c r="E561" s="2" t="s">
        <v>31</v>
      </c>
      <c r="F561" s="2" t="s">
        <v>32</v>
      </c>
      <c r="G561" s="2" t="s">
        <v>33</v>
      </c>
      <c r="H561" s="2">
        <v>1</v>
      </c>
      <c r="I561" s="2" t="s">
        <v>34</v>
      </c>
      <c r="J561" s="2">
        <v>0.85599999999999998</v>
      </c>
      <c r="K561" s="2">
        <v>2.617</v>
      </c>
      <c r="L561" s="2">
        <v>1.321</v>
      </c>
      <c r="M561" s="2">
        <v>0.77600000000000002</v>
      </c>
      <c r="N561" s="4">
        <v>1.63</v>
      </c>
      <c r="O561" s="4">
        <v>5.03</v>
      </c>
      <c r="P561" s="4">
        <v>2.83</v>
      </c>
      <c r="Q561" s="4">
        <v>1.26</v>
      </c>
      <c r="R561" s="2">
        <v>0.40296662500000002</v>
      </c>
      <c r="S561" s="4">
        <v>1.5599999999999999E-2</v>
      </c>
    </row>
    <row r="562" spans="1:19" x14ac:dyDescent="0.2">
      <c r="A562" s="2" t="s">
        <v>30</v>
      </c>
      <c r="B562" s="2">
        <v>4.0449999999999999</v>
      </c>
      <c r="C562" s="2">
        <v>2.4249999999999998</v>
      </c>
      <c r="D562" s="2">
        <v>30</v>
      </c>
      <c r="E562" s="2" t="s">
        <v>31</v>
      </c>
      <c r="F562" s="2" t="s">
        <v>32</v>
      </c>
      <c r="G562" s="2" t="s">
        <v>33</v>
      </c>
      <c r="H562" s="2">
        <v>1</v>
      </c>
      <c r="I562" s="2" t="s">
        <v>34</v>
      </c>
      <c r="J562" s="2">
        <v>0.86399999999999999</v>
      </c>
      <c r="K562" s="2">
        <v>2.6269999999999998</v>
      </c>
      <c r="L562" s="2">
        <v>1.292</v>
      </c>
      <c r="M562" s="2">
        <v>0.77700000000000002</v>
      </c>
      <c r="N562" s="4">
        <v>1.1200000000000001</v>
      </c>
      <c r="O562" s="4">
        <v>5.05</v>
      </c>
      <c r="P562" s="4">
        <v>2.83</v>
      </c>
      <c r="Q562" s="4">
        <v>1.26</v>
      </c>
      <c r="R562" s="2">
        <v>0.40049443800000001</v>
      </c>
      <c r="S562" s="4">
        <v>1.06E-2</v>
      </c>
    </row>
    <row r="563" spans="1:19" x14ac:dyDescent="0.2">
      <c r="A563" s="2" t="s">
        <v>30</v>
      </c>
      <c r="B563" s="2">
        <v>4.0449999999999999</v>
      </c>
      <c r="C563" s="2">
        <v>2.4350000000000001</v>
      </c>
      <c r="D563" s="2">
        <v>30</v>
      </c>
      <c r="E563" s="2" t="s">
        <v>31</v>
      </c>
      <c r="F563" s="2" t="s">
        <v>32</v>
      </c>
      <c r="G563" s="2" t="s">
        <v>33</v>
      </c>
      <c r="H563" s="2">
        <v>1</v>
      </c>
      <c r="I563" s="2" t="s">
        <v>34</v>
      </c>
      <c r="J563" s="2">
        <v>0.873</v>
      </c>
      <c r="K563" s="2">
        <v>2.6379999999999999</v>
      </c>
      <c r="L563" s="2">
        <v>1.262</v>
      </c>
      <c r="M563" s="2">
        <v>0.77800000000000002</v>
      </c>
      <c r="N563" s="4">
        <v>0.73799999999999999</v>
      </c>
      <c r="O563" s="4">
        <v>5.09</v>
      </c>
      <c r="P563" s="4">
        <v>2.83</v>
      </c>
      <c r="Q563" s="4">
        <v>1.26</v>
      </c>
      <c r="R563" s="2">
        <v>0.39802225000000002</v>
      </c>
      <c r="S563" s="4">
        <v>7.0099999999999997E-3</v>
      </c>
    </row>
    <row r="564" spans="1:19" x14ac:dyDescent="0.2">
      <c r="A564" s="2" t="s">
        <v>30</v>
      </c>
      <c r="B564" s="2">
        <v>4.0449999999999999</v>
      </c>
      <c r="C564" s="2">
        <v>2.4449999999999998</v>
      </c>
      <c r="D564" s="2">
        <v>30</v>
      </c>
      <c r="E564" s="2" t="s">
        <v>31</v>
      </c>
      <c r="F564" s="2" t="s">
        <v>32</v>
      </c>
      <c r="G564" s="2" t="s">
        <v>33</v>
      </c>
      <c r="H564" s="2">
        <v>1</v>
      </c>
      <c r="I564" s="2" t="s">
        <v>34</v>
      </c>
      <c r="J564" s="2">
        <v>0.88200000000000001</v>
      </c>
      <c r="K564" s="2">
        <v>2.649</v>
      </c>
      <c r="L564" s="2">
        <v>1.2330000000000001</v>
      </c>
      <c r="M564" s="2">
        <v>0.78</v>
      </c>
      <c r="N564" s="4">
        <v>0.47199999999999998</v>
      </c>
      <c r="O564" s="4">
        <v>5.12</v>
      </c>
      <c r="P564" s="4">
        <v>2.83</v>
      </c>
      <c r="Q564" s="4">
        <v>1.26</v>
      </c>
      <c r="R564" s="2">
        <v>0.39555006199999998</v>
      </c>
      <c r="S564" s="4">
        <v>4.4600000000000004E-3</v>
      </c>
    </row>
    <row r="565" spans="1:19" x14ac:dyDescent="0.2">
      <c r="A565" s="2" t="s">
        <v>30</v>
      </c>
      <c r="B565" s="2">
        <v>4.0449999999999999</v>
      </c>
      <c r="C565" s="2">
        <v>2.4550000000000001</v>
      </c>
      <c r="D565" s="2">
        <v>30</v>
      </c>
      <c r="E565" s="2" t="s">
        <v>31</v>
      </c>
      <c r="F565" s="2" t="s">
        <v>32</v>
      </c>
      <c r="G565" s="2" t="s">
        <v>33</v>
      </c>
      <c r="H565" s="2">
        <v>1</v>
      </c>
      <c r="I565" s="2" t="s">
        <v>34</v>
      </c>
      <c r="J565" s="2">
        <v>0.89100000000000001</v>
      </c>
      <c r="K565" s="2">
        <v>2.66</v>
      </c>
      <c r="L565" s="2">
        <v>1.2030000000000001</v>
      </c>
      <c r="M565" s="2">
        <v>0.78100000000000003</v>
      </c>
      <c r="N565" s="4">
        <v>0.309</v>
      </c>
      <c r="O565" s="4">
        <v>5.16</v>
      </c>
      <c r="P565" s="4">
        <v>2.83</v>
      </c>
      <c r="Q565" s="4">
        <v>1.26</v>
      </c>
      <c r="R565" s="2">
        <v>0.39307787399999999</v>
      </c>
      <c r="S565" s="4">
        <v>2.9099999999999998E-3</v>
      </c>
    </row>
    <row r="566" spans="1:19" x14ac:dyDescent="0.2">
      <c r="A566" s="2" t="s">
        <v>30</v>
      </c>
      <c r="B566" s="2">
        <v>4.0449999999999999</v>
      </c>
      <c r="C566" s="2">
        <v>2.4649999999999999</v>
      </c>
      <c r="D566" s="2">
        <v>30</v>
      </c>
      <c r="E566" s="2" t="s">
        <v>31</v>
      </c>
      <c r="F566" s="2" t="s">
        <v>32</v>
      </c>
      <c r="G566" s="2" t="s">
        <v>33</v>
      </c>
      <c r="H566" s="2">
        <v>1</v>
      </c>
      <c r="I566" s="2" t="s">
        <v>34</v>
      </c>
      <c r="J566" s="2">
        <v>0.90100000000000002</v>
      </c>
      <c r="K566" s="2">
        <v>2.6709999999999998</v>
      </c>
      <c r="L566" s="2">
        <v>1.173</v>
      </c>
      <c r="M566" s="2">
        <v>0.78300000000000003</v>
      </c>
      <c r="N566" s="4">
        <v>0.16400000000000001</v>
      </c>
      <c r="O566" s="4">
        <v>5.25</v>
      </c>
      <c r="P566" s="4">
        <v>2.83</v>
      </c>
      <c r="Q566" s="4">
        <v>1.26</v>
      </c>
      <c r="R566" s="2">
        <v>0.39060568600000001</v>
      </c>
      <c r="S566" s="4">
        <v>1.5299999999999999E-3</v>
      </c>
    </row>
    <row r="567" spans="1:19" x14ac:dyDescent="0.2">
      <c r="A567" s="2" t="s">
        <v>30</v>
      </c>
      <c r="B567" s="2">
        <v>4.0449999999999999</v>
      </c>
      <c r="C567" s="2">
        <v>1.1950000000000001</v>
      </c>
      <c r="D567" s="2">
        <v>39.99</v>
      </c>
      <c r="E567" s="2" t="s">
        <v>31</v>
      </c>
      <c r="F567" s="2" t="s">
        <v>32</v>
      </c>
      <c r="G567" s="2" t="s">
        <v>33</v>
      </c>
      <c r="H567" s="2">
        <v>1</v>
      </c>
      <c r="I567" s="2" t="s">
        <v>34</v>
      </c>
      <c r="J567" s="2">
        <v>0.42299999999999999</v>
      </c>
      <c r="K567" s="2">
        <v>2.2599999999999998</v>
      </c>
      <c r="L567" s="2">
        <v>3.9670000000000001</v>
      </c>
      <c r="M567" s="2">
        <v>0.45100000000000001</v>
      </c>
      <c r="N567" s="4">
        <v>5.22</v>
      </c>
      <c r="O567" s="4">
        <v>1.78</v>
      </c>
      <c r="P567" s="4">
        <v>2.83</v>
      </c>
      <c r="Q567" s="4">
        <v>1.26</v>
      </c>
      <c r="R567" s="2">
        <v>0.70457354800000005</v>
      </c>
      <c r="S567" s="4">
        <v>0.16400000000000001</v>
      </c>
    </row>
    <row r="568" spans="1:19" x14ac:dyDescent="0.2">
      <c r="A568" s="2" t="s">
        <v>30</v>
      </c>
      <c r="B568" s="2">
        <v>4.0449999999999999</v>
      </c>
      <c r="C568" s="2">
        <v>1.2050000000000001</v>
      </c>
      <c r="D568" s="2">
        <v>39.99</v>
      </c>
      <c r="E568" s="2" t="s">
        <v>31</v>
      </c>
      <c r="F568" s="2" t="s">
        <v>32</v>
      </c>
      <c r="G568" s="2" t="s">
        <v>33</v>
      </c>
      <c r="H568" s="2">
        <v>1</v>
      </c>
      <c r="I568" s="2" t="s">
        <v>34</v>
      </c>
      <c r="J568" s="2">
        <v>0.42799999999999999</v>
      </c>
      <c r="K568" s="2">
        <v>2.2789999999999999</v>
      </c>
      <c r="L568" s="2">
        <v>3.9289999999999998</v>
      </c>
      <c r="M568" s="2">
        <v>0.45400000000000001</v>
      </c>
      <c r="N568" s="4">
        <v>5.08</v>
      </c>
      <c r="O568" s="4">
        <v>1.27</v>
      </c>
      <c r="P568" s="4">
        <v>2.83</v>
      </c>
      <c r="Q568" s="4">
        <v>1.26</v>
      </c>
      <c r="R568" s="2">
        <v>0.70210136000000001</v>
      </c>
      <c r="S568" s="4">
        <v>0.16</v>
      </c>
    </row>
    <row r="569" spans="1:19" x14ac:dyDescent="0.2">
      <c r="A569" s="2" t="s">
        <v>30</v>
      </c>
      <c r="B569" s="2">
        <v>4.0449999999999999</v>
      </c>
      <c r="C569" s="2">
        <v>1.2150000000000001</v>
      </c>
      <c r="D569" s="2">
        <v>39.99</v>
      </c>
      <c r="E569" s="2" t="s">
        <v>31</v>
      </c>
      <c r="F569" s="2" t="s">
        <v>32</v>
      </c>
      <c r="G569" s="2" t="s">
        <v>33</v>
      </c>
      <c r="H569" s="2">
        <v>1</v>
      </c>
      <c r="I569" s="2" t="s">
        <v>34</v>
      </c>
      <c r="J569" s="2">
        <v>0.433</v>
      </c>
      <c r="K569" s="2">
        <v>2.298</v>
      </c>
      <c r="L569" s="2">
        <v>3.891</v>
      </c>
      <c r="M569" s="2">
        <v>0.45700000000000002</v>
      </c>
      <c r="N569" s="4">
        <v>4.97</v>
      </c>
      <c r="O569" s="4">
        <v>1.29</v>
      </c>
      <c r="P569" s="4">
        <v>2.83</v>
      </c>
      <c r="Q569" s="4">
        <v>1.26</v>
      </c>
      <c r="R569" s="2">
        <v>0.69962917199999997</v>
      </c>
      <c r="S569" s="4">
        <v>0.157</v>
      </c>
    </row>
    <row r="570" spans="1:19" x14ac:dyDescent="0.2">
      <c r="A570" s="2" t="s">
        <v>30</v>
      </c>
      <c r="B570" s="2">
        <v>4.0449999999999999</v>
      </c>
      <c r="C570" s="2">
        <v>1.2250000000000001</v>
      </c>
      <c r="D570" s="2">
        <v>39.99</v>
      </c>
      <c r="E570" s="2" t="s">
        <v>31</v>
      </c>
      <c r="F570" s="2" t="s">
        <v>32</v>
      </c>
      <c r="G570" s="2" t="s">
        <v>33</v>
      </c>
      <c r="H570" s="2">
        <v>1</v>
      </c>
      <c r="I570" s="2" t="s">
        <v>34</v>
      </c>
      <c r="J570" s="2">
        <v>0.438</v>
      </c>
      <c r="K570" s="2">
        <v>2.3170000000000002</v>
      </c>
      <c r="L570" s="2">
        <v>3.8540000000000001</v>
      </c>
      <c r="M570" s="2">
        <v>0.46</v>
      </c>
      <c r="N570" s="4">
        <v>4.92</v>
      </c>
      <c r="O570" s="4">
        <v>1.3</v>
      </c>
      <c r="P570" s="4">
        <v>2.83</v>
      </c>
      <c r="Q570" s="4">
        <v>1.26</v>
      </c>
      <c r="R570" s="2">
        <v>0.69715698400000004</v>
      </c>
      <c r="S570" s="4">
        <v>0.156</v>
      </c>
    </row>
    <row r="571" spans="1:19" x14ac:dyDescent="0.2">
      <c r="A571" s="2" t="s">
        <v>30</v>
      </c>
      <c r="B571" s="2">
        <v>4.0449999999999999</v>
      </c>
      <c r="C571" s="2">
        <v>1.2350000000000001</v>
      </c>
      <c r="D571" s="2">
        <v>39.99</v>
      </c>
      <c r="E571" s="2" t="s">
        <v>31</v>
      </c>
      <c r="F571" s="2" t="s">
        <v>32</v>
      </c>
      <c r="G571" s="2" t="s">
        <v>33</v>
      </c>
      <c r="H571" s="2">
        <v>1</v>
      </c>
      <c r="I571" s="2" t="s">
        <v>34</v>
      </c>
      <c r="J571" s="2">
        <v>0.443</v>
      </c>
      <c r="K571" s="2">
        <v>2.3359999999999999</v>
      </c>
      <c r="L571" s="2">
        <v>3.8159999999999998</v>
      </c>
      <c r="M571" s="2">
        <v>0.46300000000000002</v>
      </c>
      <c r="N571" s="4">
        <v>4.78</v>
      </c>
      <c r="O571" s="4">
        <v>1.32</v>
      </c>
      <c r="P571" s="4">
        <v>2.83</v>
      </c>
      <c r="Q571" s="4">
        <v>1.26</v>
      </c>
      <c r="R571" s="2">
        <v>0.69468479599999999</v>
      </c>
      <c r="S571" s="4">
        <v>0.152</v>
      </c>
    </row>
    <row r="572" spans="1:19" x14ac:dyDescent="0.2">
      <c r="A572" s="2" t="s">
        <v>30</v>
      </c>
      <c r="B572" s="2">
        <v>4.0449999999999999</v>
      </c>
      <c r="C572" s="2">
        <v>1.2450000000000001</v>
      </c>
      <c r="D572" s="2">
        <v>39.99</v>
      </c>
      <c r="E572" s="2" t="s">
        <v>31</v>
      </c>
      <c r="F572" s="2" t="s">
        <v>32</v>
      </c>
      <c r="G572" s="2" t="s">
        <v>33</v>
      </c>
      <c r="H572" s="2">
        <v>1</v>
      </c>
      <c r="I572" s="2" t="s">
        <v>34</v>
      </c>
      <c r="J572" s="2">
        <v>0.44800000000000001</v>
      </c>
      <c r="K572" s="2">
        <v>2.3540000000000001</v>
      </c>
      <c r="L572" s="2">
        <v>3.778</v>
      </c>
      <c r="M572" s="2">
        <v>0.46600000000000003</v>
      </c>
      <c r="N572" s="4">
        <v>4.66</v>
      </c>
      <c r="O572" s="4">
        <v>1.33</v>
      </c>
      <c r="P572" s="4">
        <v>2.83</v>
      </c>
      <c r="Q572" s="4">
        <v>1.26</v>
      </c>
      <c r="R572" s="2">
        <v>0.69221260799999995</v>
      </c>
      <c r="S572" s="4">
        <v>0.14799999999999999</v>
      </c>
    </row>
    <row r="573" spans="1:19" x14ac:dyDescent="0.2">
      <c r="A573" s="2" t="s">
        <v>30</v>
      </c>
      <c r="B573" s="2">
        <v>4.0449999999999999</v>
      </c>
      <c r="C573" s="2">
        <v>1.2649999999999999</v>
      </c>
      <c r="D573" s="2">
        <v>39.99</v>
      </c>
      <c r="E573" s="2" t="s">
        <v>31</v>
      </c>
      <c r="F573" s="2" t="s">
        <v>32</v>
      </c>
      <c r="G573" s="2" t="s">
        <v>33</v>
      </c>
      <c r="H573" s="2">
        <v>1</v>
      </c>
      <c r="I573" s="2" t="s">
        <v>34</v>
      </c>
      <c r="J573" s="2">
        <v>0.45900000000000002</v>
      </c>
      <c r="K573" s="2">
        <v>2.3919999999999999</v>
      </c>
      <c r="L573" s="2">
        <v>3.7029999999999998</v>
      </c>
      <c r="M573" s="2">
        <v>0.47199999999999998</v>
      </c>
      <c r="N573" s="4">
        <v>4.63</v>
      </c>
      <c r="O573" s="4">
        <v>1.82</v>
      </c>
      <c r="P573" s="4">
        <v>2.83</v>
      </c>
      <c r="Q573" s="4">
        <v>1.26</v>
      </c>
      <c r="R573" s="2">
        <v>0.68726823199999998</v>
      </c>
      <c r="S573" s="4">
        <v>0.14799999999999999</v>
      </c>
    </row>
    <row r="574" spans="1:19" x14ac:dyDescent="0.2">
      <c r="A574" s="2" t="s">
        <v>30</v>
      </c>
      <c r="B574" s="2">
        <v>4.0449999999999999</v>
      </c>
      <c r="C574" s="2">
        <v>1.2749999999999999</v>
      </c>
      <c r="D574" s="2">
        <v>39.99</v>
      </c>
      <c r="E574" s="2" t="s">
        <v>31</v>
      </c>
      <c r="F574" s="2" t="s">
        <v>32</v>
      </c>
      <c r="G574" s="2" t="s">
        <v>33</v>
      </c>
      <c r="H574" s="2">
        <v>1</v>
      </c>
      <c r="I574" s="2" t="s">
        <v>34</v>
      </c>
      <c r="J574" s="2">
        <v>0.46400000000000002</v>
      </c>
      <c r="K574" s="2">
        <v>2.411</v>
      </c>
      <c r="L574" s="2">
        <v>3.665</v>
      </c>
      <c r="M574" s="2">
        <v>0.47399999999999998</v>
      </c>
      <c r="N574" s="4">
        <v>4.4000000000000004</v>
      </c>
      <c r="O574" s="4">
        <v>1.84</v>
      </c>
      <c r="P574" s="4">
        <v>2.83</v>
      </c>
      <c r="Q574" s="4">
        <v>1.26</v>
      </c>
      <c r="R574" s="2">
        <v>0.68479604400000005</v>
      </c>
      <c r="S574" s="4">
        <v>0.14099999999999999</v>
      </c>
    </row>
    <row r="575" spans="1:19" x14ac:dyDescent="0.2">
      <c r="A575" s="2" t="s">
        <v>30</v>
      </c>
      <c r="B575" s="2">
        <v>4.0449999999999999</v>
      </c>
      <c r="C575" s="2">
        <v>1.2849999999999999</v>
      </c>
      <c r="D575" s="2">
        <v>39.99</v>
      </c>
      <c r="E575" s="2" t="s">
        <v>31</v>
      </c>
      <c r="F575" s="2" t="s">
        <v>32</v>
      </c>
      <c r="G575" s="2" t="s">
        <v>33</v>
      </c>
      <c r="H575" s="2">
        <v>1</v>
      </c>
      <c r="I575" s="2" t="s">
        <v>34</v>
      </c>
      <c r="J575" s="2">
        <v>0.46899999999999997</v>
      </c>
      <c r="K575" s="2">
        <v>2.4300000000000002</v>
      </c>
      <c r="L575" s="2">
        <v>3.6280000000000001</v>
      </c>
      <c r="M575" s="2">
        <v>0.47699999999999998</v>
      </c>
      <c r="N575" s="4">
        <v>4.17</v>
      </c>
      <c r="O575" s="4">
        <v>1.87</v>
      </c>
      <c r="P575" s="4">
        <v>2.83</v>
      </c>
      <c r="Q575" s="4">
        <v>1.26</v>
      </c>
      <c r="R575" s="2">
        <v>0.68232385699999998</v>
      </c>
      <c r="S575" s="4">
        <v>0.13400000000000001</v>
      </c>
    </row>
    <row r="576" spans="1:19" x14ac:dyDescent="0.2">
      <c r="A576" s="2" t="s">
        <v>30</v>
      </c>
      <c r="B576" s="2">
        <v>4.0449999999999999</v>
      </c>
      <c r="C576" s="2">
        <v>1.2949999999999999</v>
      </c>
      <c r="D576" s="2">
        <v>39.99</v>
      </c>
      <c r="E576" s="2" t="s">
        <v>31</v>
      </c>
      <c r="F576" s="2" t="s">
        <v>32</v>
      </c>
      <c r="G576" s="2" t="s">
        <v>33</v>
      </c>
      <c r="H576" s="2">
        <v>1</v>
      </c>
      <c r="I576" s="2" t="s">
        <v>34</v>
      </c>
      <c r="J576" s="2">
        <v>0.47499999999999998</v>
      </c>
      <c r="K576" s="2">
        <v>2.4489999999999998</v>
      </c>
      <c r="L576" s="2">
        <v>3.59</v>
      </c>
      <c r="M576" s="2">
        <v>0.48</v>
      </c>
      <c r="N576" s="4">
        <v>4.1500000000000004</v>
      </c>
      <c r="O576" s="4">
        <v>1.87</v>
      </c>
      <c r="P576" s="4">
        <v>2.83</v>
      </c>
      <c r="Q576" s="4">
        <v>1.26</v>
      </c>
      <c r="R576" s="2">
        <v>0.67985166900000005</v>
      </c>
      <c r="S576" s="4">
        <v>0.13400000000000001</v>
      </c>
    </row>
    <row r="577" spans="1:19" x14ac:dyDescent="0.2">
      <c r="A577" s="2" t="s">
        <v>30</v>
      </c>
      <c r="B577" s="2">
        <v>4.0449999999999999</v>
      </c>
      <c r="C577" s="2">
        <v>1.3049999999999999</v>
      </c>
      <c r="D577" s="2">
        <v>39.99</v>
      </c>
      <c r="E577" s="2" t="s">
        <v>31</v>
      </c>
      <c r="F577" s="2" t="s">
        <v>32</v>
      </c>
      <c r="G577" s="2" t="s">
        <v>33</v>
      </c>
      <c r="H577" s="2">
        <v>1</v>
      </c>
      <c r="I577" s="2" t="s">
        <v>34</v>
      </c>
      <c r="J577" s="2">
        <v>0.48</v>
      </c>
      <c r="K577" s="2">
        <v>2.468</v>
      </c>
      <c r="L577" s="2">
        <v>3.552</v>
      </c>
      <c r="M577" s="2">
        <v>0.48299999999999998</v>
      </c>
      <c r="N577" s="4">
        <v>4.2</v>
      </c>
      <c r="O577" s="4">
        <v>1.87</v>
      </c>
      <c r="P577" s="4">
        <v>2.83</v>
      </c>
      <c r="Q577" s="4">
        <v>1.26</v>
      </c>
      <c r="R577" s="2">
        <v>0.67737948100000001</v>
      </c>
      <c r="S577" s="4">
        <v>0.13600000000000001</v>
      </c>
    </row>
    <row r="578" spans="1:19" x14ac:dyDescent="0.2">
      <c r="A578" s="2" t="s">
        <v>30</v>
      </c>
      <c r="B578" s="2">
        <v>4.0449999999999999</v>
      </c>
      <c r="C578" s="2">
        <v>1.3149999999999999</v>
      </c>
      <c r="D578" s="2">
        <v>39.99</v>
      </c>
      <c r="E578" s="2" t="s">
        <v>31</v>
      </c>
      <c r="F578" s="2" t="s">
        <v>32</v>
      </c>
      <c r="G578" s="2" t="s">
        <v>33</v>
      </c>
      <c r="H578" s="2">
        <v>1</v>
      </c>
      <c r="I578" s="2" t="s">
        <v>34</v>
      </c>
      <c r="J578" s="2">
        <v>0.48499999999999999</v>
      </c>
      <c r="K578" s="2">
        <v>2.4870000000000001</v>
      </c>
      <c r="L578" s="2">
        <v>3.5150000000000001</v>
      </c>
      <c r="M578" s="2">
        <v>0.48599999999999999</v>
      </c>
      <c r="N578" s="4">
        <v>4.1399999999999997</v>
      </c>
      <c r="O578" s="4">
        <v>1.88</v>
      </c>
      <c r="P578" s="4">
        <v>2.83</v>
      </c>
      <c r="Q578" s="4">
        <v>1.26</v>
      </c>
      <c r="R578" s="2">
        <v>0.67490729299999996</v>
      </c>
      <c r="S578" s="4">
        <v>0.13400000000000001</v>
      </c>
    </row>
    <row r="579" spans="1:19" x14ac:dyDescent="0.2">
      <c r="A579" s="2" t="s">
        <v>30</v>
      </c>
      <c r="B579" s="2">
        <v>4.0449999999999999</v>
      </c>
      <c r="C579" s="2">
        <v>1.325</v>
      </c>
      <c r="D579" s="2">
        <v>39.99</v>
      </c>
      <c r="E579" s="2" t="s">
        <v>31</v>
      </c>
      <c r="F579" s="2" t="s">
        <v>32</v>
      </c>
      <c r="G579" s="2" t="s">
        <v>33</v>
      </c>
      <c r="H579" s="2">
        <v>1</v>
      </c>
      <c r="I579" s="2" t="s">
        <v>34</v>
      </c>
      <c r="J579" s="2">
        <v>0.49099999999999999</v>
      </c>
      <c r="K579" s="2">
        <v>2.5059999999999998</v>
      </c>
      <c r="L579" s="2">
        <v>3.4769999999999999</v>
      </c>
      <c r="M579" s="2">
        <v>0.48899999999999999</v>
      </c>
      <c r="N579" s="4">
        <v>4.01</v>
      </c>
      <c r="O579" s="4">
        <v>1.91</v>
      </c>
      <c r="P579" s="4">
        <v>2.83</v>
      </c>
      <c r="Q579" s="4">
        <v>1.26</v>
      </c>
      <c r="R579" s="2">
        <v>0.67243510500000003</v>
      </c>
      <c r="S579" s="4">
        <v>0.13</v>
      </c>
    </row>
    <row r="580" spans="1:19" x14ac:dyDescent="0.2">
      <c r="A580" s="2" t="s">
        <v>30</v>
      </c>
      <c r="B580" s="2">
        <v>4.0449999999999999</v>
      </c>
      <c r="C580" s="2">
        <v>1.335</v>
      </c>
      <c r="D580" s="2">
        <v>39.99</v>
      </c>
      <c r="E580" s="2" t="s">
        <v>31</v>
      </c>
      <c r="F580" s="2" t="s">
        <v>32</v>
      </c>
      <c r="G580" s="2" t="s">
        <v>33</v>
      </c>
      <c r="H580" s="2">
        <v>1</v>
      </c>
      <c r="I580" s="2" t="s">
        <v>34</v>
      </c>
      <c r="J580" s="2">
        <v>0.497</v>
      </c>
      <c r="K580" s="2">
        <v>2.5249999999999999</v>
      </c>
      <c r="L580" s="2">
        <v>3.4390000000000001</v>
      </c>
      <c r="M580" s="2">
        <v>0.49099999999999999</v>
      </c>
      <c r="N580" s="4">
        <v>4.05</v>
      </c>
      <c r="O580" s="4">
        <v>1.91</v>
      </c>
      <c r="P580" s="4">
        <v>2.83</v>
      </c>
      <c r="Q580" s="4">
        <v>1.26</v>
      </c>
      <c r="R580" s="2">
        <v>0.66996291699999999</v>
      </c>
      <c r="S580" s="4">
        <v>0.13200000000000001</v>
      </c>
    </row>
    <row r="581" spans="1:19" x14ac:dyDescent="0.2">
      <c r="A581" s="2" t="s">
        <v>30</v>
      </c>
      <c r="B581" s="2">
        <v>4.0449999999999999</v>
      </c>
      <c r="C581" s="2">
        <v>1.345</v>
      </c>
      <c r="D581" s="2">
        <v>39.99</v>
      </c>
      <c r="E581" s="2" t="s">
        <v>31</v>
      </c>
      <c r="F581" s="2" t="s">
        <v>32</v>
      </c>
      <c r="G581" s="2" t="s">
        <v>33</v>
      </c>
      <c r="H581" s="2">
        <v>1</v>
      </c>
      <c r="I581" s="2" t="s">
        <v>34</v>
      </c>
      <c r="J581" s="2">
        <v>0.502</v>
      </c>
      <c r="K581" s="2">
        <v>2.544</v>
      </c>
      <c r="L581" s="2">
        <v>3.4020000000000001</v>
      </c>
      <c r="M581" s="2">
        <v>0.49399999999999999</v>
      </c>
      <c r="N581" s="4">
        <v>3.88</v>
      </c>
      <c r="O581" s="4">
        <v>1.36</v>
      </c>
      <c r="P581" s="4">
        <v>2.83</v>
      </c>
      <c r="Q581" s="4">
        <v>1.26</v>
      </c>
      <c r="R581" s="2">
        <v>0.66749072899999995</v>
      </c>
      <c r="S581" s="4">
        <v>0.126</v>
      </c>
    </row>
    <row r="582" spans="1:19" x14ac:dyDescent="0.2">
      <c r="A582" s="2" t="s">
        <v>30</v>
      </c>
      <c r="B582" s="2">
        <v>4.0449999999999999</v>
      </c>
      <c r="C582" s="2">
        <v>1.355</v>
      </c>
      <c r="D582" s="2">
        <v>39.99</v>
      </c>
      <c r="E582" s="2" t="s">
        <v>31</v>
      </c>
      <c r="F582" s="2" t="s">
        <v>32</v>
      </c>
      <c r="G582" s="2" t="s">
        <v>33</v>
      </c>
      <c r="H582" s="2">
        <v>1</v>
      </c>
      <c r="I582" s="2" t="s">
        <v>34</v>
      </c>
      <c r="J582" s="2">
        <v>0.50800000000000001</v>
      </c>
      <c r="K582" s="2">
        <v>2.5619999999999998</v>
      </c>
      <c r="L582" s="2">
        <v>3.3639999999999999</v>
      </c>
      <c r="M582" s="2">
        <v>0.497</v>
      </c>
      <c r="N582" s="4">
        <v>3.7</v>
      </c>
      <c r="O582" s="4">
        <v>1.22</v>
      </c>
      <c r="P582" s="4">
        <v>2.83</v>
      </c>
      <c r="Q582" s="4">
        <v>1.26</v>
      </c>
      <c r="R582" s="2">
        <v>0.66501854100000002</v>
      </c>
      <c r="S582" s="4">
        <v>0.121</v>
      </c>
    </row>
    <row r="583" spans="1:19" x14ac:dyDescent="0.2">
      <c r="A583" s="2" t="s">
        <v>30</v>
      </c>
      <c r="B583" s="2">
        <v>4.0449999999999999</v>
      </c>
      <c r="C583" s="2">
        <v>1.365</v>
      </c>
      <c r="D583" s="2">
        <v>39.99</v>
      </c>
      <c r="E583" s="2" t="s">
        <v>31</v>
      </c>
      <c r="F583" s="2" t="s">
        <v>32</v>
      </c>
      <c r="G583" s="2" t="s">
        <v>33</v>
      </c>
      <c r="H583" s="2">
        <v>1</v>
      </c>
      <c r="I583" s="2" t="s">
        <v>34</v>
      </c>
      <c r="J583" s="2">
        <v>0.51300000000000001</v>
      </c>
      <c r="K583" s="2">
        <v>2.581</v>
      </c>
      <c r="L583" s="2">
        <v>3.3260000000000001</v>
      </c>
      <c r="M583" s="2">
        <v>0.5</v>
      </c>
      <c r="N583" s="4">
        <v>3.65</v>
      </c>
      <c r="O583" s="4">
        <v>1.23</v>
      </c>
      <c r="P583" s="4">
        <v>2.83</v>
      </c>
      <c r="Q583" s="4">
        <v>1.26</v>
      </c>
      <c r="R583" s="2">
        <v>0.66254635399999995</v>
      </c>
      <c r="S583" s="4">
        <v>0.11899999999999999</v>
      </c>
    </row>
    <row r="584" spans="1:19" x14ac:dyDescent="0.2">
      <c r="A584" s="2" t="s">
        <v>30</v>
      </c>
      <c r="B584" s="2">
        <v>4.0449999999999999</v>
      </c>
      <c r="C584" s="2">
        <v>1.375</v>
      </c>
      <c r="D584" s="2">
        <v>39.99</v>
      </c>
      <c r="E584" s="2" t="s">
        <v>31</v>
      </c>
      <c r="F584" s="2" t="s">
        <v>32</v>
      </c>
      <c r="G584" s="2" t="s">
        <v>33</v>
      </c>
      <c r="H584" s="2">
        <v>1</v>
      </c>
      <c r="I584" s="2" t="s">
        <v>34</v>
      </c>
      <c r="J584" s="2">
        <v>0.51900000000000002</v>
      </c>
      <c r="K584" s="2">
        <v>2.6</v>
      </c>
      <c r="L584" s="2">
        <v>3.2890000000000001</v>
      </c>
      <c r="M584" s="2">
        <v>0.502</v>
      </c>
      <c r="N584" s="4">
        <v>3.6</v>
      </c>
      <c r="O584" s="4">
        <v>1.24</v>
      </c>
      <c r="P584" s="4">
        <v>2.83</v>
      </c>
      <c r="Q584" s="4">
        <v>1.26</v>
      </c>
      <c r="R584" s="2">
        <v>0.66007416600000002</v>
      </c>
      <c r="S584" s="4">
        <v>0.11799999999999999</v>
      </c>
    </row>
    <row r="585" spans="1:19" x14ac:dyDescent="0.2">
      <c r="A585" s="2" t="s">
        <v>30</v>
      </c>
      <c r="B585" s="2">
        <v>4.0449999999999999</v>
      </c>
      <c r="C585" s="2">
        <v>1.385</v>
      </c>
      <c r="D585" s="2">
        <v>39.99</v>
      </c>
      <c r="E585" s="2" t="s">
        <v>31</v>
      </c>
      <c r="F585" s="2" t="s">
        <v>32</v>
      </c>
      <c r="G585" s="2" t="s">
        <v>33</v>
      </c>
      <c r="H585" s="2">
        <v>1</v>
      </c>
      <c r="I585" s="2" t="s">
        <v>34</v>
      </c>
      <c r="J585" s="2">
        <v>0.52500000000000002</v>
      </c>
      <c r="K585" s="2">
        <v>2.6190000000000002</v>
      </c>
      <c r="L585" s="2">
        <v>3.2509999999999999</v>
      </c>
      <c r="M585" s="2">
        <v>0.505</v>
      </c>
      <c r="N585" s="4">
        <v>3.38</v>
      </c>
      <c r="O585" s="4">
        <v>1.28</v>
      </c>
      <c r="P585" s="4">
        <v>2.83</v>
      </c>
      <c r="Q585" s="4">
        <v>1.26</v>
      </c>
      <c r="R585" s="2">
        <v>0.65760197799999998</v>
      </c>
      <c r="S585" s="4">
        <v>0.111</v>
      </c>
    </row>
    <row r="586" spans="1:19" x14ac:dyDescent="0.2">
      <c r="A586" s="2" t="s">
        <v>30</v>
      </c>
      <c r="B586" s="2">
        <v>4.0449999999999999</v>
      </c>
      <c r="C586" s="2">
        <v>1.395</v>
      </c>
      <c r="D586" s="2">
        <v>39.99</v>
      </c>
      <c r="E586" s="2" t="s">
        <v>31</v>
      </c>
      <c r="F586" s="2" t="s">
        <v>32</v>
      </c>
      <c r="G586" s="2" t="s">
        <v>33</v>
      </c>
      <c r="H586" s="2">
        <v>1</v>
      </c>
      <c r="I586" s="2" t="s">
        <v>34</v>
      </c>
      <c r="J586" s="2">
        <v>0.53</v>
      </c>
      <c r="K586" s="2">
        <v>2.6379999999999999</v>
      </c>
      <c r="L586" s="2">
        <v>3.2130000000000001</v>
      </c>
      <c r="M586" s="2">
        <v>0.50800000000000001</v>
      </c>
      <c r="N586" s="4">
        <v>3.36</v>
      </c>
      <c r="O586" s="4">
        <v>1.28</v>
      </c>
      <c r="P586" s="4">
        <v>2.83</v>
      </c>
      <c r="Q586" s="4">
        <v>1.26</v>
      </c>
      <c r="R586" s="2">
        <v>0.65512979000000005</v>
      </c>
      <c r="S586" s="4">
        <v>0.11</v>
      </c>
    </row>
    <row r="587" spans="1:19" x14ac:dyDescent="0.2">
      <c r="A587" s="2" t="s">
        <v>30</v>
      </c>
      <c r="B587" s="2">
        <v>4.0449999999999999</v>
      </c>
      <c r="C587" s="2">
        <v>1.405</v>
      </c>
      <c r="D587" s="2">
        <v>39.99</v>
      </c>
      <c r="E587" s="2" t="s">
        <v>31</v>
      </c>
      <c r="F587" s="2" t="s">
        <v>32</v>
      </c>
      <c r="G587" s="2" t="s">
        <v>33</v>
      </c>
      <c r="H587" s="2">
        <v>1</v>
      </c>
      <c r="I587" s="2" t="s">
        <v>34</v>
      </c>
      <c r="J587" s="2">
        <v>0.53600000000000003</v>
      </c>
      <c r="K587" s="2">
        <v>2.657</v>
      </c>
      <c r="L587" s="2">
        <v>3.1760000000000002</v>
      </c>
      <c r="M587" s="2">
        <v>0.51</v>
      </c>
      <c r="N587" s="4">
        <v>3.34</v>
      </c>
      <c r="O587" s="4">
        <v>1.62</v>
      </c>
      <c r="P587" s="4">
        <v>2.83</v>
      </c>
      <c r="Q587" s="4">
        <v>1.26</v>
      </c>
      <c r="R587" s="2">
        <v>0.652657602</v>
      </c>
      <c r="S587" s="4">
        <v>0.11</v>
      </c>
    </row>
    <row r="588" spans="1:19" x14ac:dyDescent="0.2">
      <c r="A588" s="2" t="s">
        <v>30</v>
      </c>
      <c r="B588" s="2">
        <v>4.0449999999999999</v>
      </c>
      <c r="C588" s="2">
        <v>1.415</v>
      </c>
      <c r="D588" s="2">
        <v>39.99</v>
      </c>
      <c r="E588" s="2" t="s">
        <v>31</v>
      </c>
      <c r="F588" s="2" t="s">
        <v>32</v>
      </c>
      <c r="G588" s="2" t="s">
        <v>33</v>
      </c>
      <c r="H588" s="2">
        <v>1</v>
      </c>
      <c r="I588" s="2" t="s">
        <v>34</v>
      </c>
      <c r="J588" s="2">
        <v>0.54200000000000004</v>
      </c>
      <c r="K588" s="2">
        <v>2.6760000000000002</v>
      </c>
      <c r="L588" s="2">
        <v>3.1379999999999999</v>
      </c>
      <c r="M588" s="2">
        <v>0.51300000000000001</v>
      </c>
      <c r="N588" s="4">
        <v>3.28</v>
      </c>
      <c r="O588" s="4">
        <v>1.66</v>
      </c>
      <c r="P588" s="4">
        <v>2.83</v>
      </c>
      <c r="Q588" s="4">
        <v>1.26</v>
      </c>
      <c r="R588" s="2">
        <v>0.65018541399999996</v>
      </c>
      <c r="S588" s="4">
        <v>0.108</v>
      </c>
    </row>
    <row r="589" spans="1:19" x14ac:dyDescent="0.2">
      <c r="A589" s="2" t="s">
        <v>30</v>
      </c>
      <c r="B589" s="2">
        <v>4.0449999999999999</v>
      </c>
      <c r="C589" s="2">
        <v>1.425</v>
      </c>
      <c r="D589" s="2">
        <v>39.99</v>
      </c>
      <c r="E589" s="2" t="s">
        <v>31</v>
      </c>
      <c r="F589" s="2" t="s">
        <v>32</v>
      </c>
      <c r="G589" s="2" t="s">
        <v>33</v>
      </c>
      <c r="H589" s="2">
        <v>1</v>
      </c>
      <c r="I589" s="2" t="s">
        <v>34</v>
      </c>
      <c r="J589" s="2">
        <v>0.54800000000000004</v>
      </c>
      <c r="K589" s="2">
        <v>2.6949999999999998</v>
      </c>
      <c r="L589" s="2">
        <v>3.1</v>
      </c>
      <c r="M589" s="2">
        <v>0.51600000000000001</v>
      </c>
      <c r="N589" s="4">
        <v>3.17</v>
      </c>
      <c r="O589" s="4">
        <v>1.68</v>
      </c>
      <c r="P589" s="4">
        <v>2.83</v>
      </c>
      <c r="Q589" s="4">
        <v>1.26</v>
      </c>
      <c r="R589" s="2">
        <v>0.64771322600000003</v>
      </c>
      <c r="S589" s="4">
        <v>0.104</v>
      </c>
    </row>
    <row r="590" spans="1:19" x14ac:dyDescent="0.2">
      <c r="A590" s="2" t="s">
        <v>30</v>
      </c>
      <c r="B590" s="2">
        <v>4.0449999999999999</v>
      </c>
      <c r="C590" s="2">
        <v>1.4350000000000001</v>
      </c>
      <c r="D590" s="2">
        <v>39.99</v>
      </c>
      <c r="E590" s="2" t="s">
        <v>31</v>
      </c>
      <c r="F590" s="2" t="s">
        <v>32</v>
      </c>
      <c r="G590" s="2" t="s">
        <v>33</v>
      </c>
      <c r="H590" s="2">
        <v>1</v>
      </c>
      <c r="I590" s="2" t="s">
        <v>34</v>
      </c>
      <c r="J590" s="2">
        <v>0.55400000000000005</v>
      </c>
      <c r="K590" s="2">
        <v>2.714</v>
      </c>
      <c r="L590" s="2">
        <v>3.0630000000000002</v>
      </c>
      <c r="M590" s="2">
        <v>0.51800000000000002</v>
      </c>
      <c r="N590" s="4">
        <v>3.1</v>
      </c>
      <c r="O590" s="4">
        <v>1.69</v>
      </c>
      <c r="P590" s="4">
        <v>2.83</v>
      </c>
      <c r="Q590" s="4">
        <v>1.26</v>
      </c>
      <c r="R590" s="2">
        <v>0.64524103799999999</v>
      </c>
      <c r="S590" s="4">
        <v>0.10199999999999999</v>
      </c>
    </row>
    <row r="591" spans="1:19" x14ac:dyDescent="0.2">
      <c r="A591" s="2" t="s">
        <v>30</v>
      </c>
      <c r="B591" s="2">
        <v>4.0449999999999999</v>
      </c>
      <c r="C591" s="2">
        <v>1.4450000000000001</v>
      </c>
      <c r="D591" s="2">
        <v>39.99</v>
      </c>
      <c r="E591" s="2" t="s">
        <v>31</v>
      </c>
      <c r="F591" s="2" t="s">
        <v>32</v>
      </c>
      <c r="G591" s="2" t="s">
        <v>33</v>
      </c>
      <c r="H591" s="2">
        <v>1</v>
      </c>
      <c r="I591" s="2" t="s">
        <v>34</v>
      </c>
      <c r="J591" s="2">
        <v>0.56000000000000005</v>
      </c>
      <c r="K591" s="2">
        <v>2.7330000000000001</v>
      </c>
      <c r="L591" s="2">
        <v>3.0249999999999999</v>
      </c>
      <c r="M591" s="2">
        <v>0.52100000000000002</v>
      </c>
      <c r="N591" s="4">
        <v>3.12</v>
      </c>
      <c r="O591" s="4">
        <v>1.7</v>
      </c>
      <c r="P591" s="4">
        <v>2.83</v>
      </c>
      <c r="Q591" s="4">
        <v>1.26</v>
      </c>
      <c r="R591" s="2">
        <v>0.64276884999999995</v>
      </c>
      <c r="S591" s="4">
        <v>0.10299999999999999</v>
      </c>
    </row>
    <row r="592" spans="1:19" x14ac:dyDescent="0.2">
      <c r="A592" s="2" t="s">
        <v>30</v>
      </c>
      <c r="B592" s="2">
        <v>4.0449999999999999</v>
      </c>
      <c r="C592" s="2">
        <v>1.4550000000000001</v>
      </c>
      <c r="D592" s="2">
        <v>39.99</v>
      </c>
      <c r="E592" s="2" t="s">
        <v>31</v>
      </c>
      <c r="F592" s="2" t="s">
        <v>32</v>
      </c>
      <c r="G592" s="2" t="s">
        <v>33</v>
      </c>
      <c r="H592" s="2">
        <v>1</v>
      </c>
      <c r="I592" s="2" t="s">
        <v>34</v>
      </c>
      <c r="J592" s="2">
        <v>0.56599999999999995</v>
      </c>
      <c r="K592" s="2">
        <v>2.7519999999999998</v>
      </c>
      <c r="L592" s="2">
        <v>2.9870000000000001</v>
      </c>
      <c r="M592" s="2">
        <v>0.52300000000000002</v>
      </c>
      <c r="N592" s="4">
        <v>3.16</v>
      </c>
      <c r="O592" s="4">
        <v>1.68</v>
      </c>
      <c r="P592" s="4">
        <v>2.83</v>
      </c>
      <c r="Q592" s="4">
        <v>1.26</v>
      </c>
      <c r="R592" s="2">
        <v>0.64029666299999999</v>
      </c>
      <c r="S592" s="4">
        <v>0.104</v>
      </c>
    </row>
    <row r="593" spans="1:19" x14ac:dyDescent="0.2">
      <c r="A593" s="2" t="s">
        <v>30</v>
      </c>
      <c r="B593" s="2">
        <v>4.0449999999999999</v>
      </c>
      <c r="C593" s="2">
        <v>1.4650000000000001</v>
      </c>
      <c r="D593" s="2">
        <v>39.99</v>
      </c>
      <c r="E593" s="2" t="s">
        <v>31</v>
      </c>
      <c r="F593" s="2" t="s">
        <v>32</v>
      </c>
      <c r="G593" s="2" t="s">
        <v>33</v>
      </c>
      <c r="H593" s="2">
        <v>1</v>
      </c>
      <c r="I593" s="2" t="s">
        <v>34</v>
      </c>
      <c r="J593" s="2">
        <v>0.57199999999999995</v>
      </c>
      <c r="K593" s="2">
        <v>2.77</v>
      </c>
      <c r="L593" s="2">
        <v>2.95</v>
      </c>
      <c r="M593" s="2">
        <v>0.52600000000000002</v>
      </c>
      <c r="N593" s="4">
        <v>2.87</v>
      </c>
      <c r="O593" s="4">
        <v>1.75</v>
      </c>
      <c r="P593" s="4">
        <v>2.83</v>
      </c>
      <c r="Q593" s="4">
        <v>1.26</v>
      </c>
      <c r="R593" s="2">
        <v>0.63782447499999995</v>
      </c>
      <c r="S593" s="4">
        <v>9.5100000000000004E-2</v>
      </c>
    </row>
    <row r="594" spans="1:19" x14ac:dyDescent="0.2">
      <c r="A594" s="2" t="s">
        <v>30</v>
      </c>
      <c r="B594" s="2">
        <v>4.0449999999999999</v>
      </c>
      <c r="C594" s="2">
        <v>1.4750000000000001</v>
      </c>
      <c r="D594" s="2">
        <v>39.99</v>
      </c>
      <c r="E594" s="2" t="s">
        <v>31</v>
      </c>
      <c r="F594" s="2" t="s">
        <v>32</v>
      </c>
      <c r="G594" s="2" t="s">
        <v>33</v>
      </c>
      <c r="H594" s="2">
        <v>1</v>
      </c>
      <c r="I594" s="2" t="s">
        <v>34</v>
      </c>
      <c r="J594" s="2">
        <v>0.57799999999999996</v>
      </c>
      <c r="K594" s="2">
        <v>2.7890000000000001</v>
      </c>
      <c r="L594" s="2">
        <v>2.9119999999999999</v>
      </c>
      <c r="M594" s="2">
        <v>0.52900000000000003</v>
      </c>
      <c r="N594" s="4">
        <v>2.94</v>
      </c>
      <c r="O594" s="4">
        <v>1.73</v>
      </c>
      <c r="P594" s="4">
        <v>2.83</v>
      </c>
      <c r="Q594" s="4">
        <v>1.26</v>
      </c>
      <c r="R594" s="2">
        <v>0.63535228700000002</v>
      </c>
      <c r="S594" s="4">
        <v>9.7299999999999998E-2</v>
      </c>
    </row>
    <row r="595" spans="1:19" x14ac:dyDescent="0.2">
      <c r="A595" s="2" t="s">
        <v>30</v>
      </c>
      <c r="B595" s="2">
        <v>4.0449999999999999</v>
      </c>
      <c r="C595" s="2">
        <v>1.4850000000000001</v>
      </c>
      <c r="D595" s="2">
        <v>39.99</v>
      </c>
      <c r="E595" s="2" t="s">
        <v>31</v>
      </c>
      <c r="F595" s="2" t="s">
        <v>32</v>
      </c>
      <c r="G595" s="2" t="s">
        <v>33</v>
      </c>
      <c r="H595" s="2">
        <v>1</v>
      </c>
      <c r="I595" s="2" t="s">
        <v>34</v>
      </c>
      <c r="J595" s="2">
        <v>0.58499999999999996</v>
      </c>
      <c r="K595" s="2">
        <v>2.8079999999999998</v>
      </c>
      <c r="L595" s="2">
        <v>2.8740000000000001</v>
      </c>
      <c r="M595" s="2">
        <v>0.53100000000000003</v>
      </c>
      <c r="N595" s="4">
        <v>2.8</v>
      </c>
      <c r="O595" s="4">
        <v>1.77</v>
      </c>
      <c r="P595" s="4">
        <v>2.83</v>
      </c>
      <c r="Q595" s="4">
        <v>1.26</v>
      </c>
      <c r="R595" s="2">
        <v>0.63288009899999997</v>
      </c>
      <c r="S595" s="4">
        <v>9.2899999999999996E-2</v>
      </c>
    </row>
    <row r="596" spans="1:19" x14ac:dyDescent="0.2">
      <c r="A596" s="2" t="s">
        <v>30</v>
      </c>
      <c r="B596" s="2">
        <v>4.0449999999999999</v>
      </c>
      <c r="C596" s="2">
        <v>1.4950000000000001</v>
      </c>
      <c r="D596" s="2">
        <v>39.99</v>
      </c>
      <c r="E596" s="2" t="s">
        <v>31</v>
      </c>
      <c r="F596" s="2" t="s">
        <v>32</v>
      </c>
      <c r="G596" s="2" t="s">
        <v>33</v>
      </c>
      <c r="H596" s="2">
        <v>1</v>
      </c>
      <c r="I596" s="2" t="s">
        <v>34</v>
      </c>
      <c r="J596" s="2">
        <v>0.59099999999999997</v>
      </c>
      <c r="K596" s="2">
        <v>2.827</v>
      </c>
      <c r="L596" s="2">
        <v>2.8370000000000002</v>
      </c>
      <c r="M596" s="2">
        <v>0.53400000000000003</v>
      </c>
      <c r="N596" s="4">
        <v>2.75</v>
      </c>
      <c r="O596" s="4">
        <v>1.79</v>
      </c>
      <c r="P596" s="4">
        <v>2.83</v>
      </c>
      <c r="Q596" s="4">
        <v>1.26</v>
      </c>
      <c r="R596" s="2">
        <v>0.63040791100000004</v>
      </c>
      <c r="S596" s="4">
        <v>9.1399999999999995E-2</v>
      </c>
    </row>
    <row r="597" spans="1:19" x14ac:dyDescent="0.2">
      <c r="A597" s="2" t="s">
        <v>30</v>
      </c>
      <c r="B597" s="2">
        <v>4.0449999999999999</v>
      </c>
      <c r="C597" s="2">
        <v>1.5049999999999999</v>
      </c>
      <c r="D597" s="2">
        <v>39.99</v>
      </c>
      <c r="E597" s="2" t="s">
        <v>31</v>
      </c>
      <c r="F597" s="2" t="s">
        <v>32</v>
      </c>
      <c r="G597" s="2" t="s">
        <v>33</v>
      </c>
      <c r="H597" s="2">
        <v>1</v>
      </c>
      <c r="I597" s="2" t="s">
        <v>34</v>
      </c>
      <c r="J597" s="2">
        <v>0.59699999999999998</v>
      </c>
      <c r="K597" s="2">
        <v>2.8460000000000001</v>
      </c>
      <c r="L597" s="2">
        <v>2.7989999999999999</v>
      </c>
      <c r="M597" s="2">
        <v>0.53600000000000003</v>
      </c>
      <c r="N597" s="4">
        <v>2.63</v>
      </c>
      <c r="O597" s="4">
        <v>1.83</v>
      </c>
      <c r="P597" s="4">
        <v>2.83</v>
      </c>
      <c r="Q597" s="4">
        <v>1.26</v>
      </c>
      <c r="R597" s="2">
        <v>0.627935723</v>
      </c>
      <c r="S597" s="4">
        <v>8.7300000000000003E-2</v>
      </c>
    </row>
    <row r="598" spans="1:19" x14ac:dyDescent="0.2">
      <c r="A598" s="2" t="s">
        <v>30</v>
      </c>
      <c r="B598" s="2">
        <v>4.0449999999999999</v>
      </c>
      <c r="C598" s="2">
        <v>1.5149999999999999</v>
      </c>
      <c r="D598" s="2">
        <v>39.99</v>
      </c>
      <c r="E598" s="2" t="s">
        <v>31</v>
      </c>
      <c r="F598" s="2" t="s">
        <v>32</v>
      </c>
      <c r="G598" s="2" t="s">
        <v>33</v>
      </c>
      <c r="H598" s="2">
        <v>1</v>
      </c>
      <c r="I598" s="2" t="s">
        <v>34</v>
      </c>
      <c r="J598" s="2">
        <v>0.60299999999999998</v>
      </c>
      <c r="K598" s="2">
        <v>2.8650000000000002</v>
      </c>
      <c r="L598" s="2">
        <v>2.7610000000000001</v>
      </c>
      <c r="M598" s="2">
        <v>0.53900000000000003</v>
      </c>
      <c r="N598" s="4">
        <v>2.4700000000000002</v>
      </c>
      <c r="O598" s="4">
        <v>1.85</v>
      </c>
      <c r="P598" s="4">
        <v>2.83</v>
      </c>
      <c r="Q598" s="4">
        <v>1.26</v>
      </c>
      <c r="R598" s="2">
        <v>0.62546353499999996</v>
      </c>
      <c r="S598" s="4">
        <v>8.2100000000000006E-2</v>
      </c>
    </row>
    <row r="599" spans="1:19" x14ac:dyDescent="0.2">
      <c r="A599" s="2" t="s">
        <v>30</v>
      </c>
      <c r="B599" s="2">
        <v>4.0449999999999999</v>
      </c>
      <c r="C599" s="2">
        <v>1.5349999999999999</v>
      </c>
      <c r="D599" s="2">
        <v>39.99</v>
      </c>
      <c r="E599" s="2" t="s">
        <v>31</v>
      </c>
      <c r="F599" s="2" t="s">
        <v>32</v>
      </c>
      <c r="G599" s="2" t="s">
        <v>33</v>
      </c>
      <c r="H599" s="2">
        <v>1</v>
      </c>
      <c r="I599" s="2" t="s">
        <v>34</v>
      </c>
      <c r="J599" s="2">
        <v>0.61599999999999999</v>
      </c>
      <c r="K599" s="2">
        <v>2.903</v>
      </c>
      <c r="L599" s="2">
        <v>2.6859999999999999</v>
      </c>
      <c r="M599" s="2">
        <v>0.54400000000000004</v>
      </c>
      <c r="N599" s="4">
        <v>2.36</v>
      </c>
      <c r="O599" s="4">
        <v>1.33</v>
      </c>
      <c r="P599" s="4">
        <v>2.83</v>
      </c>
      <c r="Q599" s="4">
        <v>1.26</v>
      </c>
      <c r="R599" s="2">
        <v>0.62051915899999999</v>
      </c>
      <c r="S599" s="4">
        <v>7.85E-2</v>
      </c>
    </row>
    <row r="600" spans="1:19" x14ac:dyDescent="0.2">
      <c r="A600" s="2" t="s">
        <v>30</v>
      </c>
      <c r="B600" s="2">
        <v>4.0449999999999999</v>
      </c>
      <c r="C600" s="2">
        <v>1.5449999999999999</v>
      </c>
      <c r="D600" s="2">
        <v>39.99</v>
      </c>
      <c r="E600" s="2" t="s">
        <v>31</v>
      </c>
      <c r="F600" s="2" t="s">
        <v>32</v>
      </c>
      <c r="G600" s="2" t="s">
        <v>33</v>
      </c>
      <c r="H600" s="2">
        <v>1</v>
      </c>
      <c r="I600" s="2" t="s">
        <v>34</v>
      </c>
      <c r="J600" s="2">
        <v>0.623</v>
      </c>
      <c r="K600" s="2">
        <v>2.9220000000000002</v>
      </c>
      <c r="L600" s="2">
        <v>2.6480000000000001</v>
      </c>
      <c r="M600" s="2">
        <v>0.54600000000000004</v>
      </c>
      <c r="N600" s="4">
        <v>2.2799999999999998</v>
      </c>
      <c r="O600" s="4">
        <v>1.35</v>
      </c>
      <c r="P600" s="4">
        <v>2.83</v>
      </c>
      <c r="Q600" s="4">
        <v>1.26</v>
      </c>
      <c r="R600" s="2">
        <v>0.61804697200000003</v>
      </c>
      <c r="S600" s="4">
        <v>7.5800000000000006E-2</v>
      </c>
    </row>
    <row r="601" spans="1:19" x14ac:dyDescent="0.2">
      <c r="A601" s="2" t="s">
        <v>30</v>
      </c>
      <c r="B601" s="2">
        <v>4.0449999999999999</v>
      </c>
      <c r="C601" s="2">
        <v>1.5549999999999999</v>
      </c>
      <c r="D601" s="2">
        <v>39.99</v>
      </c>
      <c r="E601" s="2" t="s">
        <v>31</v>
      </c>
      <c r="F601" s="2" t="s">
        <v>32</v>
      </c>
      <c r="G601" s="2" t="s">
        <v>33</v>
      </c>
      <c r="H601" s="2">
        <v>1</v>
      </c>
      <c r="I601" s="2" t="s">
        <v>34</v>
      </c>
      <c r="J601" s="2">
        <v>0.629</v>
      </c>
      <c r="K601" s="2">
        <v>2.9409999999999998</v>
      </c>
      <c r="L601" s="2">
        <v>2.6110000000000002</v>
      </c>
      <c r="M601" s="2">
        <v>0.54900000000000004</v>
      </c>
      <c r="N601" s="4">
        <v>2.1800000000000002</v>
      </c>
      <c r="O601" s="4">
        <v>1.37</v>
      </c>
      <c r="P601" s="4">
        <v>2.83</v>
      </c>
      <c r="Q601" s="4">
        <v>1.26</v>
      </c>
      <c r="R601" s="2">
        <v>0.61557478399999999</v>
      </c>
      <c r="S601" s="4">
        <v>7.2599999999999998E-2</v>
      </c>
    </row>
    <row r="602" spans="1:19" x14ac:dyDescent="0.2">
      <c r="A602" s="2" t="s">
        <v>30</v>
      </c>
      <c r="B602" s="2">
        <v>4.0449999999999999</v>
      </c>
      <c r="C602" s="2">
        <v>1.5649999999999999</v>
      </c>
      <c r="D602" s="2">
        <v>39.99</v>
      </c>
      <c r="E602" s="2" t="s">
        <v>31</v>
      </c>
      <c r="F602" s="2" t="s">
        <v>32</v>
      </c>
      <c r="G602" s="2" t="s">
        <v>33</v>
      </c>
      <c r="H602" s="2">
        <v>1</v>
      </c>
      <c r="I602" s="2" t="s">
        <v>34</v>
      </c>
      <c r="J602" s="2">
        <v>0.63600000000000001</v>
      </c>
      <c r="K602" s="2">
        <v>2.96</v>
      </c>
      <c r="L602" s="2">
        <v>2.573</v>
      </c>
      <c r="M602" s="2">
        <v>0.55100000000000005</v>
      </c>
      <c r="N602" s="4">
        <v>2.14</v>
      </c>
      <c r="O602" s="4">
        <v>1.38</v>
      </c>
      <c r="P602" s="4">
        <v>2.83</v>
      </c>
      <c r="Q602" s="4">
        <v>1.26</v>
      </c>
      <c r="R602" s="2">
        <v>0.61310259600000006</v>
      </c>
      <c r="S602" s="4">
        <v>7.1199999999999999E-2</v>
      </c>
    </row>
    <row r="603" spans="1:19" x14ac:dyDescent="0.2">
      <c r="A603" s="2" t="s">
        <v>30</v>
      </c>
      <c r="B603" s="2">
        <v>4.0449999999999999</v>
      </c>
      <c r="C603" s="2">
        <v>1.575</v>
      </c>
      <c r="D603" s="2">
        <v>39.99</v>
      </c>
      <c r="E603" s="2" t="s">
        <v>31</v>
      </c>
      <c r="F603" s="2" t="s">
        <v>32</v>
      </c>
      <c r="G603" s="2" t="s">
        <v>33</v>
      </c>
      <c r="H603" s="2">
        <v>1</v>
      </c>
      <c r="I603" s="2" t="s">
        <v>34</v>
      </c>
      <c r="J603" s="2">
        <v>0.64200000000000002</v>
      </c>
      <c r="K603" s="2">
        <v>2.9780000000000002</v>
      </c>
      <c r="L603" s="2">
        <v>2.5350000000000001</v>
      </c>
      <c r="M603" s="2">
        <v>0.55300000000000005</v>
      </c>
      <c r="N603" s="4">
        <v>1.97</v>
      </c>
      <c r="O603" s="4">
        <v>1.5</v>
      </c>
      <c r="P603" s="4">
        <v>2.83</v>
      </c>
      <c r="Q603" s="4">
        <v>1.26</v>
      </c>
      <c r="R603" s="2">
        <v>0.61063040800000001</v>
      </c>
      <c r="S603" s="4">
        <v>6.5500000000000003E-2</v>
      </c>
    </row>
    <row r="604" spans="1:19" x14ac:dyDescent="0.2">
      <c r="A604" s="2" t="s">
        <v>30</v>
      </c>
      <c r="B604" s="2">
        <v>4.0449999999999999</v>
      </c>
      <c r="C604" s="2">
        <v>1.585</v>
      </c>
      <c r="D604" s="2">
        <v>39.99</v>
      </c>
      <c r="E604" s="2" t="s">
        <v>31</v>
      </c>
      <c r="F604" s="2" t="s">
        <v>32</v>
      </c>
      <c r="G604" s="2" t="s">
        <v>33</v>
      </c>
      <c r="H604" s="2">
        <v>1</v>
      </c>
      <c r="I604" s="2" t="s">
        <v>34</v>
      </c>
      <c r="J604" s="2">
        <v>0.64900000000000002</v>
      </c>
      <c r="K604" s="2">
        <v>2.9969999999999999</v>
      </c>
      <c r="L604" s="2">
        <v>2.4980000000000002</v>
      </c>
      <c r="M604" s="2">
        <v>0.55600000000000005</v>
      </c>
      <c r="N604" s="4">
        <v>1.91</v>
      </c>
      <c r="O604" s="4">
        <v>1.86</v>
      </c>
      <c r="P604" s="4">
        <v>2.83</v>
      </c>
      <c r="Q604" s="4">
        <v>1.26</v>
      </c>
      <c r="R604" s="2">
        <v>0.60815821999999997</v>
      </c>
      <c r="S604" s="4">
        <v>6.3600000000000004E-2</v>
      </c>
    </row>
    <row r="605" spans="1:19" x14ac:dyDescent="0.2">
      <c r="A605" s="2" t="s">
        <v>30</v>
      </c>
      <c r="B605" s="2">
        <v>4.0449999999999999</v>
      </c>
      <c r="C605" s="2">
        <v>1.595</v>
      </c>
      <c r="D605" s="2">
        <v>39.99</v>
      </c>
      <c r="E605" s="2" t="s">
        <v>31</v>
      </c>
      <c r="F605" s="2" t="s">
        <v>32</v>
      </c>
      <c r="G605" s="2" t="s">
        <v>33</v>
      </c>
      <c r="H605" s="2">
        <v>1</v>
      </c>
      <c r="I605" s="2" t="s">
        <v>34</v>
      </c>
      <c r="J605" s="2">
        <v>0.65600000000000003</v>
      </c>
      <c r="K605" s="2">
        <v>3.016</v>
      </c>
      <c r="L605" s="2">
        <v>2.46</v>
      </c>
      <c r="M605" s="2">
        <v>0.55800000000000005</v>
      </c>
      <c r="N605" s="4">
        <v>1.85</v>
      </c>
      <c r="O605" s="4">
        <v>1.88</v>
      </c>
      <c r="P605" s="4">
        <v>2.83</v>
      </c>
      <c r="Q605" s="4">
        <v>1.26</v>
      </c>
      <c r="R605" s="2">
        <v>0.60568603200000004</v>
      </c>
      <c r="S605" s="4">
        <v>6.1899999999999997E-2</v>
      </c>
    </row>
    <row r="606" spans="1:19" x14ac:dyDescent="0.2">
      <c r="A606" s="2" t="s">
        <v>30</v>
      </c>
      <c r="B606" s="2">
        <v>4.0449999999999999</v>
      </c>
      <c r="C606" s="2">
        <v>1.605</v>
      </c>
      <c r="D606" s="2">
        <v>39.99</v>
      </c>
      <c r="E606" s="2" t="s">
        <v>31</v>
      </c>
      <c r="F606" s="2" t="s">
        <v>32</v>
      </c>
      <c r="G606" s="2" t="s">
        <v>33</v>
      </c>
      <c r="H606" s="2">
        <v>1</v>
      </c>
      <c r="I606" s="2" t="s">
        <v>34</v>
      </c>
      <c r="J606" s="2">
        <v>0.66300000000000003</v>
      </c>
      <c r="K606" s="2">
        <v>3.0350000000000001</v>
      </c>
      <c r="L606" s="2">
        <v>2.4220000000000002</v>
      </c>
      <c r="M606" s="2">
        <v>0.56000000000000005</v>
      </c>
      <c r="N606" s="4">
        <v>1.84</v>
      </c>
      <c r="O606" s="4">
        <v>1.92</v>
      </c>
      <c r="P606" s="4">
        <v>2.83</v>
      </c>
      <c r="Q606" s="4">
        <v>1.26</v>
      </c>
      <c r="R606" s="2">
        <v>0.603213844</v>
      </c>
      <c r="S606" s="4">
        <v>6.1499999999999999E-2</v>
      </c>
    </row>
    <row r="607" spans="1:19" x14ac:dyDescent="0.2">
      <c r="A607" s="2" t="s">
        <v>30</v>
      </c>
      <c r="B607" s="2">
        <v>4.0449999999999999</v>
      </c>
      <c r="C607" s="2">
        <v>1.615</v>
      </c>
      <c r="D607" s="2">
        <v>39.99</v>
      </c>
      <c r="E607" s="2" t="s">
        <v>31</v>
      </c>
      <c r="F607" s="2" t="s">
        <v>32</v>
      </c>
      <c r="G607" s="2" t="s">
        <v>33</v>
      </c>
      <c r="H607" s="2">
        <v>1</v>
      </c>
      <c r="I607" s="2" t="s">
        <v>34</v>
      </c>
      <c r="J607" s="2">
        <v>0.67</v>
      </c>
      <c r="K607" s="2">
        <v>3.0539999999999998</v>
      </c>
      <c r="L607" s="2">
        <v>2.3849999999999998</v>
      </c>
      <c r="M607" s="2">
        <v>0.56299999999999994</v>
      </c>
      <c r="N607" s="4">
        <v>1.82</v>
      </c>
      <c r="O607" s="4">
        <v>1.93</v>
      </c>
      <c r="P607" s="4">
        <v>2.83</v>
      </c>
      <c r="Q607" s="4">
        <v>1.26</v>
      </c>
      <c r="R607" s="2">
        <v>0.60074165599999996</v>
      </c>
      <c r="S607" s="4">
        <v>6.0600000000000001E-2</v>
      </c>
    </row>
    <row r="608" spans="1:19" x14ac:dyDescent="0.2">
      <c r="A608" s="2" t="s">
        <v>30</v>
      </c>
      <c r="B608" s="2">
        <v>4.0449999999999999</v>
      </c>
      <c r="C608" s="2">
        <v>1.625</v>
      </c>
      <c r="D608" s="2">
        <v>39.99</v>
      </c>
      <c r="E608" s="2" t="s">
        <v>31</v>
      </c>
      <c r="F608" s="2" t="s">
        <v>32</v>
      </c>
      <c r="G608" s="2" t="s">
        <v>33</v>
      </c>
      <c r="H608" s="2">
        <v>1</v>
      </c>
      <c r="I608" s="2" t="s">
        <v>34</v>
      </c>
      <c r="J608" s="2">
        <v>0.67700000000000005</v>
      </c>
      <c r="K608" s="2">
        <v>3.073</v>
      </c>
      <c r="L608" s="2">
        <v>2.347</v>
      </c>
      <c r="M608" s="2">
        <v>0.56499999999999995</v>
      </c>
      <c r="N608" s="4">
        <v>1.7</v>
      </c>
      <c r="O608" s="4">
        <v>1.96</v>
      </c>
      <c r="P608" s="4">
        <v>2.83</v>
      </c>
      <c r="Q608" s="4">
        <v>1.26</v>
      </c>
      <c r="R608" s="2">
        <v>0.59826946800000003</v>
      </c>
      <c r="S608" s="4">
        <v>5.6599999999999998E-2</v>
      </c>
    </row>
    <row r="609" spans="1:19" x14ac:dyDescent="0.2">
      <c r="A609" s="2" t="s">
        <v>30</v>
      </c>
      <c r="B609" s="2">
        <v>4.0449999999999999</v>
      </c>
      <c r="C609" s="2">
        <v>1.635</v>
      </c>
      <c r="D609" s="2">
        <v>39.99</v>
      </c>
      <c r="E609" s="2" t="s">
        <v>31</v>
      </c>
      <c r="F609" s="2" t="s">
        <v>32</v>
      </c>
      <c r="G609" s="2" t="s">
        <v>33</v>
      </c>
      <c r="H609" s="2">
        <v>1</v>
      </c>
      <c r="I609" s="2" t="s">
        <v>34</v>
      </c>
      <c r="J609" s="2">
        <v>0.68400000000000005</v>
      </c>
      <c r="K609" s="2">
        <v>3.0920000000000001</v>
      </c>
      <c r="L609" s="2">
        <v>2.3090000000000002</v>
      </c>
      <c r="M609" s="2">
        <v>0.56699999999999995</v>
      </c>
      <c r="N609" s="4">
        <v>1.71</v>
      </c>
      <c r="O609" s="4">
        <v>1.98</v>
      </c>
      <c r="P609" s="4">
        <v>2.83</v>
      </c>
      <c r="Q609" s="4">
        <v>1.26</v>
      </c>
      <c r="R609" s="2">
        <v>0.59579728099999996</v>
      </c>
      <c r="S609" s="4">
        <v>5.7099999999999998E-2</v>
      </c>
    </row>
    <row r="610" spans="1:19" x14ac:dyDescent="0.2">
      <c r="A610" s="2" t="s">
        <v>30</v>
      </c>
      <c r="B610" s="2">
        <v>4.0449999999999999</v>
      </c>
      <c r="C610" s="2">
        <v>1.645</v>
      </c>
      <c r="D610" s="2">
        <v>39.99</v>
      </c>
      <c r="E610" s="2" t="s">
        <v>31</v>
      </c>
      <c r="F610" s="2" t="s">
        <v>32</v>
      </c>
      <c r="G610" s="2" t="s">
        <v>33</v>
      </c>
      <c r="H610" s="2">
        <v>1</v>
      </c>
      <c r="I610" s="2" t="s">
        <v>34</v>
      </c>
      <c r="J610" s="2">
        <v>0.69099999999999995</v>
      </c>
      <c r="K610" s="2">
        <v>3.1110000000000002</v>
      </c>
      <c r="L610" s="2">
        <v>2.2719999999999998</v>
      </c>
      <c r="M610" s="2">
        <v>0.56999999999999995</v>
      </c>
      <c r="N610" s="4">
        <v>1.66</v>
      </c>
      <c r="O610" s="4">
        <v>1.99</v>
      </c>
      <c r="P610" s="4">
        <v>2.83</v>
      </c>
      <c r="Q610" s="4">
        <v>1.26</v>
      </c>
      <c r="R610" s="2">
        <v>0.59332509300000003</v>
      </c>
      <c r="S610" s="4">
        <v>5.5500000000000001E-2</v>
      </c>
    </row>
    <row r="611" spans="1:19" x14ac:dyDescent="0.2">
      <c r="A611" s="2" t="s">
        <v>30</v>
      </c>
      <c r="B611" s="2">
        <v>4.0449999999999999</v>
      </c>
      <c r="C611" s="2">
        <v>1.655</v>
      </c>
      <c r="D611" s="2">
        <v>39.99</v>
      </c>
      <c r="E611" s="2" t="s">
        <v>31</v>
      </c>
      <c r="F611" s="2" t="s">
        <v>32</v>
      </c>
      <c r="G611" s="2" t="s">
        <v>33</v>
      </c>
      <c r="H611" s="2">
        <v>1</v>
      </c>
      <c r="I611" s="2" t="s">
        <v>34</v>
      </c>
      <c r="J611" s="2">
        <v>0.69799999999999995</v>
      </c>
      <c r="K611" s="2">
        <v>3.13</v>
      </c>
      <c r="L611" s="2">
        <v>2.234</v>
      </c>
      <c r="M611" s="2">
        <v>0.57199999999999995</v>
      </c>
      <c r="N611" s="4">
        <v>1.6</v>
      </c>
      <c r="O611" s="4">
        <v>2.02</v>
      </c>
      <c r="P611" s="4">
        <v>2.83</v>
      </c>
      <c r="Q611" s="4">
        <v>1.26</v>
      </c>
      <c r="R611" s="2">
        <v>0.59085290499999998</v>
      </c>
      <c r="S611" s="4">
        <v>5.3499999999999999E-2</v>
      </c>
    </row>
    <row r="612" spans="1:19" x14ac:dyDescent="0.2">
      <c r="A612" s="2" t="s">
        <v>30</v>
      </c>
      <c r="B612" s="2">
        <v>4.0449999999999999</v>
      </c>
      <c r="C612" s="2">
        <v>1.665</v>
      </c>
      <c r="D612" s="2">
        <v>39.99</v>
      </c>
      <c r="E612" s="2" t="s">
        <v>31</v>
      </c>
      <c r="F612" s="2" t="s">
        <v>32</v>
      </c>
      <c r="G612" s="2" t="s">
        <v>33</v>
      </c>
      <c r="H612" s="2">
        <v>1</v>
      </c>
      <c r="I612" s="2" t="s">
        <v>34</v>
      </c>
      <c r="J612" s="2">
        <v>0.70499999999999996</v>
      </c>
      <c r="K612" s="2">
        <v>3.149</v>
      </c>
      <c r="L612" s="2">
        <v>2.1960000000000002</v>
      </c>
      <c r="M612" s="2">
        <v>0.57399999999999995</v>
      </c>
      <c r="N612" s="4">
        <v>1.52</v>
      </c>
      <c r="O612" s="4">
        <v>2.0499999999999998</v>
      </c>
      <c r="P612" s="4">
        <v>2.83</v>
      </c>
      <c r="Q612" s="4">
        <v>1.26</v>
      </c>
      <c r="R612" s="2">
        <v>0.58838071700000005</v>
      </c>
      <c r="S612" s="4">
        <v>5.0700000000000002E-2</v>
      </c>
    </row>
    <row r="613" spans="1:19" x14ac:dyDescent="0.2">
      <c r="A613" s="2" t="s">
        <v>30</v>
      </c>
      <c r="B613" s="2">
        <v>4.0449999999999999</v>
      </c>
      <c r="C613" s="2">
        <v>1.675</v>
      </c>
      <c r="D613" s="2">
        <v>39.99</v>
      </c>
      <c r="E613" s="2" t="s">
        <v>31</v>
      </c>
      <c r="F613" s="2" t="s">
        <v>32</v>
      </c>
      <c r="G613" s="2" t="s">
        <v>33</v>
      </c>
      <c r="H613" s="2">
        <v>1</v>
      </c>
      <c r="I613" s="2" t="s">
        <v>34</v>
      </c>
      <c r="J613" s="2">
        <v>0.71199999999999997</v>
      </c>
      <c r="K613" s="2">
        <v>3.1680000000000001</v>
      </c>
      <c r="L613" s="2">
        <v>2.1589999999999998</v>
      </c>
      <c r="M613" s="2">
        <v>0.57699999999999996</v>
      </c>
      <c r="N613" s="4">
        <v>1.41</v>
      </c>
      <c r="O613" s="4">
        <v>2.09</v>
      </c>
      <c r="P613" s="4">
        <v>2.83</v>
      </c>
      <c r="Q613" s="4">
        <v>1.26</v>
      </c>
      <c r="R613" s="2">
        <v>0.58590852900000001</v>
      </c>
      <c r="S613" s="4">
        <v>4.7100000000000003E-2</v>
      </c>
    </row>
    <row r="614" spans="1:19" x14ac:dyDescent="0.2">
      <c r="A614" s="2" t="s">
        <v>30</v>
      </c>
      <c r="B614" s="2">
        <v>4.0449999999999999</v>
      </c>
      <c r="C614" s="2">
        <v>1.6850000000000001</v>
      </c>
      <c r="D614" s="2">
        <v>39.99</v>
      </c>
      <c r="E614" s="2" t="s">
        <v>31</v>
      </c>
      <c r="F614" s="2" t="s">
        <v>32</v>
      </c>
      <c r="G614" s="2" t="s">
        <v>33</v>
      </c>
      <c r="H614" s="2">
        <v>1</v>
      </c>
      <c r="I614" s="2" t="s">
        <v>34</v>
      </c>
      <c r="J614" s="2">
        <v>0.72</v>
      </c>
      <c r="K614" s="2">
        <v>3.1869999999999998</v>
      </c>
      <c r="L614" s="2">
        <v>2.121</v>
      </c>
      <c r="M614" s="2">
        <v>0.57899999999999996</v>
      </c>
      <c r="N614" s="4">
        <v>1.38</v>
      </c>
      <c r="O614" s="4">
        <v>2.11</v>
      </c>
      <c r="P614" s="4">
        <v>2.83</v>
      </c>
      <c r="Q614" s="4">
        <v>1.26</v>
      </c>
      <c r="R614" s="2">
        <v>0.58343634099999997</v>
      </c>
      <c r="S614" s="4">
        <v>4.5999999999999999E-2</v>
      </c>
    </row>
    <row r="615" spans="1:19" x14ac:dyDescent="0.2">
      <c r="A615" s="2" t="s">
        <v>30</v>
      </c>
      <c r="B615" s="2">
        <v>4.0449999999999999</v>
      </c>
      <c r="C615" s="2">
        <v>1.6950000000000001</v>
      </c>
      <c r="D615" s="2">
        <v>39.99</v>
      </c>
      <c r="E615" s="2" t="s">
        <v>31</v>
      </c>
      <c r="F615" s="2" t="s">
        <v>32</v>
      </c>
      <c r="G615" s="2" t="s">
        <v>33</v>
      </c>
      <c r="H615" s="2">
        <v>1</v>
      </c>
      <c r="I615" s="2" t="s">
        <v>34</v>
      </c>
      <c r="J615" s="2">
        <v>0.72699999999999998</v>
      </c>
      <c r="K615" s="2">
        <v>3.2050000000000001</v>
      </c>
      <c r="L615" s="2">
        <v>2.0830000000000002</v>
      </c>
      <c r="M615" s="2">
        <v>0.58099999999999996</v>
      </c>
      <c r="N615" s="4">
        <v>1.23</v>
      </c>
      <c r="O615" s="4">
        <v>2.17</v>
      </c>
      <c r="P615" s="4">
        <v>2.83</v>
      </c>
      <c r="Q615" s="4">
        <v>1.26</v>
      </c>
      <c r="R615" s="2">
        <v>0.58096415300000004</v>
      </c>
      <c r="S615" s="4">
        <v>4.0800000000000003E-2</v>
      </c>
    </row>
    <row r="616" spans="1:19" x14ac:dyDescent="0.2">
      <c r="A616" s="2" t="s">
        <v>30</v>
      </c>
      <c r="B616" s="2">
        <v>4.0449999999999999</v>
      </c>
      <c r="C616" s="2">
        <v>1.7050000000000001</v>
      </c>
      <c r="D616" s="2">
        <v>39.99</v>
      </c>
      <c r="E616" s="2" t="s">
        <v>31</v>
      </c>
      <c r="F616" s="2" t="s">
        <v>32</v>
      </c>
      <c r="G616" s="2" t="s">
        <v>33</v>
      </c>
      <c r="H616" s="2">
        <v>1</v>
      </c>
      <c r="I616" s="2" t="s">
        <v>34</v>
      </c>
      <c r="J616" s="2">
        <v>0.73399999999999999</v>
      </c>
      <c r="K616" s="2">
        <v>3.2240000000000002</v>
      </c>
      <c r="L616" s="2">
        <v>2.0459999999999998</v>
      </c>
      <c r="M616" s="2">
        <v>0.58299999999999996</v>
      </c>
      <c r="N616" s="4">
        <v>1.21</v>
      </c>
      <c r="O616" s="4">
        <v>2.2000000000000002</v>
      </c>
      <c r="P616" s="4">
        <v>2.83</v>
      </c>
      <c r="Q616" s="4">
        <v>1.26</v>
      </c>
      <c r="R616" s="2">
        <v>0.578491965</v>
      </c>
      <c r="S616" s="4">
        <v>4.0300000000000002E-2</v>
      </c>
    </row>
    <row r="617" spans="1:19" x14ac:dyDescent="0.2">
      <c r="A617" s="2" t="s">
        <v>30</v>
      </c>
      <c r="B617" s="2">
        <v>4.0449999999999999</v>
      </c>
      <c r="C617" s="2">
        <v>1.7150000000000001</v>
      </c>
      <c r="D617" s="2">
        <v>39.99</v>
      </c>
      <c r="E617" s="2" t="s">
        <v>31</v>
      </c>
      <c r="F617" s="2" t="s">
        <v>32</v>
      </c>
      <c r="G617" s="2" t="s">
        <v>33</v>
      </c>
      <c r="H617" s="2">
        <v>1</v>
      </c>
      <c r="I617" s="2" t="s">
        <v>34</v>
      </c>
      <c r="J617" s="2">
        <v>0.74199999999999999</v>
      </c>
      <c r="K617" s="2">
        <v>3.2429999999999999</v>
      </c>
      <c r="L617" s="2">
        <v>2.008</v>
      </c>
      <c r="M617" s="2">
        <v>0.58499999999999996</v>
      </c>
      <c r="N617" s="4">
        <v>1.17</v>
      </c>
      <c r="O617" s="4">
        <v>2.2200000000000002</v>
      </c>
      <c r="P617" s="4">
        <v>2.83</v>
      </c>
      <c r="Q617" s="4">
        <v>1.26</v>
      </c>
      <c r="R617" s="2">
        <v>0.57601977800000004</v>
      </c>
      <c r="S617" s="4">
        <v>3.8800000000000001E-2</v>
      </c>
    </row>
    <row r="618" spans="1:19" x14ac:dyDescent="0.2">
      <c r="A618" s="2" t="s">
        <v>30</v>
      </c>
      <c r="B618" s="2">
        <v>4.0449999999999999</v>
      </c>
      <c r="C618" s="2">
        <v>1.7350000000000001</v>
      </c>
      <c r="D618" s="2">
        <v>39.99</v>
      </c>
      <c r="E618" s="2" t="s">
        <v>31</v>
      </c>
      <c r="F618" s="2" t="s">
        <v>32</v>
      </c>
      <c r="G618" s="2" t="s">
        <v>33</v>
      </c>
      <c r="H618" s="2">
        <v>1</v>
      </c>
      <c r="I618" s="2" t="s">
        <v>34</v>
      </c>
      <c r="J618" s="2">
        <v>0.75700000000000001</v>
      </c>
      <c r="K618" s="2">
        <v>3.2810000000000001</v>
      </c>
      <c r="L618" s="2">
        <v>1.9319999999999999</v>
      </c>
      <c r="M618" s="2">
        <v>0.59</v>
      </c>
      <c r="N618" s="4">
        <v>1.04</v>
      </c>
      <c r="O618" s="4">
        <v>1.41</v>
      </c>
      <c r="P618" s="4">
        <v>2.83</v>
      </c>
      <c r="Q618" s="4">
        <v>1.26</v>
      </c>
      <c r="R618" s="2">
        <v>0.57107540199999995</v>
      </c>
      <c r="S618" s="4">
        <v>3.4599999999999999E-2</v>
      </c>
    </row>
    <row r="619" spans="1:19" x14ac:dyDescent="0.2">
      <c r="A619" s="2" t="s">
        <v>30</v>
      </c>
      <c r="B619" s="2">
        <v>4.0449999999999999</v>
      </c>
      <c r="C619" s="2">
        <v>1.7450000000000001</v>
      </c>
      <c r="D619" s="2">
        <v>39.99</v>
      </c>
      <c r="E619" s="2" t="s">
        <v>31</v>
      </c>
      <c r="F619" s="2" t="s">
        <v>32</v>
      </c>
      <c r="G619" s="2" t="s">
        <v>33</v>
      </c>
      <c r="H619" s="2">
        <v>1</v>
      </c>
      <c r="I619" s="2" t="s">
        <v>34</v>
      </c>
      <c r="J619" s="2">
        <v>0.76500000000000001</v>
      </c>
      <c r="K619" s="2">
        <v>3.3</v>
      </c>
      <c r="L619" s="2">
        <v>1.895</v>
      </c>
      <c r="M619" s="2">
        <v>0.59199999999999997</v>
      </c>
      <c r="N619" s="4">
        <v>0.94199999999999995</v>
      </c>
      <c r="O619" s="4">
        <v>1.45</v>
      </c>
      <c r="P619" s="4">
        <v>2.83</v>
      </c>
      <c r="Q619" s="4">
        <v>1.26</v>
      </c>
      <c r="R619" s="2">
        <v>0.56860321400000002</v>
      </c>
      <c r="S619" s="4">
        <v>3.1300000000000001E-2</v>
      </c>
    </row>
    <row r="620" spans="1:19" x14ac:dyDescent="0.2">
      <c r="A620" s="2" t="s">
        <v>30</v>
      </c>
      <c r="B620" s="2">
        <v>4.0449999999999999</v>
      </c>
      <c r="C620" s="2">
        <v>1.7549999999999999</v>
      </c>
      <c r="D620" s="2">
        <v>39.99</v>
      </c>
      <c r="E620" s="2" t="s">
        <v>31</v>
      </c>
      <c r="F620" s="2" t="s">
        <v>32</v>
      </c>
      <c r="G620" s="2" t="s">
        <v>33</v>
      </c>
      <c r="H620" s="2">
        <v>1</v>
      </c>
      <c r="I620" s="2" t="s">
        <v>34</v>
      </c>
      <c r="J620" s="2">
        <v>0.77200000000000002</v>
      </c>
      <c r="K620" s="2">
        <v>3.319</v>
      </c>
      <c r="L620" s="2">
        <v>1.857</v>
      </c>
      <c r="M620" s="2">
        <v>0.59399999999999997</v>
      </c>
      <c r="N620" s="4">
        <v>0.92400000000000004</v>
      </c>
      <c r="O620" s="4">
        <v>1.47</v>
      </c>
      <c r="P620" s="4">
        <v>2.83</v>
      </c>
      <c r="Q620" s="4">
        <v>1.26</v>
      </c>
      <c r="R620" s="2">
        <v>0.56613102599999998</v>
      </c>
      <c r="S620" s="4">
        <v>3.0700000000000002E-2</v>
      </c>
    </row>
    <row r="621" spans="1:19" x14ac:dyDescent="0.2">
      <c r="A621" s="2" t="s">
        <v>30</v>
      </c>
      <c r="B621" s="2">
        <v>4.0449999999999999</v>
      </c>
      <c r="C621" s="2">
        <v>1.7649999999999999</v>
      </c>
      <c r="D621" s="2">
        <v>39.99</v>
      </c>
      <c r="E621" s="2" t="s">
        <v>31</v>
      </c>
      <c r="F621" s="2" t="s">
        <v>32</v>
      </c>
      <c r="G621" s="2" t="s">
        <v>33</v>
      </c>
      <c r="H621" s="2">
        <v>1</v>
      </c>
      <c r="I621" s="2" t="s">
        <v>34</v>
      </c>
      <c r="J621" s="2">
        <v>0.78</v>
      </c>
      <c r="K621" s="2">
        <v>3.3380000000000001</v>
      </c>
      <c r="L621" s="2">
        <v>1.819</v>
      </c>
      <c r="M621" s="2">
        <v>0.59599999999999997</v>
      </c>
      <c r="N621" s="4">
        <v>0.87</v>
      </c>
      <c r="O621" s="4">
        <v>1.49</v>
      </c>
      <c r="P621" s="4">
        <v>2.83</v>
      </c>
      <c r="Q621" s="4">
        <v>1.26</v>
      </c>
      <c r="R621" s="2">
        <v>0.56365883800000005</v>
      </c>
      <c r="S621" s="4">
        <v>2.8899999999999999E-2</v>
      </c>
    </row>
    <row r="622" spans="1:19" x14ac:dyDescent="0.2">
      <c r="A622" s="2" t="s">
        <v>30</v>
      </c>
      <c r="B622" s="2">
        <v>4.0449999999999999</v>
      </c>
      <c r="C622" s="2">
        <v>1.7749999999999999</v>
      </c>
      <c r="D622" s="2">
        <v>39.99</v>
      </c>
      <c r="E622" s="2" t="s">
        <v>31</v>
      </c>
      <c r="F622" s="2" t="s">
        <v>32</v>
      </c>
      <c r="G622" s="2" t="s">
        <v>33</v>
      </c>
      <c r="H622" s="2">
        <v>1</v>
      </c>
      <c r="I622" s="2" t="s">
        <v>34</v>
      </c>
      <c r="J622" s="2">
        <v>0.78800000000000003</v>
      </c>
      <c r="K622" s="2">
        <v>3.3570000000000002</v>
      </c>
      <c r="L622" s="2">
        <v>1.782</v>
      </c>
      <c r="M622" s="2">
        <v>0.59799999999999998</v>
      </c>
      <c r="N622" s="4">
        <v>0.82099999999999995</v>
      </c>
      <c r="O622" s="4">
        <v>1.51</v>
      </c>
      <c r="P622" s="4">
        <v>2.83</v>
      </c>
      <c r="Q622" s="4">
        <v>1.26</v>
      </c>
      <c r="R622" s="2">
        <v>0.56118665000000001</v>
      </c>
      <c r="S622" s="4">
        <v>2.7199999999999998E-2</v>
      </c>
    </row>
    <row r="623" spans="1:19" x14ac:dyDescent="0.2">
      <c r="A623" s="2" t="s">
        <v>30</v>
      </c>
      <c r="B623" s="2">
        <v>4.0449999999999999</v>
      </c>
      <c r="C623" s="2">
        <v>1.7849999999999999</v>
      </c>
      <c r="D623" s="2">
        <v>39.99</v>
      </c>
      <c r="E623" s="2" t="s">
        <v>31</v>
      </c>
      <c r="F623" s="2" t="s">
        <v>32</v>
      </c>
      <c r="G623" s="2" t="s">
        <v>33</v>
      </c>
      <c r="H623" s="2">
        <v>1</v>
      </c>
      <c r="I623" s="2" t="s">
        <v>34</v>
      </c>
      <c r="J623" s="2">
        <v>0.79600000000000004</v>
      </c>
      <c r="K623" s="2">
        <v>3.3759999999999999</v>
      </c>
      <c r="L623" s="2">
        <v>1.744</v>
      </c>
      <c r="M623" s="2">
        <v>0.6</v>
      </c>
      <c r="N623" s="4">
        <v>0.75600000000000001</v>
      </c>
      <c r="O623" s="4">
        <v>1.56</v>
      </c>
      <c r="P623" s="4">
        <v>2.83</v>
      </c>
      <c r="Q623" s="4">
        <v>1.26</v>
      </c>
      <c r="R623" s="2">
        <v>0.55871446199999997</v>
      </c>
      <c r="S623" s="4">
        <v>2.5000000000000001E-2</v>
      </c>
    </row>
    <row r="624" spans="1:19" x14ac:dyDescent="0.2">
      <c r="A624" s="2" t="s">
        <v>30</v>
      </c>
      <c r="B624" s="2">
        <v>4.0449999999999999</v>
      </c>
      <c r="C624" s="2">
        <v>1.8049999999999999</v>
      </c>
      <c r="D624" s="2">
        <v>39.99</v>
      </c>
      <c r="E624" s="2" t="s">
        <v>31</v>
      </c>
      <c r="F624" s="2" t="s">
        <v>32</v>
      </c>
      <c r="G624" s="2" t="s">
        <v>33</v>
      </c>
      <c r="H624" s="2">
        <v>1</v>
      </c>
      <c r="I624" s="2" t="s">
        <v>34</v>
      </c>
      <c r="J624" s="2">
        <v>0.81200000000000006</v>
      </c>
      <c r="K624" s="2">
        <v>3.4129999999999998</v>
      </c>
      <c r="L624" s="2">
        <v>1.669</v>
      </c>
      <c r="M624" s="2">
        <v>0.60499999999999998</v>
      </c>
      <c r="N624" s="4">
        <v>0.73</v>
      </c>
      <c r="O624" s="4">
        <v>1.91</v>
      </c>
      <c r="P624" s="4">
        <v>2.83</v>
      </c>
      <c r="Q624" s="4">
        <v>1.26</v>
      </c>
      <c r="R624" s="2">
        <v>0.55377008699999997</v>
      </c>
      <c r="S624" s="4">
        <v>2.41E-2</v>
      </c>
    </row>
    <row r="625" spans="1:19" x14ac:dyDescent="0.2">
      <c r="A625" s="2" t="s">
        <v>30</v>
      </c>
      <c r="B625" s="2">
        <v>4.0449999999999999</v>
      </c>
      <c r="C625" s="2">
        <v>1.8149999999999999</v>
      </c>
      <c r="D625" s="2">
        <v>39.99</v>
      </c>
      <c r="E625" s="2" t="s">
        <v>31</v>
      </c>
      <c r="F625" s="2" t="s">
        <v>32</v>
      </c>
      <c r="G625" s="2" t="s">
        <v>33</v>
      </c>
      <c r="H625" s="2">
        <v>1</v>
      </c>
      <c r="I625" s="2" t="s">
        <v>34</v>
      </c>
      <c r="J625" s="2">
        <v>0.82</v>
      </c>
      <c r="K625" s="2">
        <v>3.4319999999999999</v>
      </c>
      <c r="L625" s="2">
        <v>1.631</v>
      </c>
      <c r="M625" s="2">
        <v>0.60699999999999998</v>
      </c>
      <c r="N625" s="4">
        <v>0.70899999999999996</v>
      </c>
      <c r="O625" s="4">
        <v>1.98</v>
      </c>
      <c r="P625" s="4">
        <v>2.83</v>
      </c>
      <c r="Q625" s="4">
        <v>1.26</v>
      </c>
      <c r="R625" s="2">
        <v>0.55129789900000004</v>
      </c>
      <c r="S625" s="4">
        <v>2.3400000000000001E-2</v>
      </c>
    </row>
    <row r="626" spans="1:19" x14ac:dyDescent="0.2">
      <c r="A626" s="2" t="s">
        <v>30</v>
      </c>
      <c r="B626" s="2">
        <v>4.0449999999999999</v>
      </c>
      <c r="C626" s="2">
        <v>1.825</v>
      </c>
      <c r="D626" s="2">
        <v>39.99</v>
      </c>
      <c r="E626" s="2" t="s">
        <v>31</v>
      </c>
      <c r="F626" s="2" t="s">
        <v>32</v>
      </c>
      <c r="G626" s="2" t="s">
        <v>33</v>
      </c>
      <c r="H626" s="2">
        <v>1</v>
      </c>
      <c r="I626" s="2" t="s">
        <v>34</v>
      </c>
      <c r="J626" s="2">
        <v>0.82799999999999996</v>
      </c>
      <c r="K626" s="2">
        <v>3.4510000000000001</v>
      </c>
      <c r="L626" s="2">
        <v>1.593</v>
      </c>
      <c r="M626" s="2">
        <v>0.60899999999999999</v>
      </c>
      <c r="N626" s="4">
        <v>0.70099999999999996</v>
      </c>
      <c r="O626" s="4">
        <v>2.0099999999999998</v>
      </c>
      <c r="P626" s="4">
        <v>2.83</v>
      </c>
      <c r="Q626" s="4">
        <v>1.26</v>
      </c>
      <c r="R626" s="2">
        <v>0.54882571099999999</v>
      </c>
      <c r="S626" s="4">
        <v>2.3099999999999999E-2</v>
      </c>
    </row>
    <row r="627" spans="1:19" x14ac:dyDescent="0.2">
      <c r="A627" s="2" t="s">
        <v>30</v>
      </c>
      <c r="B627" s="2">
        <v>4.0449999999999999</v>
      </c>
      <c r="C627" s="2">
        <v>1.835</v>
      </c>
      <c r="D627" s="2">
        <v>39.99</v>
      </c>
      <c r="E627" s="2" t="s">
        <v>31</v>
      </c>
      <c r="F627" s="2" t="s">
        <v>32</v>
      </c>
      <c r="G627" s="2" t="s">
        <v>33</v>
      </c>
      <c r="H627" s="2">
        <v>1</v>
      </c>
      <c r="I627" s="2" t="s">
        <v>34</v>
      </c>
      <c r="J627" s="2">
        <v>0.83699999999999997</v>
      </c>
      <c r="K627" s="2">
        <v>3.47</v>
      </c>
      <c r="L627" s="2">
        <v>1.556</v>
      </c>
      <c r="M627" s="2">
        <v>0.61099999999999999</v>
      </c>
      <c r="N627" s="4">
        <v>0.72399999999999998</v>
      </c>
      <c r="O627" s="4">
        <v>2.0299999999999998</v>
      </c>
      <c r="P627" s="4">
        <v>2.83</v>
      </c>
      <c r="Q627" s="4">
        <v>1.26</v>
      </c>
      <c r="R627" s="2">
        <v>0.54635352299999995</v>
      </c>
      <c r="S627" s="4">
        <v>2.3800000000000002E-2</v>
      </c>
    </row>
    <row r="628" spans="1:19" x14ac:dyDescent="0.2">
      <c r="A628" s="2" t="s">
        <v>30</v>
      </c>
      <c r="B628" s="2">
        <v>4.0449999999999999</v>
      </c>
      <c r="C628" s="2">
        <v>1.845</v>
      </c>
      <c r="D628" s="2">
        <v>39.99</v>
      </c>
      <c r="E628" s="2" t="s">
        <v>31</v>
      </c>
      <c r="F628" s="2" t="s">
        <v>32</v>
      </c>
      <c r="G628" s="2" t="s">
        <v>33</v>
      </c>
      <c r="H628" s="2">
        <v>1</v>
      </c>
      <c r="I628" s="2" t="s">
        <v>34</v>
      </c>
      <c r="J628" s="2">
        <v>0.84499999999999997</v>
      </c>
      <c r="K628" s="2">
        <v>3.4889999999999999</v>
      </c>
      <c r="L628" s="2">
        <v>1.518</v>
      </c>
      <c r="M628" s="2">
        <v>0.61299999999999999</v>
      </c>
      <c r="N628" s="4">
        <v>0.72699999999999998</v>
      </c>
      <c r="O628" s="4">
        <v>2.0699999999999998</v>
      </c>
      <c r="P628" s="4">
        <v>2.83</v>
      </c>
      <c r="Q628" s="4">
        <v>1.26</v>
      </c>
      <c r="R628" s="2">
        <v>0.54388133500000002</v>
      </c>
      <c r="S628" s="4">
        <v>2.3900000000000001E-2</v>
      </c>
    </row>
    <row r="629" spans="1:19" x14ac:dyDescent="0.2">
      <c r="A629" s="2" t="s">
        <v>30</v>
      </c>
      <c r="B629" s="2">
        <v>4.0449999999999999</v>
      </c>
      <c r="C629" s="2">
        <v>1.855</v>
      </c>
      <c r="D629" s="2">
        <v>39.99</v>
      </c>
      <c r="E629" s="2" t="s">
        <v>31</v>
      </c>
      <c r="F629" s="2" t="s">
        <v>32</v>
      </c>
      <c r="G629" s="2" t="s">
        <v>33</v>
      </c>
      <c r="H629" s="2">
        <v>1</v>
      </c>
      <c r="I629" s="2" t="s">
        <v>34</v>
      </c>
      <c r="J629" s="2">
        <v>0.85399999999999998</v>
      </c>
      <c r="K629" s="2">
        <v>3.508</v>
      </c>
      <c r="L629" s="2">
        <v>1.48</v>
      </c>
      <c r="M629" s="2">
        <v>0.61499999999999999</v>
      </c>
      <c r="N629" s="4">
        <v>0.70199999999999996</v>
      </c>
      <c r="O629" s="4">
        <v>2.12</v>
      </c>
      <c r="P629" s="4">
        <v>2.83</v>
      </c>
      <c r="Q629" s="4">
        <v>1.26</v>
      </c>
      <c r="R629" s="2">
        <v>0.54140914699999998</v>
      </c>
      <c r="S629" s="4">
        <v>2.3099999999999999E-2</v>
      </c>
    </row>
    <row r="630" spans="1:19" x14ac:dyDescent="0.2">
      <c r="A630" s="2" t="s">
        <v>30</v>
      </c>
      <c r="B630" s="2">
        <v>4.0449999999999999</v>
      </c>
      <c r="C630" s="2">
        <v>1.865</v>
      </c>
      <c r="D630" s="2">
        <v>39.99</v>
      </c>
      <c r="E630" s="2" t="s">
        <v>31</v>
      </c>
      <c r="F630" s="2" t="s">
        <v>32</v>
      </c>
      <c r="G630" s="2" t="s">
        <v>33</v>
      </c>
      <c r="H630" s="2">
        <v>1</v>
      </c>
      <c r="I630" s="2" t="s">
        <v>34</v>
      </c>
      <c r="J630" s="2">
        <v>0.86199999999999999</v>
      </c>
      <c r="K630" s="2">
        <v>3.5270000000000001</v>
      </c>
      <c r="L630" s="2">
        <v>1.4430000000000001</v>
      </c>
      <c r="M630" s="2">
        <v>0.61699999999999999</v>
      </c>
      <c r="N630" s="4">
        <v>0.61299999999999999</v>
      </c>
      <c r="O630" s="4">
        <v>2.1800000000000002</v>
      </c>
      <c r="P630" s="4">
        <v>2.83</v>
      </c>
      <c r="Q630" s="4">
        <v>1.26</v>
      </c>
      <c r="R630" s="2">
        <v>0.53893695900000005</v>
      </c>
      <c r="S630" s="4">
        <v>2.01E-2</v>
      </c>
    </row>
    <row r="631" spans="1:19" x14ac:dyDescent="0.2">
      <c r="A631" s="2" t="s">
        <v>30</v>
      </c>
      <c r="B631" s="2">
        <v>4.0449999999999999</v>
      </c>
      <c r="C631" s="2">
        <v>1.875</v>
      </c>
      <c r="D631" s="2">
        <v>39.99</v>
      </c>
      <c r="E631" s="2" t="s">
        <v>31</v>
      </c>
      <c r="F631" s="2" t="s">
        <v>32</v>
      </c>
      <c r="G631" s="2" t="s">
        <v>33</v>
      </c>
      <c r="H631" s="2">
        <v>1</v>
      </c>
      <c r="I631" s="2" t="s">
        <v>34</v>
      </c>
      <c r="J631" s="2">
        <v>0.871</v>
      </c>
      <c r="K631" s="2">
        <v>3.5459999999999998</v>
      </c>
      <c r="L631" s="2">
        <v>1.405</v>
      </c>
      <c r="M631" s="2">
        <v>0.61899999999999999</v>
      </c>
      <c r="N631" s="4">
        <v>0.52500000000000002</v>
      </c>
      <c r="O631" s="4">
        <v>2.23</v>
      </c>
      <c r="P631" s="4">
        <v>2.83</v>
      </c>
      <c r="Q631" s="4">
        <v>1.26</v>
      </c>
      <c r="R631" s="2">
        <v>0.53646477100000001</v>
      </c>
      <c r="S631" s="4">
        <v>1.72E-2</v>
      </c>
    </row>
    <row r="632" spans="1:19" x14ac:dyDescent="0.2">
      <c r="A632" s="2" t="s">
        <v>30</v>
      </c>
      <c r="B632" s="2">
        <v>4.0449999999999999</v>
      </c>
      <c r="C632" s="2">
        <v>1.885</v>
      </c>
      <c r="D632" s="2">
        <v>39.99</v>
      </c>
      <c r="E632" s="2" t="s">
        <v>31</v>
      </c>
      <c r="F632" s="2" t="s">
        <v>32</v>
      </c>
      <c r="G632" s="2" t="s">
        <v>33</v>
      </c>
      <c r="H632" s="2">
        <v>1</v>
      </c>
      <c r="I632" s="2" t="s">
        <v>34</v>
      </c>
      <c r="J632" s="2">
        <v>0.879</v>
      </c>
      <c r="K632" s="2">
        <v>3.5649999999999999</v>
      </c>
      <c r="L632" s="2">
        <v>1.367</v>
      </c>
      <c r="M632" s="2">
        <v>0.621</v>
      </c>
      <c r="N632" s="4">
        <v>0.371</v>
      </c>
      <c r="O632" s="4">
        <v>5.22</v>
      </c>
      <c r="P632" s="4">
        <v>2.83</v>
      </c>
      <c r="Q632" s="4">
        <v>1.26</v>
      </c>
      <c r="R632" s="2">
        <v>0.53399258299999997</v>
      </c>
      <c r="S632" s="4">
        <v>1.21E-2</v>
      </c>
    </row>
    <row r="633" spans="1:19" x14ac:dyDescent="0.2">
      <c r="A633" s="2" t="s">
        <v>30</v>
      </c>
      <c r="B633" s="2">
        <v>4.0449999999999999</v>
      </c>
      <c r="C633" s="2">
        <v>1.895</v>
      </c>
      <c r="D633" s="2">
        <v>39.99</v>
      </c>
      <c r="E633" s="2" t="s">
        <v>31</v>
      </c>
      <c r="F633" s="2" t="s">
        <v>32</v>
      </c>
      <c r="G633" s="2" t="s">
        <v>33</v>
      </c>
      <c r="H633" s="2">
        <v>1</v>
      </c>
      <c r="I633" s="2" t="s">
        <v>34</v>
      </c>
      <c r="J633" s="2">
        <v>0.88800000000000001</v>
      </c>
      <c r="K633" s="2">
        <v>3.5840000000000001</v>
      </c>
      <c r="L633" s="2">
        <v>1.33</v>
      </c>
      <c r="M633" s="2">
        <v>0.623</v>
      </c>
      <c r="N633" s="4">
        <v>0.27700000000000002</v>
      </c>
      <c r="O633" s="4">
        <v>5.25</v>
      </c>
      <c r="P633" s="4">
        <v>2.83</v>
      </c>
      <c r="Q633" s="4">
        <v>1.26</v>
      </c>
      <c r="R633" s="2">
        <v>0.53152039600000001</v>
      </c>
      <c r="S633" s="4">
        <v>9.0600000000000003E-3</v>
      </c>
    </row>
    <row r="634" spans="1:19" x14ac:dyDescent="0.2">
      <c r="A634" s="2" t="s">
        <v>30</v>
      </c>
      <c r="B634" s="2">
        <v>4.0449999999999999</v>
      </c>
      <c r="C634" s="2">
        <v>1.905</v>
      </c>
      <c r="D634" s="2">
        <v>39.99</v>
      </c>
      <c r="E634" s="2" t="s">
        <v>31</v>
      </c>
      <c r="F634" s="2" t="s">
        <v>32</v>
      </c>
      <c r="G634" s="2" t="s">
        <v>33</v>
      </c>
      <c r="H634" s="2">
        <v>1</v>
      </c>
      <c r="I634" s="2" t="s">
        <v>34</v>
      </c>
      <c r="J634" s="2">
        <v>0.89700000000000002</v>
      </c>
      <c r="K634" s="2">
        <v>3.6030000000000002</v>
      </c>
      <c r="L634" s="2">
        <v>1.292</v>
      </c>
      <c r="M634" s="2">
        <v>0.624</v>
      </c>
      <c r="N634" s="4">
        <v>0.17499999999999999</v>
      </c>
      <c r="O634" s="4">
        <v>5.31</v>
      </c>
      <c r="P634" s="4">
        <v>2.83</v>
      </c>
      <c r="Q634" s="4">
        <v>1.26</v>
      </c>
      <c r="R634" s="2">
        <v>0.52904820799999996</v>
      </c>
      <c r="S634" s="4">
        <v>5.7200000000000003E-3</v>
      </c>
    </row>
    <row r="635" spans="1:19" x14ac:dyDescent="0.2">
      <c r="A635" s="2" t="s">
        <v>30</v>
      </c>
      <c r="B635" s="2">
        <v>4.0449999999999999</v>
      </c>
      <c r="C635" s="2">
        <v>1.915</v>
      </c>
      <c r="D635" s="2">
        <v>39.99</v>
      </c>
      <c r="E635" s="2" t="s">
        <v>31</v>
      </c>
      <c r="F635" s="2" t="s">
        <v>32</v>
      </c>
      <c r="G635" s="2" t="s">
        <v>33</v>
      </c>
      <c r="H635" s="2">
        <v>1</v>
      </c>
      <c r="I635" s="2" t="s">
        <v>34</v>
      </c>
      <c r="J635" s="2">
        <v>0.90600000000000003</v>
      </c>
      <c r="K635" s="2">
        <v>3.621</v>
      </c>
      <c r="L635" s="2">
        <v>1.254</v>
      </c>
      <c r="M635" s="2">
        <v>0.626</v>
      </c>
      <c r="N635" s="4">
        <v>0.11700000000000001</v>
      </c>
      <c r="O635" s="4">
        <v>5.38</v>
      </c>
      <c r="P635" s="4">
        <v>2.83</v>
      </c>
      <c r="Q635" s="4">
        <v>1.26</v>
      </c>
      <c r="R635" s="2">
        <v>0.52657602000000003</v>
      </c>
      <c r="S635" s="4">
        <v>3.81E-3</v>
      </c>
    </row>
    <row r="636" spans="1:19" x14ac:dyDescent="0.2">
      <c r="A636" s="2" t="s">
        <v>30</v>
      </c>
      <c r="B636" s="2">
        <v>4.0449999999999999</v>
      </c>
      <c r="C636" s="2">
        <v>1.925</v>
      </c>
      <c r="D636" s="2">
        <v>39.99</v>
      </c>
      <c r="E636" s="2" t="s">
        <v>31</v>
      </c>
      <c r="F636" s="2" t="s">
        <v>32</v>
      </c>
      <c r="G636" s="2" t="s">
        <v>33</v>
      </c>
      <c r="H636" s="2">
        <v>1</v>
      </c>
      <c r="I636" s="2" t="s">
        <v>34</v>
      </c>
      <c r="J636" s="2">
        <v>0.91500000000000004</v>
      </c>
      <c r="K636" s="2">
        <v>3.64</v>
      </c>
      <c r="L636" s="2">
        <v>1.2170000000000001</v>
      </c>
      <c r="M636" s="2">
        <v>0.628</v>
      </c>
      <c r="N636" s="4">
        <v>7.3999999999999996E-2</v>
      </c>
      <c r="O636" s="4">
        <v>5.46</v>
      </c>
      <c r="P636" s="4">
        <v>2.83</v>
      </c>
      <c r="Q636" s="4">
        <v>1.26</v>
      </c>
      <c r="R636" s="2">
        <v>0.52410383199999999</v>
      </c>
      <c r="S636" s="4">
        <v>2.4099999999999998E-3</v>
      </c>
    </row>
    <row r="637" spans="1:19" x14ac:dyDescent="0.2">
      <c r="A637" s="2" t="s">
        <v>30</v>
      </c>
      <c r="B637" s="2">
        <v>4.0449999999999999</v>
      </c>
      <c r="C637" s="2">
        <v>1.9350000000000001</v>
      </c>
      <c r="D637" s="2">
        <v>39.99</v>
      </c>
      <c r="E637" s="2" t="s">
        <v>31</v>
      </c>
      <c r="F637" s="2" t="s">
        <v>32</v>
      </c>
      <c r="G637" s="2" t="s">
        <v>33</v>
      </c>
      <c r="H637" s="2">
        <v>1</v>
      </c>
      <c r="I637" s="2" t="s">
        <v>34</v>
      </c>
      <c r="J637" s="2">
        <v>0.92400000000000004</v>
      </c>
      <c r="K637" s="2">
        <v>3.6589999999999998</v>
      </c>
      <c r="L637" s="2">
        <v>1.179</v>
      </c>
      <c r="M637" s="2">
        <v>0.63</v>
      </c>
      <c r="N637" s="4">
        <v>3.49E-2</v>
      </c>
      <c r="O637" s="4">
        <v>5.57</v>
      </c>
      <c r="P637" s="4">
        <v>2.83</v>
      </c>
      <c r="Q637" s="4">
        <v>1.26</v>
      </c>
      <c r="R637" s="2">
        <v>0.52163164399999995</v>
      </c>
      <c r="S637" s="4">
        <v>1.1299999999999999E-3</v>
      </c>
    </row>
    <row r="638" spans="1:19" x14ac:dyDescent="0.2">
      <c r="A638" s="2" t="s">
        <v>30</v>
      </c>
      <c r="B638" s="2">
        <v>4.0449999999999999</v>
      </c>
      <c r="C638" s="2">
        <v>0.98499999999999999</v>
      </c>
      <c r="D638" s="2">
        <v>48</v>
      </c>
      <c r="E638" s="2" t="s">
        <v>31</v>
      </c>
      <c r="F638" s="2" t="s">
        <v>32</v>
      </c>
      <c r="G638" s="2" t="s">
        <v>33</v>
      </c>
      <c r="H638" s="2">
        <v>1</v>
      </c>
      <c r="I638" s="2" t="s">
        <v>34</v>
      </c>
      <c r="J638" s="2">
        <v>0.45900000000000002</v>
      </c>
      <c r="K638" s="2">
        <v>2.6360000000000001</v>
      </c>
      <c r="L638" s="2">
        <v>3.9849999999999999</v>
      </c>
      <c r="M638" s="2">
        <v>0.35699999999999998</v>
      </c>
      <c r="N638" s="4">
        <v>2.58</v>
      </c>
      <c r="O638" s="4">
        <v>2.5</v>
      </c>
      <c r="P638" s="4">
        <v>2.83</v>
      </c>
      <c r="Q638" s="4">
        <v>1.26</v>
      </c>
      <c r="R638" s="2">
        <v>0.75648949300000001</v>
      </c>
      <c r="S638" s="4">
        <v>0.14499999999999999</v>
      </c>
    </row>
    <row r="639" spans="1:19" x14ac:dyDescent="0.2">
      <c r="A639" s="2" t="s">
        <v>30</v>
      </c>
      <c r="B639" s="2">
        <v>4.0449999999999999</v>
      </c>
      <c r="C639" s="2">
        <v>0.995</v>
      </c>
      <c r="D639" s="2">
        <v>48</v>
      </c>
      <c r="E639" s="2" t="s">
        <v>31</v>
      </c>
      <c r="F639" s="2" t="s">
        <v>32</v>
      </c>
      <c r="G639" s="2" t="s">
        <v>33</v>
      </c>
      <c r="H639" s="2">
        <v>1</v>
      </c>
      <c r="I639" s="2" t="s">
        <v>34</v>
      </c>
      <c r="J639" s="2">
        <v>0.46500000000000002</v>
      </c>
      <c r="K639" s="2">
        <v>2.6619999999999999</v>
      </c>
      <c r="L639" s="2">
        <v>3.9390000000000001</v>
      </c>
      <c r="M639" s="2">
        <v>0.35899999999999999</v>
      </c>
      <c r="N639" s="4">
        <v>2.4700000000000002</v>
      </c>
      <c r="O639" s="4">
        <v>2.5499999999999998</v>
      </c>
      <c r="P639" s="4">
        <v>2.83</v>
      </c>
      <c r="Q639" s="4">
        <v>1.26</v>
      </c>
      <c r="R639" s="2">
        <v>0.75401730499999997</v>
      </c>
      <c r="S639" s="4">
        <v>0.14000000000000001</v>
      </c>
    </row>
    <row r="640" spans="1:19" x14ac:dyDescent="0.2">
      <c r="A640" s="2" t="s">
        <v>30</v>
      </c>
      <c r="B640" s="2">
        <v>4.0449999999999999</v>
      </c>
      <c r="C640" s="2">
        <v>1.0049999999999999</v>
      </c>
      <c r="D640" s="2">
        <v>48</v>
      </c>
      <c r="E640" s="2" t="s">
        <v>31</v>
      </c>
      <c r="F640" s="2" t="s">
        <v>32</v>
      </c>
      <c r="G640" s="2" t="s">
        <v>33</v>
      </c>
      <c r="H640" s="2">
        <v>1</v>
      </c>
      <c r="I640" s="2" t="s">
        <v>34</v>
      </c>
      <c r="J640" s="2">
        <v>0.47099999999999997</v>
      </c>
      <c r="K640" s="2">
        <v>2.6890000000000001</v>
      </c>
      <c r="L640" s="2">
        <v>3.8940000000000001</v>
      </c>
      <c r="M640" s="2">
        <v>0.36199999999999999</v>
      </c>
      <c r="N640" s="4">
        <v>2.33</v>
      </c>
      <c r="O640" s="4">
        <v>2.5499999999999998</v>
      </c>
      <c r="P640" s="4">
        <v>2.83</v>
      </c>
      <c r="Q640" s="4">
        <v>1.26</v>
      </c>
      <c r="R640" s="2">
        <v>0.75154511700000004</v>
      </c>
      <c r="S640" s="4">
        <v>0.13300000000000001</v>
      </c>
    </row>
    <row r="641" spans="1:19" x14ac:dyDescent="0.2">
      <c r="A641" s="2" t="s">
        <v>30</v>
      </c>
      <c r="B641" s="2">
        <v>4.0449999999999999</v>
      </c>
      <c r="C641" s="2">
        <v>1.0149999999999999</v>
      </c>
      <c r="D641" s="2">
        <v>48</v>
      </c>
      <c r="E641" s="2" t="s">
        <v>31</v>
      </c>
      <c r="F641" s="2" t="s">
        <v>32</v>
      </c>
      <c r="G641" s="2" t="s">
        <v>33</v>
      </c>
      <c r="H641" s="2">
        <v>1</v>
      </c>
      <c r="I641" s="2" t="s">
        <v>34</v>
      </c>
      <c r="J641" s="2">
        <v>0.47799999999999998</v>
      </c>
      <c r="K641" s="2">
        <v>2.7160000000000002</v>
      </c>
      <c r="L641" s="2">
        <v>3.8479999999999999</v>
      </c>
      <c r="M641" s="2">
        <v>0.36499999999999999</v>
      </c>
      <c r="N641" s="4">
        <v>2.29</v>
      </c>
      <c r="O641" s="4">
        <v>2.57</v>
      </c>
      <c r="P641" s="4">
        <v>2.83</v>
      </c>
      <c r="Q641" s="4">
        <v>1.26</v>
      </c>
      <c r="R641" s="2">
        <v>0.74907292999999997</v>
      </c>
      <c r="S641" s="4">
        <v>0.13100000000000001</v>
      </c>
    </row>
    <row r="642" spans="1:19" x14ac:dyDescent="0.2">
      <c r="A642" s="2" t="s">
        <v>30</v>
      </c>
      <c r="B642" s="2">
        <v>4.0449999999999999</v>
      </c>
      <c r="C642" s="2">
        <v>1.0249999999999999</v>
      </c>
      <c r="D642" s="2">
        <v>48</v>
      </c>
      <c r="E642" s="2" t="s">
        <v>31</v>
      </c>
      <c r="F642" s="2" t="s">
        <v>32</v>
      </c>
      <c r="G642" s="2" t="s">
        <v>33</v>
      </c>
      <c r="H642" s="2">
        <v>1</v>
      </c>
      <c r="I642" s="2" t="s">
        <v>34</v>
      </c>
      <c r="J642" s="2">
        <v>0.48399999999999999</v>
      </c>
      <c r="K642" s="2">
        <v>2.7429999999999999</v>
      </c>
      <c r="L642" s="2">
        <v>3.8029999999999999</v>
      </c>
      <c r="M642" s="2">
        <v>0.36799999999999999</v>
      </c>
      <c r="N642" s="4">
        <v>2.2999999999999998</v>
      </c>
      <c r="O642" s="4">
        <v>2.61</v>
      </c>
      <c r="P642" s="4">
        <v>2.83</v>
      </c>
      <c r="Q642" s="4">
        <v>1.26</v>
      </c>
      <c r="R642" s="2">
        <v>0.74660074200000004</v>
      </c>
      <c r="S642" s="4">
        <v>0.13200000000000001</v>
      </c>
    </row>
    <row r="643" spans="1:19" x14ac:dyDescent="0.2">
      <c r="A643" s="2" t="s">
        <v>30</v>
      </c>
      <c r="B643" s="2">
        <v>4.0449999999999999</v>
      </c>
      <c r="C643" s="2">
        <v>1.0349999999999999</v>
      </c>
      <c r="D643" s="2">
        <v>48</v>
      </c>
      <c r="E643" s="2" t="s">
        <v>31</v>
      </c>
      <c r="F643" s="2" t="s">
        <v>32</v>
      </c>
      <c r="G643" s="2" t="s">
        <v>33</v>
      </c>
      <c r="H643" s="2">
        <v>1</v>
      </c>
      <c r="I643" s="2" t="s">
        <v>34</v>
      </c>
      <c r="J643" s="2">
        <v>0.49</v>
      </c>
      <c r="K643" s="2">
        <v>2.7690000000000001</v>
      </c>
      <c r="L643" s="2">
        <v>3.7570000000000001</v>
      </c>
      <c r="M643" s="2">
        <v>0.371</v>
      </c>
      <c r="N643" s="4">
        <v>2.2400000000000002</v>
      </c>
      <c r="O643" s="4">
        <v>2.11</v>
      </c>
      <c r="P643" s="4">
        <v>2.83</v>
      </c>
      <c r="Q643" s="4">
        <v>1.26</v>
      </c>
      <c r="R643" s="2">
        <v>0.744128554</v>
      </c>
      <c r="S643" s="4">
        <v>0.13</v>
      </c>
    </row>
    <row r="644" spans="1:19" x14ac:dyDescent="0.2">
      <c r="A644" s="2" t="s">
        <v>30</v>
      </c>
      <c r="B644" s="2">
        <v>4.0449999999999999</v>
      </c>
      <c r="C644" s="2">
        <v>1.0449999999999999</v>
      </c>
      <c r="D644" s="2">
        <v>48</v>
      </c>
      <c r="E644" s="2" t="s">
        <v>31</v>
      </c>
      <c r="F644" s="2" t="s">
        <v>32</v>
      </c>
      <c r="G644" s="2" t="s">
        <v>33</v>
      </c>
      <c r="H644" s="2">
        <v>1</v>
      </c>
      <c r="I644" s="2" t="s">
        <v>34</v>
      </c>
      <c r="J644" s="2">
        <v>0.497</v>
      </c>
      <c r="K644" s="2">
        <v>2.7959999999999998</v>
      </c>
      <c r="L644" s="2">
        <v>3.7120000000000002</v>
      </c>
      <c r="M644" s="2">
        <v>0.374</v>
      </c>
      <c r="N644" s="4">
        <v>2.11</v>
      </c>
      <c r="O644" s="4">
        <v>1.78</v>
      </c>
      <c r="P644" s="4">
        <v>2.83</v>
      </c>
      <c r="Q644" s="4">
        <v>1.26</v>
      </c>
      <c r="R644" s="2">
        <v>0.74165636599999996</v>
      </c>
      <c r="S644" s="4">
        <v>0.122</v>
      </c>
    </row>
    <row r="645" spans="1:19" x14ac:dyDescent="0.2">
      <c r="A645" s="2" t="s">
        <v>30</v>
      </c>
      <c r="B645" s="2">
        <v>4.0449999999999999</v>
      </c>
      <c r="C645" s="2">
        <v>1.0549999999999999</v>
      </c>
      <c r="D645" s="2">
        <v>48</v>
      </c>
      <c r="E645" s="2" t="s">
        <v>31</v>
      </c>
      <c r="F645" s="2" t="s">
        <v>32</v>
      </c>
      <c r="G645" s="2" t="s">
        <v>33</v>
      </c>
      <c r="H645" s="2">
        <v>1</v>
      </c>
      <c r="I645" s="2" t="s">
        <v>34</v>
      </c>
      <c r="J645" s="2">
        <v>0.503</v>
      </c>
      <c r="K645" s="2">
        <v>2.823</v>
      </c>
      <c r="L645" s="2">
        <v>3.6659999999999999</v>
      </c>
      <c r="M645" s="2">
        <v>0.377</v>
      </c>
      <c r="N645" s="4">
        <v>2.0499999999999998</v>
      </c>
      <c r="O645" s="4">
        <v>1.8</v>
      </c>
      <c r="P645" s="4">
        <v>2.83</v>
      </c>
      <c r="Q645" s="4">
        <v>1.26</v>
      </c>
      <c r="R645" s="2">
        <v>0.73918417800000003</v>
      </c>
      <c r="S645" s="4">
        <v>0.11899999999999999</v>
      </c>
    </row>
    <row r="646" spans="1:19" x14ac:dyDescent="0.2">
      <c r="A646" s="2" t="s">
        <v>30</v>
      </c>
      <c r="B646" s="2">
        <v>4.0449999999999999</v>
      </c>
      <c r="C646" s="2">
        <v>1.0649999999999999</v>
      </c>
      <c r="D646" s="2">
        <v>48</v>
      </c>
      <c r="E646" s="2" t="s">
        <v>31</v>
      </c>
      <c r="F646" s="2" t="s">
        <v>32</v>
      </c>
      <c r="G646" s="2" t="s">
        <v>33</v>
      </c>
      <c r="H646" s="2">
        <v>1</v>
      </c>
      <c r="I646" s="2" t="s">
        <v>34</v>
      </c>
      <c r="J646" s="2">
        <v>0.51</v>
      </c>
      <c r="K646" s="2">
        <v>2.85</v>
      </c>
      <c r="L646" s="2">
        <v>3.621</v>
      </c>
      <c r="M646" s="2">
        <v>0.38</v>
      </c>
      <c r="N646" s="4">
        <v>1.98</v>
      </c>
      <c r="O646" s="4">
        <v>1.81</v>
      </c>
      <c r="P646" s="4">
        <v>2.83</v>
      </c>
      <c r="Q646" s="4">
        <v>1.26</v>
      </c>
      <c r="R646" s="2">
        <v>0.73671198999999998</v>
      </c>
      <c r="S646" s="4">
        <v>0.11600000000000001</v>
      </c>
    </row>
    <row r="647" spans="1:19" x14ac:dyDescent="0.2">
      <c r="A647" s="2" t="s">
        <v>30</v>
      </c>
      <c r="B647" s="2">
        <v>4.0449999999999999</v>
      </c>
      <c r="C647" s="2">
        <v>1.075</v>
      </c>
      <c r="D647" s="2">
        <v>48</v>
      </c>
      <c r="E647" s="2" t="s">
        <v>31</v>
      </c>
      <c r="F647" s="2" t="s">
        <v>32</v>
      </c>
      <c r="G647" s="2" t="s">
        <v>33</v>
      </c>
      <c r="H647" s="2">
        <v>1</v>
      </c>
      <c r="I647" s="2" t="s">
        <v>34</v>
      </c>
      <c r="J647" s="2">
        <v>0.51600000000000001</v>
      </c>
      <c r="K647" s="2">
        <v>2.8759999999999999</v>
      </c>
      <c r="L647" s="2">
        <v>3.5750000000000002</v>
      </c>
      <c r="M647" s="2">
        <v>0.38300000000000001</v>
      </c>
      <c r="N647" s="4">
        <v>1.94</v>
      </c>
      <c r="O647" s="4">
        <v>1.82</v>
      </c>
      <c r="P647" s="4">
        <v>2.83</v>
      </c>
      <c r="Q647" s="4">
        <v>1.26</v>
      </c>
      <c r="R647" s="2">
        <v>0.73423980200000005</v>
      </c>
      <c r="S647" s="4">
        <v>0.114</v>
      </c>
    </row>
    <row r="648" spans="1:19" x14ac:dyDescent="0.2">
      <c r="A648" s="2" t="s">
        <v>30</v>
      </c>
      <c r="B648" s="2">
        <v>4.0449999999999999</v>
      </c>
      <c r="C648" s="2">
        <v>1.085</v>
      </c>
      <c r="D648" s="2">
        <v>48</v>
      </c>
      <c r="E648" s="2" t="s">
        <v>31</v>
      </c>
      <c r="F648" s="2" t="s">
        <v>32</v>
      </c>
      <c r="G648" s="2" t="s">
        <v>33</v>
      </c>
      <c r="H648" s="2">
        <v>1</v>
      </c>
      <c r="I648" s="2" t="s">
        <v>34</v>
      </c>
      <c r="J648" s="2">
        <v>0.52300000000000002</v>
      </c>
      <c r="K648" s="2">
        <v>2.903</v>
      </c>
      <c r="L648" s="2">
        <v>3.53</v>
      </c>
      <c r="M648" s="2">
        <v>0.38600000000000001</v>
      </c>
      <c r="N648" s="4">
        <v>1.87</v>
      </c>
      <c r="O648" s="4">
        <v>1.82</v>
      </c>
      <c r="P648" s="4">
        <v>2.83</v>
      </c>
      <c r="Q648" s="4">
        <v>1.26</v>
      </c>
      <c r="R648" s="2">
        <v>0.73176761400000001</v>
      </c>
      <c r="S648" s="4">
        <v>0.11</v>
      </c>
    </row>
    <row r="649" spans="1:19" x14ac:dyDescent="0.2">
      <c r="A649" s="2" t="s">
        <v>30</v>
      </c>
      <c r="B649" s="2">
        <v>4.0449999999999999</v>
      </c>
      <c r="C649" s="2">
        <v>1.095</v>
      </c>
      <c r="D649" s="2">
        <v>48</v>
      </c>
      <c r="E649" s="2" t="s">
        <v>31</v>
      </c>
      <c r="F649" s="2" t="s">
        <v>32</v>
      </c>
      <c r="G649" s="2" t="s">
        <v>33</v>
      </c>
      <c r="H649" s="2">
        <v>1</v>
      </c>
      <c r="I649" s="2" t="s">
        <v>34</v>
      </c>
      <c r="J649" s="2">
        <v>0.52900000000000003</v>
      </c>
      <c r="K649" s="2">
        <v>2.93</v>
      </c>
      <c r="L649" s="2">
        <v>3.484</v>
      </c>
      <c r="M649" s="2">
        <v>0.38900000000000001</v>
      </c>
      <c r="N649" s="4">
        <v>1.81</v>
      </c>
      <c r="O649" s="4">
        <v>1.81</v>
      </c>
      <c r="P649" s="4">
        <v>2.83</v>
      </c>
      <c r="Q649" s="4">
        <v>1.26</v>
      </c>
      <c r="R649" s="2">
        <v>0.72929542599999997</v>
      </c>
      <c r="S649" s="4">
        <v>0.107</v>
      </c>
    </row>
    <row r="650" spans="1:19" x14ac:dyDescent="0.2">
      <c r="A650" s="2" t="s">
        <v>30</v>
      </c>
      <c r="B650" s="2">
        <v>4.0449999999999999</v>
      </c>
      <c r="C650" s="2">
        <v>1.105</v>
      </c>
      <c r="D650" s="2">
        <v>48</v>
      </c>
      <c r="E650" s="2" t="s">
        <v>31</v>
      </c>
      <c r="F650" s="2" t="s">
        <v>32</v>
      </c>
      <c r="G650" s="2" t="s">
        <v>33</v>
      </c>
      <c r="H650" s="2">
        <v>1</v>
      </c>
      <c r="I650" s="2" t="s">
        <v>34</v>
      </c>
      <c r="J650" s="2">
        <v>0.53600000000000003</v>
      </c>
      <c r="K650" s="2">
        <v>2.9569999999999999</v>
      </c>
      <c r="L650" s="2">
        <v>3.4390000000000001</v>
      </c>
      <c r="M650" s="2">
        <v>0.39100000000000001</v>
      </c>
      <c r="N650" s="4">
        <v>1.75</v>
      </c>
      <c r="O650" s="4">
        <v>1.84</v>
      </c>
      <c r="P650" s="4">
        <v>2.83</v>
      </c>
      <c r="Q650" s="4">
        <v>1.26</v>
      </c>
      <c r="R650" s="2">
        <v>0.72682323900000001</v>
      </c>
      <c r="S650" s="4">
        <v>0.104</v>
      </c>
    </row>
    <row r="651" spans="1:19" x14ac:dyDescent="0.2">
      <c r="A651" s="2" t="s">
        <v>30</v>
      </c>
      <c r="B651" s="2">
        <v>4.0449999999999999</v>
      </c>
      <c r="C651" s="2">
        <v>1.115</v>
      </c>
      <c r="D651" s="2">
        <v>48</v>
      </c>
      <c r="E651" s="2" t="s">
        <v>31</v>
      </c>
      <c r="F651" s="2" t="s">
        <v>32</v>
      </c>
      <c r="G651" s="2" t="s">
        <v>33</v>
      </c>
      <c r="H651" s="2">
        <v>1</v>
      </c>
      <c r="I651" s="2" t="s">
        <v>34</v>
      </c>
      <c r="J651" s="2">
        <v>0.54300000000000004</v>
      </c>
      <c r="K651" s="2">
        <v>2.9830000000000001</v>
      </c>
      <c r="L651" s="2">
        <v>3.3929999999999998</v>
      </c>
      <c r="M651" s="2">
        <v>0.39400000000000002</v>
      </c>
      <c r="N651" s="4">
        <v>1.59</v>
      </c>
      <c r="O651" s="4">
        <v>2.2799999999999998</v>
      </c>
      <c r="P651" s="4">
        <v>2.83</v>
      </c>
      <c r="Q651" s="4">
        <v>1.26</v>
      </c>
      <c r="R651" s="2">
        <v>0.72435105099999997</v>
      </c>
      <c r="S651" s="4">
        <v>9.4700000000000006E-2</v>
      </c>
    </row>
    <row r="652" spans="1:19" x14ac:dyDescent="0.2">
      <c r="A652" s="2" t="s">
        <v>30</v>
      </c>
      <c r="B652" s="2">
        <v>4.0449999999999999</v>
      </c>
      <c r="C652" s="2">
        <v>1.125</v>
      </c>
      <c r="D652" s="2">
        <v>48</v>
      </c>
      <c r="E652" s="2" t="s">
        <v>31</v>
      </c>
      <c r="F652" s="2" t="s">
        <v>32</v>
      </c>
      <c r="G652" s="2" t="s">
        <v>33</v>
      </c>
      <c r="H652" s="2">
        <v>1</v>
      </c>
      <c r="I652" s="2" t="s">
        <v>34</v>
      </c>
      <c r="J652" s="2">
        <v>0.54900000000000004</v>
      </c>
      <c r="K652" s="2">
        <v>3.01</v>
      </c>
      <c r="L652" s="2">
        <v>3.3479999999999999</v>
      </c>
      <c r="M652" s="2">
        <v>0.39700000000000002</v>
      </c>
      <c r="N652" s="4">
        <v>1.57</v>
      </c>
      <c r="O652" s="4">
        <v>2.29</v>
      </c>
      <c r="P652" s="4">
        <v>2.83</v>
      </c>
      <c r="Q652" s="4">
        <v>1.26</v>
      </c>
      <c r="R652" s="2">
        <v>0.72187886300000004</v>
      </c>
      <c r="S652" s="4">
        <v>9.4E-2</v>
      </c>
    </row>
    <row r="653" spans="1:19" x14ac:dyDescent="0.2">
      <c r="A653" s="2" t="s">
        <v>30</v>
      </c>
      <c r="B653" s="2">
        <v>4.0449999999999999</v>
      </c>
      <c r="C653" s="2">
        <v>1.135</v>
      </c>
      <c r="D653" s="2">
        <v>48</v>
      </c>
      <c r="E653" s="2" t="s">
        <v>31</v>
      </c>
      <c r="F653" s="2" t="s">
        <v>32</v>
      </c>
      <c r="G653" s="2" t="s">
        <v>33</v>
      </c>
      <c r="H653" s="2">
        <v>1</v>
      </c>
      <c r="I653" s="2" t="s">
        <v>34</v>
      </c>
      <c r="J653" s="2">
        <v>0.55600000000000005</v>
      </c>
      <c r="K653" s="2">
        <v>3.0369999999999999</v>
      </c>
      <c r="L653" s="2">
        <v>3.302</v>
      </c>
      <c r="M653" s="2">
        <v>0.4</v>
      </c>
      <c r="N653" s="4">
        <v>1.64</v>
      </c>
      <c r="O653" s="4">
        <v>2.34</v>
      </c>
      <c r="P653" s="4">
        <v>2.83</v>
      </c>
      <c r="Q653" s="4">
        <v>1.26</v>
      </c>
      <c r="R653" s="2">
        <v>0.719406675</v>
      </c>
      <c r="S653" s="4">
        <v>9.8900000000000002E-2</v>
      </c>
    </row>
    <row r="654" spans="1:19" x14ac:dyDescent="0.2">
      <c r="A654" s="2" t="s">
        <v>30</v>
      </c>
      <c r="B654" s="2">
        <v>4.0449999999999999</v>
      </c>
      <c r="C654" s="2">
        <v>1.145</v>
      </c>
      <c r="D654" s="2">
        <v>48</v>
      </c>
      <c r="E654" s="2" t="s">
        <v>31</v>
      </c>
      <c r="F654" s="2" t="s">
        <v>32</v>
      </c>
      <c r="G654" s="2" t="s">
        <v>33</v>
      </c>
      <c r="H654" s="2">
        <v>1</v>
      </c>
      <c r="I654" s="2" t="s">
        <v>34</v>
      </c>
      <c r="J654" s="2">
        <v>0.56299999999999994</v>
      </c>
      <c r="K654" s="2">
        <v>3.0640000000000001</v>
      </c>
      <c r="L654" s="2">
        <v>3.2570000000000001</v>
      </c>
      <c r="M654" s="2">
        <v>0.40200000000000002</v>
      </c>
      <c r="N654" s="4">
        <v>1.49</v>
      </c>
      <c r="O654" s="4">
        <v>2.3199999999999998</v>
      </c>
      <c r="P654" s="4">
        <v>2.83</v>
      </c>
      <c r="Q654" s="4">
        <v>1.26</v>
      </c>
      <c r="R654" s="2">
        <v>0.71693448699999995</v>
      </c>
      <c r="S654" s="4">
        <v>9.01E-2</v>
      </c>
    </row>
    <row r="655" spans="1:19" x14ac:dyDescent="0.2">
      <c r="A655" s="2" t="s">
        <v>30</v>
      </c>
      <c r="B655" s="2">
        <v>4.0449999999999999</v>
      </c>
      <c r="C655" s="2">
        <v>1.155</v>
      </c>
      <c r="D655" s="2">
        <v>48</v>
      </c>
      <c r="E655" s="2" t="s">
        <v>31</v>
      </c>
      <c r="F655" s="2" t="s">
        <v>32</v>
      </c>
      <c r="G655" s="2" t="s">
        <v>33</v>
      </c>
      <c r="H655" s="2">
        <v>1</v>
      </c>
      <c r="I655" s="2" t="s">
        <v>34</v>
      </c>
      <c r="J655" s="2">
        <v>0.56999999999999995</v>
      </c>
      <c r="K655" s="2">
        <v>3.0910000000000002</v>
      </c>
      <c r="L655" s="2">
        <v>3.2109999999999999</v>
      </c>
      <c r="M655" s="2">
        <v>0.40500000000000003</v>
      </c>
      <c r="N655" s="4">
        <v>1.51</v>
      </c>
      <c r="O655" s="4">
        <v>2.36</v>
      </c>
      <c r="P655" s="4">
        <v>2.83</v>
      </c>
      <c r="Q655" s="4">
        <v>1.26</v>
      </c>
      <c r="R655" s="2">
        <v>0.71446229900000002</v>
      </c>
      <c r="S655" s="4">
        <v>9.1499999999999998E-2</v>
      </c>
    </row>
    <row r="656" spans="1:19" x14ac:dyDescent="0.2">
      <c r="A656" s="2" t="s">
        <v>30</v>
      </c>
      <c r="B656" s="2">
        <v>4.0449999999999999</v>
      </c>
      <c r="C656" s="2">
        <v>1.165</v>
      </c>
      <c r="D656" s="2">
        <v>48</v>
      </c>
      <c r="E656" s="2" t="s">
        <v>31</v>
      </c>
      <c r="F656" s="2" t="s">
        <v>32</v>
      </c>
      <c r="G656" s="2" t="s">
        <v>33</v>
      </c>
      <c r="H656" s="2">
        <v>1</v>
      </c>
      <c r="I656" s="2" t="s">
        <v>34</v>
      </c>
      <c r="J656" s="2">
        <v>0.57699999999999996</v>
      </c>
      <c r="K656" s="2">
        <v>3.117</v>
      </c>
      <c r="L656" s="2">
        <v>3.1659999999999999</v>
      </c>
      <c r="M656" s="2">
        <v>0.40799999999999997</v>
      </c>
      <c r="N656" s="4">
        <v>1.39</v>
      </c>
      <c r="O656" s="4">
        <v>2.4</v>
      </c>
      <c r="P656" s="4">
        <v>2.83</v>
      </c>
      <c r="Q656" s="4">
        <v>1.26</v>
      </c>
      <c r="R656" s="2">
        <v>0.71199011099999998</v>
      </c>
      <c r="S656" s="4">
        <v>8.4599999999999995E-2</v>
      </c>
    </row>
    <row r="657" spans="1:19" x14ac:dyDescent="0.2">
      <c r="A657" s="2" t="s">
        <v>30</v>
      </c>
      <c r="B657" s="2">
        <v>4.0449999999999999</v>
      </c>
      <c r="C657" s="2">
        <v>1.175</v>
      </c>
      <c r="D657" s="2">
        <v>48</v>
      </c>
      <c r="E657" s="2" t="s">
        <v>31</v>
      </c>
      <c r="F657" s="2" t="s">
        <v>32</v>
      </c>
      <c r="G657" s="2" t="s">
        <v>33</v>
      </c>
      <c r="H657" s="2">
        <v>1</v>
      </c>
      <c r="I657" s="2" t="s">
        <v>34</v>
      </c>
      <c r="J657" s="2">
        <v>0.58399999999999996</v>
      </c>
      <c r="K657" s="2">
        <v>3.1440000000000001</v>
      </c>
      <c r="L657" s="2">
        <v>3.12</v>
      </c>
      <c r="M657" s="2">
        <v>0.41099999999999998</v>
      </c>
      <c r="N657" s="4">
        <v>1.42</v>
      </c>
      <c r="O657" s="4">
        <v>2.39</v>
      </c>
      <c r="P657" s="4">
        <v>2.83</v>
      </c>
      <c r="Q657" s="4">
        <v>1.26</v>
      </c>
      <c r="R657" s="2">
        <v>0.70951792300000005</v>
      </c>
      <c r="S657" s="4">
        <v>8.6300000000000002E-2</v>
      </c>
    </row>
    <row r="658" spans="1:19" x14ac:dyDescent="0.2">
      <c r="A658" s="2" t="s">
        <v>30</v>
      </c>
      <c r="B658" s="2">
        <v>4.0449999999999999</v>
      </c>
      <c r="C658" s="2">
        <v>1.1850000000000001</v>
      </c>
      <c r="D658" s="2">
        <v>48</v>
      </c>
      <c r="E658" s="2" t="s">
        <v>31</v>
      </c>
      <c r="F658" s="2" t="s">
        <v>32</v>
      </c>
      <c r="G658" s="2" t="s">
        <v>33</v>
      </c>
      <c r="H658" s="2">
        <v>1</v>
      </c>
      <c r="I658" s="2" t="s">
        <v>34</v>
      </c>
      <c r="J658" s="2">
        <v>0.59099999999999997</v>
      </c>
      <c r="K658" s="2">
        <v>3.1709999999999998</v>
      </c>
      <c r="L658" s="2">
        <v>3.0750000000000002</v>
      </c>
      <c r="M658" s="2">
        <v>0.41299999999999998</v>
      </c>
      <c r="N658" s="4">
        <v>1.33</v>
      </c>
      <c r="O658" s="4">
        <v>2.48</v>
      </c>
      <c r="P658" s="4">
        <v>2.83</v>
      </c>
      <c r="Q658" s="4">
        <v>1.26</v>
      </c>
      <c r="R658" s="2">
        <v>0.70704573500000001</v>
      </c>
      <c r="S658" s="4">
        <v>8.1500000000000003E-2</v>
      </c>
    </row>
    <row r="659" spans="1:19" x14ac:dyDescent="0.2">
      <c r="A659" s="2" t="s">
        <v>30</v>
      </c>
      <c r="B659" s="2">
        <v>4.0449999999999999</v>
      </c>
      <c r="C659" s="2">
        <v>1.1950000000000001</v>
      </c>
      <c r="D659" s="2">
        <v>48</v>
      </c>
      <c r="E659" s="2" t="s">
        <v>31</v>
      </c>
      <c r="F659" s="2" t="s">
        <v>32</v>
      </c>
      <c r="G659" s="2" t="s">
        <v>33</v>
      </c>
      <c r="H659" s="2">
        <v>1</v>
      </c>
      <c r="I659" s="2" t="s">
        <v>34</v>
      </c>
      <c r="J659" s="2">
        <v>0.59799999999999998</v>
      </c>
      <c r="K659" s="2">
        <v>3.198</v>
      </c>
      <c r="L659" s="2">
        <v>3.0289999999999999</v>
      </c>
      <c r="M659" s="2">
        <v>0.41599999999999998</v>
      </c>
      <c r="N659" s="4">
        <v>1.39</v>
      </c>
      <c r="O659" s="4">
        <v>2.4900000000000002</v>
      </c>
      <c r="P659" s="4">
        <v>2.83</v>
      </c>
      <c r="Q659" s="4">
        <v>1.26</v>
      </c>
      <c r="R659" s="2">
        <v>0.70457354800000005</v>
      </c>
      <c r="S659" s="4">
        <v>8.5099999999999995E-2</v>
      </c>
    </row>
    <row r="660" spans="1:19" x14ac:dyDescent="0.2">
      <c r="A660" s="2" t="s">
        <v>30</v>
      </c>
      <c r="B660" s="2">
        <v>4.0449999999999999</v>
      </c>
      <c r="C660" s="2">
        <v>1.2050000000000001</v>
      </c>
      <c r="D660" s="2">
        <v>48</v>
      </c>
      <c r="E660" s="2" t="s">
        <v>31</v>
      </c>
      <c r="F660" s="2" t="s">
        <v>32</v>
      </c>
      <c r="G660" s="2" t="s">
        <v>33</v>
      </c>
      <c r="H660" s="2">
        <v>1</v>
      </c>
      <c r="I660" s="2" t="s">
        <v>34</v>
      </c>
      <c r="J660" s="2">
        <v>0.60499999999999998</v>
      </c>
      <c r="K660" s="2">
        <v>3.2240000000000002</v>
      </c>
      <c r="L660" s="2">
        <v>2.984</v>
      </c>
      <c r="M660" s="2">
        <v>0.41899999999999998</v>
      </c>
      <c r="N660" s="4">
        <v>1.27</v>
      </c>
      <c r="O660" s="4">
        <v>2.5099999999999998</v>
      </c>
      <c r="P660" s="4">
        <v>2.83</v>
      </c>
      <c r="Q660" s="4">
        <v>1.26</v>
      </c>
      <c r="R660" s="2">
        <v>0.70210136000000001</v>
      </c>
      <c r="S660" s="4">
        <v>7.8299999999999995E-2</v>
      </c>
    </row>
    <row r="661" spans="1:19" x14ac:dyDescent="0.2">
      <c r="A661" s="2" t="s">
        <v>30</v>
      </c>
      <c r="B661" s="2">
        <v>4.0449999999999999</v>
      </c>
      <c r="C661" s="2">
        <v>1.2150000000000001</v>
      </c>
      <c r="D661" s="2">
        <v>48</v>
      </c>
      <c r="E661" s="2" t="s">
        <v>31</v>
      </c>
      <c r="F661" s="2" t="s">
        <v>32</v>
      </c>
      <c r="G661" s="2" t="s">
        <v>33</v>
      </c>
      <c r="H661" s="2">
        <v>1</v>
      </c>
      <c r="I661" s="2" t="s">
        <v>34</v>
      </c>
      <c r="J661" s="2">
        <v>0.61199999999999999</v>
      </c>
      <c r="K661" s="2">
        <v>3.2509999999999999</v>
      </c>
      <c r="L661" s="2">
        <v>2.9380000000000002</v>
      </c>
      <c r="M661" s="2">
        <v>0.42099999999999999</v>
      </c>
      <c r="N661" s="4">
        <v>1.24</v>
      </c>
      <c r="O661" s="4">
        <v>2.56</v>
      </c>
      <c r="P661" s="4">
        <v>2.83</v>
      </c>
      <c r="Q661" s="4">
        <v>1.26</v>
      </c>
      <c r="R661" s="2">
        <v>0.69962917199999997</v>
      </c>
      <c r="S661" s="4">
        <v>7.6300000000000007E-2</v>
      </c>
    </row>
    <row r="662" spans="1:19" x14ac:dyDescent="0.2">
      <c r="A662" s="2" t="s">
        <v>30</v>
      </c>
      <c r="B662" s="2">
        <v>4.0449999999999999</v>
      </c>
      <c r="C662" s="2">
        <v>1.2250000000000001</v>
      </c>
      <c r="D662" s="2">
        <v>48</v>
      </c>
      <c r="E662" s="2" t="s">
        <v>31</v>
      </c>
      <c r="F662" s="2" t="s">
        <v>32</v>
      </c>
      <c r="G662" s="2" t="s">
        <v>33</v>
      </c>
      <c r="H662" s="2">
        <v>1</v>
      </c>
      <c r="I662" s="2" t="s">
        <v>34</v>
      </c>
      <c r="J662" s="2">
        <v>0.61899999999999999</v>
      </c>
      <c r="K662" s="2">
        <v>3.278</v>
      </c>
      <c r="L662" s="2">
        <v>2.8919999999999999</v>
      </c>
      <c r="M662" s="2">
        <v>0.42399999999999999</v>
      </c>
      <c r="N662" s="4">
        <v>1.21</v>
      </c>
      <c r="O662" s="4">
        <v>2.57</v>
      </c>
      <c r="P662" s="4">
        <v>2.83</v>
      </c>
      <c r="Q662" s="4">
        <v>1.26</v>
      </c>
      <c r="R662" s="2">
        <v>0.69715698400000004</v>
      </c>
      <c r="S662" s="4">
        <v>7.4800000000000005E-2</v>
      </c>
    </row>
    <row r="663" spans="1:19" x14ac:dyDescent="0.2">
      <c r="A663" s="2" t="s">
        <v>30</v>
      </c>
      <c r="B663" s="2">
        <v>4.0449999999999999</v>
      </c>
      <c r="C663" s="2">
        <v>1.2350000000000001</v>
      </c>
      <c r="D663" s="2">
        <v>48</v>
      </c>
      <c r="E663" s="2" t="s">
        <v>31</v>
      </c>
      <c r="F663" s="2" t="s">
        <v>32</v>
      </c>
      <c r="G663" s="2" t="s">
        <v>33</v>
      </c>
      <c r="H663" s="2">
        <v>1</v>
      </c>
      <c r="I663" s="2" t="s">
        <v>34</v>
      </c>
      <c r="J663" s="2">
        <v>0.627</v>
      </c>
      <c r="K663" s="2">
        <v>3.3050000000000002</v>
      </c>
      <c r="L663" s="2">
        <v>2.847</v>
      </c>
      <c r="M663" s="2">
        <v>0.42699999999999999</v>
      </c>
      <c r="N663" s="4">
        <v>1.1599999999999999</v>
      </c>
      <c r="O663" s="4">
        <v>2.63</v>
      </c>
      <c r="P663" s="4">
        <v>2.83</v>
      </c>
      <c r="Q663" s="4">
        <v>1.26</v>
      </c>
      <c r="R663" s="2">
        <v>0.69468479599999999</v>
      </c>
      <c r="S663" s="4">
        <v>7.17E-2</v>
      </c>
    </row>
    <row r="664" spans="1:19" x14ac:dyDescent="0.2">
      <c r="A664" s="2" t="s">
        <v>30</v>
      </c>
      <c r="B664" s="2">
        <v>4.0449999999999999</v>
      </c>
      <c r="C664" s="2">
        <v>1.2450000000000001</v>
      </c>
      <c r="D664" s="2">
        <v>48</v>
      </c>
      <c r="E664" s="2" t="s">
        <v>31</v>
      </c>
      <c r="F664" s="2" t="s">
        <v>32</v>
      </c>
      <c r="G664" s="2" t="s">
        <v>33</v>
      </c>
      <c r="H664" s="2">
        <v>1</v>
      </c>
      <c r="I664" s="2" t="s">
        <v>34</v>
      </c>
      <c r="J664" s="2">
        <v>0.63400000000000001</v>
      </c>
      <c r="K664" s="2">
        <v>3.331</v>
      </c>
      <c r="L664" s="2">
        <v>2.8010000000000002</v>
      </c>
      <c r="M664" s="2">
        <v>0.42899999999999999</v>
      </c>
      <c r="N664" s="4">
        <v>1.05</v>
      </c>
      <c r="O664" s="4">
        <v>2.65</v>
      </c>
      <c r="P664" s="4">
        <v>2.83</v>
      </c>
      <c r="Q664" s="4">
        <v>1.26</v>
      </c>
      <c r="R664" s="2">
        <v>0.69221260799999995</v>
      </c>
      <c r="S664" s="4">
        <v>6.5199999999999994E-2</v>
      </c>
    </row>
    <row r="665" spans="1:19" x14ac:dyDescent="0.2">
      <c r="A665" s="2" t="s">
        <v>30</v>
      </c>
      <c r="B665" s="2">
        <v>4.0449999999999999</v>
      </c>
      <c r="C665" s="2">
        <v>1.2549999999999999</v>
      </c>
      <c r="D665" s="2">
        <v>48</v>
      </c>
      <c r="E665" s="2" t="s">
        <v>31</v>
      </c>
      <c r="F665" s="2" t="s">
        <v>32</v>
      </c>
      <c r="G665" s="2" t="s">
        <v>33</v>
      </c>
      <c r="H665" s="2">
        <v>1</v>
      </c>
      <c r="I665" s="2" t="s">
        <v>34</v>
      </c>
      <c r="J665" s="2">
        <v>0.64100000000000001</v>
      </c>
      <c r="K665" s="2">
        <v>3.3580000000000001</v>
      </c>
      <c r="L665" s="2">
        <v>2.7559999999999998</v>
      </c>
      <c r="M665" s="2">
        <v>0.432</v>
      </c>
      <c r="N665" s="4">
        <v>1.06</v>
      </c>
      <c r="O665" s="4">
        <v>2.69</v>
      </c>
      <c r="P665" s="4">
        <v>2.83</v>
      </c>
      <c r="Q665" s="4">
        <v>1.26</v>
      </c>
      <c r="R665" s="2">
        <v>0.68974042000000002</v>
      </c>
      <c r="S665" s="4">
        <v>6.6299999999999998E-2</v>
      </c>
    </row>
    <row r="666" spans="1:19" x14ac:dyDescent="0.2">
      <c r="A666" s="2" t="s">
        <v>30</v>
      </c>
      <c r="B666" s="2">
        <v>4.0449999999999999</v>
      </c>
      <c r="C666" s="2">
        <v>1.2649999999999999</v>
      </c>
      <c r="D666" s="2">
        <v>48</v>
      </c>
      <c r="E666" s="2" t="s">
        <v>31</v>
      </c>
      <c r="F666" s="2" t="s">
        <v>32</v>
      </c>
      <c r="G666" s="2" t="s">
        <v>33</v>
      </c>
      <c r="H666" s="2">
        <v>1</v>
      </c>
      <c r="I666" s="2" t="s">
        <v>34</v>
      </c>
      <c r="J666" s="2">
        <v>0.64900000000000002</v>
      </c>
      <c r="K666" s="2">
        <v>3.3849999999999998</v>
      </c>
      <c r="L666" s="2">
        <v>2.71</v>
      </c>
      <c r="M666" s="2">
        <v>0.434</v>
      </c>
      <c r="N666" s="4">
        <v>0.98</v>
      </c>
      <c r="O666" s="4">
        <v>2.68</v>
      </c>
      <c r="P666" s="4">
        <v>2.83</v>
      </c>
      <c r="Q666" s="4">
        <v>1.26</v>
      </c>
      <c r="R666" s="2">
        <v>0.68726823199999998</v>
      </c>
      <c r="S666" s="4">
        <v>6.1199999999999997E-2</v>
      </c>
    </row>
    <row r="667" spans="1:19" x14ac:dyDescent="0.2">
      <c r="A667" s="2" t="s">
        <v>30</v>
      </c>
      <c r="B667" s="2">
        <v>4.0449999999999999</v>
      </c>
      <c r="C667" s="2">
        <v>1.2749999999999999</v>
      </c>
      <c r="D667" s="2">
        <v>48</v>
      </c>
      <c r="E667" s="2" t="s">
        <v>31</v>
      </c>
      <c r="F667" s="2" t="s">
        <v>32</v>
      </c>
      <c r="G667" s="2" t="s">
        <v>33</v>
      </c>
      <c r="H667" s="2">
        <v>1</v>
      </c>
      <c r="I667" s="2" t="s">
        <v>34</v>
      </c>
      <c r="J667" s="2">
        <v>0.65600000000000003</v>
      </c>
      <c r="K667" s="2">
        <v>3.4119999999999999</v>
      </c>
      <c r="L667" s="2">
        <v>2.665</v>
      </c>
      <c r="M667" s="2">
        <v>0.437</v>
      </c>
      <c r="N667" s="4">
        <v>1.02</v>
      </c>
      <c r="O667" s="4">
        <v>2.74</v>
      </c>
      <c r="P667" s="4">
        <v>2.83</v>
      </c>
      <c r="Q667" s="4">
        <v>1.26</v>
      </c>
      <c r="R667" s="2">
        <v>0.68479604400000005</v>
      </c>
      <c r="S667" s="4">
        <v>6.4100000000000004E-2</v>
      </c>
    </row>
    <row r="668" spans="1:19" x14ac:dyDescent="0.2">
      <c r="A668" s="2" t="s">
        <v>30</v>
      </c>
      <c r="B668" s="2">
        <v>4.0449999999999999</v>
      </c>
      <c r="C668" s="2">
        <v>1.2849999999999999</v>
      </c>
      <c r="D668" s="2">
        <v>48</v>
      </c>
      <c r="E668" s="2" t="s">
        <v>31</v>
      </c>
      <c r="F668" s="2" t="s">
        <v>32</v>
      </c>
      <c r="G668" s="2" t="s">
        <v>33</v>
      </c>
      <c r="H668" s="2">
        <v>1</v>
      </c>
      <c r="I668" s="2" t="s">
        <v>34</v>
      </c>
      <c r="J668" s="2">
        <v>0.66400000000000003</v>
      </c>
      <c r="K668" s="2">
        <v>3.4380000000000002</v>
      </c>
      <c r="L668" s="2">
        <v>2.6190000000000002</v>
      </c>
      <c r="M668" s="2">
        <v>0.44</v>
      </c>
      <c r="N668" s="4">
        <v>0.94699999999999995</v>
      </c>
      <c r="O668" s="4">
        <v>2.3199999999999998</v>
      </c>
      <c r="P668" s="4">
        <v>2.83</v>
      </c>
      <c r="Q668" s="4">
        <v>1.26</v>
      </c>
      <c r="R668" s="2">
        <v>0.68232385699999998</v>
      </c>
      <c r="S668" s="4">
        <v>5.9400000000000001E-2</v>
      </c>
    </row>
    <row r="669" spans="1:19" x14ac:dyDescent="0.2">
      <c r="A669" s="2" t="s">
        <v>30</v>
      </c>
      <c r="B669" s="2">
        <v>4.0449999999999999</v>
      </c>
      <c r="C669" s="2">
        <v>1.2949999999999999</v>
      </c>
      <c r="D669" s="2">
        <v>48</v>
      </c>
      <c r="E669" s="2" t="s">
        <v>31</v>
      </c>
      <c r="F669" s="2" t="s">
        <v>32</v>
      </c>
      <c r="G669" s="2" t="s">
        <v>33</v>
      </c>
      <c r="H669" s="2">
        <v>1</v>
      </c>
      <c r="I669" s="2" t="s">
        <v>34</v>
      </c>
      <c r="J669" s="2">
        <v>0.67100000000000004</v>
      </c>
      <c r="K669" s="2">
        <v>3.4649999999999999</v>
      </c>
      <c r="L669" s="2">
        <v>2.5739999999999998</v>
      </c>
      <c r="M669" s="2">
        <v>0.442</v>
      </c>
      <c r="N669" s="4">
        <v>0.85399999999999998</v>
      </c>
      <c r="O669" s="4">
        <v>1.69</v>
      </c>
      <c r="P669" s="4">
        <v>2.83</v>
      </c>
      <c r="Q669" s="4">
        <v>1.26</v>
      </c>
      <c r="R669" s="2">
        <v>0.67985166900000005</v>
      </c>
      <c r="S669" s="4">
        <v>5.3699999999999998E-2</v>
      </c>
    </row>
    <row r="670" spans="1:19" x14ac:dyDescent="0.2">
      <c r="A670" s="2" t="s">
        <v>30</v>
      </c>
      <c r="B670" s="2">
        <v>4.0449999999999999</v>
      </c>
      <c r="C670" s="2">
        <v>1.3049999999999999</v>
      </c>
      <c r="D670" s="2">
        <v>48</v>
      </c>
      <c r="E670" s="2" t="s">
        <v>31</v>
      </c>
      <c r="F670" s="2" t="s">
        <v>32</v>
      </c>
      <c r="G670" s="2" t="s">
        <v>33</v>
      </c>
      <c r="H670" s="2">
        <v>1</v>
      </c>
      <c r="I670" s="2" t="s">
        <v>34</v>
      </c>
      <c r="J670" s="2">
        <v>0.67900000000000005</v>
      </c>
      <c r="K670" s="2">
        <v>3.492</v>
      </c>
      <c r="L670" s="2">
        <v>2.528</v>
      </c>
      <c r="M670" s="2">
        <v>0.44500000000000001</v>
      </c>
      <c r="N670" s="4">
        <v>0.79400000000000004</v>
      </c>
      <c r="O670" s="4">
        <v>1.67</v>
      </c>
      <c r="P670" s="4">
        <v>2.83</v>
      </c>
      <c r="Q670" s="4">
        <v>1.26</v>
      </c>
      <c r="R670" s="2">
        <v>0.67737948100000001</v>
      </c>
      <c r="S670" s="4">
        <v>0.05</v>
      </c>
    </row>
    <row r="671" spans="1:19" x14ac:dyDescent="0.2">
      <c r="A671" s="2" t="s">
        <v>30</v>
      </c>
      <c r="B671" s="2">
        <v>4.0449999999999999</v>
      </c>
      <c r="C671" s="2">
        <v>1.3149999999999999</v>
      </c>
      <c r="D671" s="2">
        <v>48</v>
      </c>
      <c r="E671" s="2" t="s">
        <v>31</v>
      </c>
      <c r="F671" s="2" t="s">
        <v>32</v>
      </c>
      <c r="G671" s="2" t="s">
        <v>33</v>
      </c>
      <c r="H671" s="2">
        <v>1</v>
      </c>
      <c r="I671" s="2" t="s">
        <v>34</v>
      </c>
      <c r="J671" s="2">
        <v>0.68700000000000006</v>
      </c>
      <c r="K671" s="2">
        <v>3.5190000000000001</v>
      </c>
      <c r="L671" s="2">
        <v>2.4830000000000001</v>
      </c>
      <c r="M671" s="2">
        <v>0.44700000000000001</v>
      </c>
      <c r="N671" s="4">
        <v>0.78100000000000003</v>
      </c>
      <c r="O671" s="4">
        <v>1.72</v>
      </c>
      <c r="P671" s="4">
        <v>2.83</v>
      </c>
      <c r="Q671" s="4">
        <v>1.26</v>
      </c>
      <c r="R671" s="2">
        <v>0.67490729299999996</v>
      </c>
      <c r="S671" s="4">
        <v>4.9299999999999997E-2</v>
      </c>
    </row>
    <row r="672" spans="1:19" x14ac:dyDescent="0.2">
      <c r="A672" s="2" t="s">
        <v>30</v>
      </c>
      <c r="B672" s="2">
        <v>4.0449999999999999</v>
      </c>
      <c r="C672" s="2">
        <v>1.325</v>
      </c>
      <c r="D672" s="2">
        <v>48</v>
      </c>
      <c r="E672" s="2" t="s">
        <v>31</v>
      </c>
      <c r="F672" s="2" t="s">
        <v>32</v>
      </c>
      <c r="G672" s="2" t="s">
        <v>33</v>
      </c>
      <c r="H672" s="2">
        <v>1</v>
      </c>
      <c r="I672" s="2" t="s">
        <v>34</v>
      </c>
      <c r="J672" s="2">
        <v>0.69499999999999995</v>
      </c>
      <c r="K672" s="2">
        <v>3.5449999999999999</v>
      </c>
      <c r="L672" s="2">
        <v>2.4369999999999998</v>
      </c>
      <c r="M672" s="2">
        <v>0.45</v>
      </c>
      <c r="N672" s="4">
        <v>0.75600000000000001</v>
      </c>
      <c r="O672" s="4">
        <v>1.72</v>
      </c>
      <c r="P672" s="4">
        <v>2.83</v>
      </c>
      <c r="Q672" s="4">
        <v>1.26</v>
      </c>
      <c r="R672" s="2">
        <v>0.67243510500000003</v>
      </c>
      <c r="S672" s="4">
        <v>4.7800000000000002E-2</v>
      </c>
    </row>
    <row r="673" spans="1:19" x14ac:dyDescent="0.2">
      <c r="A673" s="2" t="s">
        <v>30</v>
      </c>
      <c r="B673" s="2">
        <v>4.0449999999999999</v>
      </c>
      <c r="C673" s="2">
        <v>1.335</v>
      </c>
      <c r="D673" s="2">
        <v>48</v>
      </c>
      <c r="E673" s="2" t="s">
        <v>31</v>
      </c>
      <c r="F673" s="2" t="s">
        <v>32</v>
      </c>
      <c r="G673" s="2" t="s">
        <v>33</v>
      </c>
      <c r="H673" s="2">
        <v>1</v>
      </c>
      <c r="I673" s="2" t="s">
        <v>34</v>
      </c>
      <c r="J673" s="2">
        <v>0.70199999999999996</v>
      </c>
      <c r="K673" s="2">
        <v>3.5720000000000001</v>
      </c>
      <c r="L673" s="2">
        <v>2.3919999999999999</v>
      </c>
      <c r="M673" s="2">
        <v>0.45200000000000001</v>
      </c>
      <c r="N673" s="4">
        <v>0.74199999999999999</v>
      </c>
      <c r="O673" s="4">
        <v>1.77</v>
      </c>
      <c r="P673" s="4">
        <v>2.83</v>
      </c>
      <c r="Q673" s="4">
        <v>1.26</v>
      </c>
      <c r="R673" s="2">
        <v>0.66996291699999999</v>
      </c>
      <c r="S673" s="4">
        <v>4.7E-2</v>
      </c>
    </row>
    <row r="674" spans="1:19" x14ac:dyDescent="0.2">
      <c r="A674" s="2" t="s">
        <v>30</v>
      </c>
      <c r="B674" s="2">
        <v>4.0449999999999999</v>
      </c>
      <c r="C674" s="2">
        <v>1.345</v>
      </c>
      <c r="D674" s="2">
        <v>48</v>
      </c>
      <c r="E674" s="2" t="s">
        <v>31</v>
      </c>
      <c r="F674" s="2" t="s">
        <v>32</v>
      </c>
      <c r="G674" s="2" t="s">
        <v>33</v>
      </c>
      <c r="H674" s="2">
        <v>1</v>
      </c>
      <c r="I674" s="2" t="s">
        <v>34</v>
      </c>
      <c r="J674" s="2">
        <v>0.71</v>
      </c>
      <c r="K674" s="2">
        <v>3.5990000000000002</v>
      </c>
      <c r="L674" s="2">
        <v>2.3460000000000001</v>
      </c>
      <c r="M674" s="2">
        <v>0.45500000000000002</v>
      </c>
      <c r="N674" s="4">
        <v>0.69299999999999995</v>
      </c>
      <c r="O674" s="4">
        <v>1.77</v>
      </c>
      <c r="P674" s="4">
        <v>2.83</v>
      </c>
      <c r="Q674" s="4">
        <v>1.26</v>
      </c>
      <c r="R674" s="2">
        <v>0.66749072899999995</v>
      </c>
      <c r="S674" s="4">
        <v>4.3999999999999997E-2</v>
      </c>
    </row>
    <row r="675" spans="1:19" x14ac:dyDescent="0.2">
      <c r="A675" s="2" t="s">
        <v>30</v>
      </c>
      <c r="B675" s="2">
        <v>4.0449999999999999</v>
      </c>
      <c r="C675" s="2">
        <v>1.355</v>
      </c>
      <c r="D675" s="2">
        <v>48</v>
      </c>
      <c r="E675" s="2" t="s">
        <v>31</v>
      </c>
      <c r="F675" s="2" t="s">
        <v>32</v>
      </c>
      <c r="G675" s="2" t="s">
        <v>33</v>
      </c>
      <c r="H675" s="2">
        <v>1</v>
      </c>
      <c r="I675" s="2" t="s">
        <v>34</v>
      </c>
      <c r="J675" s="2">
        <v>0.71799999999999997</v>
      </c>
      <c r="K675" s="2">
        <v>3.6259999999999999</v>
      </c>
      <c r="L675" s="2">
        <v>2.3010000000000002</v>
      </c>
      <c r="M675" s="2">
        <v>0.45700000000000002</v>
      </c>
      <c r="N675" s="4">
        <v>0.67700000000000005</v>
      </c>
      <c r="O675" s="4">
        <v>1.8</v>
      </c>
      <c r="P675" s="4">
        <v>2.83</v>
      </c>
      <c r="Q675" s="4">
        <v>1.26</v>
      </c>
      <c r="R675" s="2">
        <v>0.66501854100000002</v>
      </c>
      <c r="S675" s="4">
        <v>4.2999999999999997E-2</v>
      </c>
    </row>
    <row r="676" spans="1:19" x14ac:dyDescent="0.2">
      <c r="A676" s="2" t="s">
        <v>30</v>
      </c>
      <c r="B676" s="2">
        <v>4.0449999999999999</v>
      </c>
      <c r="C676" s="2">
        <v>1.365</v>
      </c>
      <c r="D676" s="2">
        <v>48</v>
      </c>
      <c r="E676" s="2" t="s">
        <v>31</v>
      </c>
      <c r="F676" s="2" t="s">
        <v>32</v>
      </c>
      <c r="G676" s="2" t="s">
        <v>33</v>
      </c>
      <c r="H676" s="2">
        <v>1</v>
      </c>
      <c r="I676" s="2" t="s">
        <v>34</v>
      </c>
      <c r="J676" s="2">
        <v>0.72599999999999998</v>
      </c>
      <c r="K676" s="2">
        <v>3.6520000000000001</v>
      </c>
      <c r="L676" s="2">
        <v>2.2549999999999999</v>
      </c>
      <c r="M676" s="2">
        <v>0.46</v>
      </c>
      <c r="N676" s="4">
        <v>0.625</v>
      </c>
      <c r="O676" s="4">
        <v>1.83</v>
      </c>
      <c r="P676" s="4">
        <v>2.83</v>
      </c>
      <c r="Q676" s="4">
        <v>1.26</v>
      </c>
      <c r="R676" s="2">
        <v>0.66254635399999995</v>
      </c>
      <c r="S676" s="4">
        <v>3.9800000000000002E-2</v>
      </c>
    </row>
    <row r="677" spans="1:19" x14ac:dyDescent="0.2">
      <c r="A677" s="2" t="s">
        <v>30</v>
      </c>
      <c r="B677" s="2">
        <v>4.0449999999999999</v>
      </c>
      <c r="C677" s="2">
        <v>1.375</v>
      </c>
      <c r="D677" s="2">
        <v>48</v>
      </c>
      <c r="E677" s="2" t="s">
        <v>31</v>
      </c>
      <c r="F677" s="2" t="s">
        <v>32</v>
      </c>
      <c r="G677" s="2" t="s">
        <v>33</v>
      </c>
      <c r="H677" s="2">
        <v>1</v>
      </c>
      <c r="I677" s="2" t="s">
        <v>34</v>
      </c>
      <c r="J677" s="2">
        <v>0.73399999999999999</v>
      </c>
      <c r="K677" s="2">
        <v>3.6789999999999998</v>
      </c>
      <c r="L677" s="2">
        <v>2.21</v>
      </c>
      <c r="M677" s="2">
        <v>0.46200000000000002</v>
      </c>
      <c r="N677" s="4">
        <v>0.61799999999999999</v>
      </c>
      <c r="O677" s="4">
        <v>1.89</v>
      </c>
      <c r="P677" s="4">
        <v>2.83</v>
      </c>
      <c r="Q677" s="4">
        <v>1.26</v>
      </c>
      <c r="R677" s="2">
        <v>0.66007416600000002</v>
      </c>
      <c r="S677" s="4">
        <v>3.9399999999999998E-2</v>
      </c>
    </row>
    <row r="678" spans="1:19" x14ac:dyDescent="0.2">
      <c r="A678" s="2" t="s">
        <v>30</v>
      </c>
      <c r="B678" s="2">
        <v>4.0449999999999999</v>
      </c>
      <c r="C678" s="2">
        <v>1.385</v>
      </c>
      <c r="D678" s="2">
        <v>48</v>
      </c>
      <c r="E678" s="2" t="s">
        <v>31</v>
      </c>
      <c r="F678" s="2" t="s">
        <v>32</v>
      </c>
      <c r="G678" s="2" t="s">
        <v>33</v>
      </c>
      <c r="H678" s="2">
        <v>1</v>
      </c>
      <c r="I678" s="2" t="s">
        <v>34</v>
      </c>
      <c r="J678" s="2">
        <v>0.74199999999999999</v>
      </c>
      <c r="K678" s="2">
        <v>3.706</v>
      </c>
      <c r="L678" s="2">
        <v>2.1640000000000001</v>
      </c>
      <c r="M678" s="2">
        <v>0.46400000000000002</v>
      </c>
      <c r="N678" s="4">
        <v>0.55700000000000005</v>
      </c>
      <c r="O678" s="4">
        <v>2.2000000000000002</v>
      </c>
      <c r="P678" s="4">
        <v>2.83</v>
      </c>
      <c r="Q678" s="4">
        <v>1.26</v>
      </c>
      <c r="R678" s="2">
        <v>0.65760197799999998</v>
      </c>
      <c r="S678" s="4">
        <v>3.56E-2</v>
      </c>
    </row>
    <row r="679" spans="1:19" x14ac:dyDescent="0.2">
      <c r="A679" s="2" t="s">
        <v>30</v>
      </c>
      <c r="B679" s="2">
        <v>4.0449999999999999</v>
      </c>
      <c r="C679" s="2">
        <v>1.395</v>
      </c>
      <c r="D679" s="2">
        <v>48</v>
      </c>
      <c r="E679" s="2" t="s">
        <v>31</v>
      </c>
      <c r="F679" s="2" t="s">
        <v>32</v>
      </c>
      <c r="G679" s="2" t="s">
        <v>33</v>
      </c>
      <c r="H679" s="2">
        <v>1</v>
      </c>
      <c r="I679" s="2" t="s">
        <v>34</v>
      </c>
      <c r="J679" s="2">
        <v>0.751</v>
      </c>
      <c r="K679" s="2">
        <v>3.7330000000000001</v>
      </c>
      <c r="L679" s="2">
        <v>2.1190000000000002</v>
      </c>
      <c r="M679" s="2">
        <v>0.46700000000000003</v>
      </c>
      <c r="N679" s="4">
        <v>0.52700000000000002</v>
      </c>
      <c r="O679" s="4">
        <v>2.2000000000000002</v>
      </c>
      <c r="P679" s="4">
        <v>2.83</v>
      </c>
      <c r="Q679" s="4">
        <v>1.26</v>
      </c>
      <c r="R679" s="2">
        <v>0.65512979000000005</v>
      </c>
      <c r="S679" s="4">
        <v>3.3700000000000001E-2</v>
      </c>
    </row>
    <row r="680" spans="1:19" x14ac:dyDescent="0.2">
      <c r="A680" s="2" t="s">
        <v>30</v>
      </c>
      <c r="B680" s="2">
        <v>4.0449999999999999</v>
      </c>
      <c r="C680" s="2">
        <v>1.405</v>
      </c>
      <c r="D680" s="2">
        <v>48</v>
      </c>
      <c r="E680" s="2" t="s">
        <v>31</v>
      </c>
      <c r="F680" s="2" t="s">
        <v>32</v>
      </c>
      <c r="G680" s="2" t="s">
        <v>33</v>
      </c>
      <c r="H680" s="2">
        <v>1</v>
      </c>
      <c r="I680" s="2" t="s">
        <v>34</v>
      </c>
      <c r="J680" s="2">
        <v>0.75900000000000001</v>
      </c>
      <c r="K680" s="2">
        <v>3.7589999999999999</v>
      </c>
      <c r="L680" s="2">
        <v>2.073</v>
      </c>
      <c r="M680" s="2">
        <v>0.46899999999999997</v>
      </c>
      <c r="N680" s="4">
        <v>0.47099999999999997</v>
      </c>
      <c r="O680" s="4">
        <v>2.2799999999999998</v>
      </c>
      <c r="P680" s="4">
        <v>2.83</v>
      </c>
      <c r="Q680" s="4">
        <v>1.26</v>
      </c>
      <c r="R680" s="2">
        <v>0.652657602</v>
      </c>
      <c r="S680" s="4">
        <v>3.0200000000000001E-2</v>
      </c>
    </row>
    <row r="681" spans="1:19" x14ac:dyDescent="0.2">
      <c r="A681" s="2" t="s">
        <v>30</v>
      </c>
      <c r="B681" s="2">
        <v>4.0449999999999999</v>
      </c>
      <c r="C681" s="2">
        <v>1.415</v>
      </c>
      <c r="D681" s="2">
        <v>48</v>
      </c>
      <c r="E681" s="2" t="s">
        <v>31</v>
      </c>
      <c r="F681" s="2" t="s">
        <v>32</v>
      </c>
      <c r="G681" s="2" t="s">
        <v>33</v>
      </c>
      <c r="H681" s="2">
        <v>1</v>
      </c>
      <c r="I681" s="2" t="s">
        <v>34</v>
      </c>
      <c r="J681" s="2">
        <v>0.76700000000000002</v>
      </c>
      <c r="K681" s="2">
        <v>3.786</v>
      </c>
      <c r="L681" s="2">
        <v>2.028</v>
      </c>
      <c r="M681" s="2">
        <v>0.47199999999999998</v>
      </c>
      <c r="N681" s="4">
        <v>0.46</v>
      </c>
      <c r="O681" s="4">
        <v>2.3199999999999998</v>
      </c>
      <c r="P681" s="4">
        <v>2.83</v>
      </c>
      <c r="Q681" s="4">
        <v>1.26</v>
      </c>
      <c r="R681" s="2">
        <v>0.65018541399999996</v>
      </c>
      <c r="S681" s="4">
        <v>2.9499999999999998E-2</v>
      </c>
    </row>
    <row r="682" spans="1:19" x14ac:dyDescent="0.2">
      <c r="A682" s="2" t="s">
        <v>30</v>
      </c>
      <c r="B682" s="2">
        <v>4.0449999999999999</v>
      </c>
      <c r="C682" s="2">
        <v>1.425</v>
      </c>
      <c r="D682" s="2">
        <v>48</v>
      </c>
      <c r="E682" s="2" t="s">
        <v>31</v>
      </c>
      <c r="F682" s="2" t="s">
        <v>32</v>
      </c>
      <c r="G682" s="2" t="s">
        <v>33</v>
      </c>
      <c r="H682" s="2">
        <v>1</v>
      </c>
      <c r="I682" s="2" t="s">
        <v>34</v>
      </c>
      <c r="J682" s="2">
        <v>0.77600000000000002</v>
      </c>
      <c r="K682" s="2">
        <v>3.8130000000000002</v>
      </c>
      <c r="L682" s="2">
        <v>1.982</v>
      </c>
      <c r="M682" s="2">
        <v>0.47399999999999998</v>
      </c>
      <c r="N682" s="4">
        <v>0.41499999999999998</v>
      </c>
      <c r="O682" s="4">
        <v>2.36</v>
      </c>
      <c r="P682" s="4">
        <v>2.83</v>
      </c>
      <c r="Q682" s="4">
        <v>1.26</v>
      </c>
      <c r="R682" s="2">
        <v>0.64771322600000003</v>
      </c>
      <c r="S682" s="4">
        <v>2.6700000000000002E-2</v>
      </c>
    </row>
    <row r="683" spans="1:19" x14ac:dyDescent="0.2">
      <c r="A683" s="2" t="s">
        <v>30</v>
      </c>
      <c r="B683" s="2">
        <v>4.0449999999999999</v>
      </c>
      <c r="C683" s="2">
        <v>1.4350000000000001</v>
      </c>
      <c r="D683" s="2">
        <v>48</v>
      </c>
      <c r="E683" s="2" t="s">
        <v>31</v>
      </c>
      <c r="F683" s="2" t="s">
        <v>32</v>
      </c>
      <c r="G683" s="2" t="s">
        <v>33</v>
      </c>
      <c r="H683" s="2">
        <v>1</v>
      </c>
      <c r="I683" s="2" t="s">
        <v>34</v>
      </c>
      <c r="J683" s="2">
        <v>0.78400000000000003</v>
      </c>
      <c r="K683" s="2">
        <v>3.84</v>
      </c>
      <c r="L683" s="2">
        <v>1.9370000000000001</v>
      </c>
      <c r="M683" s="2">
        <v>0.47599999999999998</v>
      </c>
      <c r="N683" s="4">
        <v>0.377</v>
      </c>
      <c r="O683" s="4">
        <v>2.41</v>
      </c>
      <c r="P683" s="4">
        <v>2.83</v>
      </c>
      <c r="Q683" s="4">
        <v>1.26</v>
      </c>
      <c r="R683" s="2">
        <v>0.64524103799999999</v>
      </c>
      <c r="S683" s="4">
        <v>2.4199999999999999E-2</v>
      </c>
    </row>
    <row r="684" spans="1:19" x14ac:dyDescent="0.2">
      <c r="A684" s="2" t="s">
        <v>30</v>
      </c>
      <c r="B684" s="2">
        <v>4.0449999999999999</v>
      </c>
      <c r="C684" s="2">
        <v>1.4450000000000001</v>
      </c>
      <c r="D684" s="2">
        <v>48</v>
      </c>
      <c r="E684" s="2" t="s">
        <v>31</v>
      </c>
      <c r="F684" s="2" t="s">
        <v>32</v>
      </c>
      <c r="G684" s="2" t="s">
        <v>33</v>
      </c>
      <c r="H684" s="2">
        <v>1</v>
      </c>
      <c r="I684" s="2" t="s">
        <v>34</v>
      </c>
      <c r="J684" s="2">
        <v>0.79300000000000004</v>
      </c>
      <c r="K684" s="2">
        <v>3.867</v>
      </c>
      <c r="L684" s="2">
        <v>1.891</v>
      </c>
      <c r="M684" s="2">
        <v>0.47899999999999998</v>
      </c>
      <c r="N684" s="4">
        <v>0.36499999999999999</v>
      </c>
      <c r="O684" s="4">
        <v>2.4900000000000002</v>
      </c>
      <c r="P684" s="4">
        <v>2.83</v>
      </c>
      <c r="Q684" s="4">
        <v>1.26</v>
      </c>
      <c r="R684" s="2">
        <v>0.64276884999999995</v>
      </c>
      <c r="S684" s="4">
        <v>2.35E-2</v>
      </c>
    </row>
    <row r="685" spans="1:19" x14ac:dyDescent="0.2">
      <c r="A685" s="2" t="s">
        <v>30</v>
      </c>
      <c r="B685" s="2">
        <v>4.0449999999999999</v>
      </c>
      <c r="C685" s="2">
        <v>1.4550000000000001</v>
      </c>
      <c r="D685" s="2">
        <v>48</v>
      </c>
      <c r="E685" s="2" t="s">
        <v>31</v>
      </c>
      <c r="F685" s="2" t="s">
        <v>32</v>
      </c>
      <c r="G685" s="2" t="s">
        <v>33</v>
      </c>
      <c r="H685" s="2">
        <v>1</v>
      </c>
      <c r="I685" s="2" t="s">
        <v>34</v>
      </c>
      <c r="J685" s="2">
        <v>0.80100000000000005</v>
      </c>
      <c r="K685" s="2">
        <v>3.8929999999999998</v>
      </c>
      <c r="L685" s="2">
        <v>1.8460000000000001</v>
      </c>
      <c r="M685" s="2">
        <v>0.48099999999999998</v>
      </c>
      <c r="N685" s="4">
        <v>0.33100000000000002</v>
      </c>
      <c r="O685" s="4">
        <v>2.5499999999999998</v>
      </c>
      <c r="P685" s="4">
        <v>2.83</v>
      </c>
      <c r="Q685" s="4">
        <v>1.26</v>
      </c>
      <c r="R685" s="2">
        <v>0.64029666299999999</v>
      </c>
      <c r="S685" s="4">
        <v>2.1299999999999999E-2</v>
      </c>
    </row>
    <row r="686" spans="1:19" x14ac:dyDescent="0.2">
      <c r="A686" s="2" t="s">
        <v>30</v>
      </c>
      <c r="B686" s="2">
        <v>4.0449999999999999</v>
      </c>
      <c r="C686" s="2">
        <v>1.4650000000000001</v>
      </c>
      <c r="D686" s="2">
        <v>48</v>
      </c>
      <c r="E686" s="2" t="s">
        <v>31</v>
      </c>
      <c r="F686" s="2" t="s">
        <v>32</v>
      </c>
      <c r="G686" s="2" t="s">
        <v>33</v>
      </c>
      <c r="H686" s="2">
        <v>1</v>
      </c>
      <c r="I686" s="2" t="s">
        <v>34</v>
      </c>
      <c r="J686" s="2">
        <v>0.81</v>
      </c>
      <c r="K686" s="2">
        <v>3.92</v>
      </c>
      <c r="L686" s="2">
        <v>1.8</v>
      </c>
      <c r="M686" s="2">
        <v>0.48299999999999998</v>
      </c>
      <c r="N686" s="4">
        <v>0.33400000000000002</v>
      </c>
      <c r="O686" s="4">
        <v>2.62</v>
      </c>
      <c r="P686" s="4">
        <v>2.83</v>
      </c>
      <c r="Q686" s="4">
        <v>1.26</v>
      </c>
      <c r="R686" s="2">
        <v>0.63782447499999995</v>
      </c>
      <c r="S686" s="4">
        <v>2.1499999999999998E-2</v>
      </c>
    </row>
    <row r="687" spans="1:19" x14ac:dyDescent="0.2">
      <c r="A687" s="2" t="s">
        <v>30</v>
      </c>
      <c r="B687" s="2">
        <v>4.0449999999999999</v>
      </c>
      <c r="C687" s="2">
        <v>1.4750000000000001</v>
      </c>
      <c r="D687" s="2">
        <v>48</v>
      </c>
      <c r="E687" s="2" t="s">
        <v>31</v>
      </c>
      <c r="F687" s="2" t="s">
        <v>32</v>
      </c>
      <c r="G687" s="2" t="s">
        <v>33</v>
      </c>
      <c r="H687" s="2">
        <v>1</v>
      </c>
      <c r="I687" s="2" t="s">
        <v>34</v>
      </c>
      <c r="J687" s="2">
        <v>0.81799999999999995</v>
      </c>
      <c r="K687" s="2">
        <v>3.9470000000000001</v>
      </c>
      <c r="L687" s="2">
        <v>1.7549999999999999</v>
      </c>
      <c r="M687" s="2">
        <v>0.48499999999999999</v>
      </c>
      <c r="N687" s="4">
        <v>0.311</v>
      </c>
      <c r="O687" s="4">
        <v>2.69</v>
      </c>
      <c r="P687" s="4">
        <v>2.83</v>
      </c>
      <c r="Q687" s="4">
        <v>1.26</v>
      </c>
      <c r="R687" s="2">
        <v>0.63535228700000002</v>
      </c>
      <c r="S687" s="4">
        <v>0.02</v>
      </c>
    </row>
    <row r="688" spans="1:19" x14ac:dyDescent="0.2">
      <c r="A688" s="2" t="s">
        <v>30</v>
      </c>
      <c r="B688" s="2">
        <v>4.0449999999999999</v>
      </c>
      <c r="C688" s="2">
        <v>1.4850000000000001</v>
      </c>
      <c r="D688" s="2">
        <v>48</v>
      </c>
      <c r="E688" s="2" t="s">
        <v>31</v>
      </c>
      <c r="F688" s="2" t="s">
        <v>32</v>
      </c>
      <c r="G688" s="2" t="s">
        <v>33</v>
      </c>
      <c r="H688" s="2">
        <v>1</v>
      </c>
      <c r="I688" s="2" t="s">
        <v>34</v>
      </c>
      <c r="J688" s="2">
        <v>0.82699999999999996</v>
      </c>
      <c r="K688" s="2">
        <v>3.9740000000000002</v>
      </c>
      <c r="L688" s="2">
        <v>1.7090000000000001</v>
      </c>
      <c r="M688" s="2">
        <v>0.48799999999999999</v>
      </c>
      <c r="N688" s="4">
        <v>0.29199999999999998</v>
      </c>
      <c r="O688" s="4">
        <v>2.85</v>
      </c>
      <c r="P688" s="4">
        <v>2.83</v>
      </c>
      <c r="Q688" s="4">
        <v>1.26</v>
      </c>
      <c r="R688" s="2">
        <v>0.63288009899999997</v>
      </c>
      <c r="S688" s="4">
        <v>1.89E-2</v>
      </c>
    </row>
    <row r="689" spans="1:19" x14ac:dyDescent="0.2">
      <c r="A689" s="2" t="s">
        <v>30</v>
      </c>
      <c r="B689" s="2">
        <v>4.0449999999999999</v>
      </c>
      <c r="C689" s="2">
        <v>1.4950000000000001</v>
      </c>
      <c r="D689" s="2">
        <v>48</v>
      </c>
      <c r="E689" s="2" t="s">
        <v>31</v>
      </c>
      <c r="F689" s="2" t="s">
        <v>32</v>
      </c>
      <c r="G689" s="2" t="s">
        <v>33</v>
      </c>
      <c r="H689" s="2">
        <v>1</v>
      </c>
      <c r="I689" s="2" t="s">
        <v>34</v>
      </c>
      <c r="J689" s="2">
        <v>0.83599999999999997</v>
      </c>
      <c r="K689" s="2">
        <v>4</v>
      </c>
      <c r="L689" s="2">
        <v>1.6639999999999999</v>
      </c>
      <c r="M689" s="2">
        <v>0.49</v>
      </c>
      <c r="N689" s="4">
        <v>0.30199999999999999</v>
      </c>
      <c r="O689" s="4">
        <v>2.86</v>
      </c>
      <c r="P689" s="4">
        <v>2.83</v>
      </c>
      <c r="Q689" s="4">
        <v>1.26</v>
      </c>
      <c r="R689" s="2">
        <v>0.63040791100000004</v>
      </c>
      <c r="S689" s="4">
        <v>1.95E-2</v>
      </c>
    </row>
    <row r="690" spans="1:19" x14ac:dyDescent="0.2">
      <c r="A690" s="2" t="s">
        <v>30</v>
      </c>
      <c r="B690" s="2">
        <v>4.0449999999999999</v>
      </c>
      <c r="C690" s="2">
        <v>1.5049999999999999</v>
      </c>
      <c r="D690" s="2">
        <v>48</v>
      </c>
      <c r="E690" s="2" t="s">
        <v>31</v>
      </c>
      <c r="F690" s="2" t="s">
        <v>32</v>
      </c>
      <c r="G690" s="2" t="s">
        <v>33</v>
      </c>
      <c r="H690" s="2">
        <v>1</v>
      </c>
      <c r="I690" s="2" t="s">
        <v>34</v>
      </c>
      <c r="J690" s="2">
        <v>0.84499999999999997</v>
      </c>
      <c r="K690" s="2">
        <v>4.0270000000000001</v>
      </c>
      <c r="L690" s="2">
        <v>1.6180000000000001</v>
      </c>
      <c r="M690" s="2">
        <v>0.49199999999999999</v>
      </c>
      <c r="N690" s="4">
        <v>0.26400000000000001</v>
      </c>
      <c r="O690" s="4">
        <v>3</v>
      </c>
      <c r="P690" s="4">
        <v>2.83</v>
      </c>
      <c r="Q690" s="4">
        <v>1.26</v>
      </c>
      <c r="R690" s="2">
        <v>0.627935723</v>
      </c>
      <c r="S690" s="4">
        <v>1.7100000000000001E-2</v>
      </c>
    </row>
    <row r="691" spans="1:19" x14ac:dyDescent="0.2">
      <c r="A691" s="2" t="s">
        <v>30</v>
      </c>
      <c r="B691" s="2">
        <v>4.0449999999999999</v>
      </c>
      <c r="C691" s="2">
        <v>1.5149999999999999</v>
      </c>
      <c r="D691" s="2">
        <v>48</v>
      </c>
      <c r="E691" s="2" t="s">
        <v>31</v>
      </c>
      <c r="F691" s="2" t="s">
        <v>32</v>
      </c>
      <c r="G691" s="2" t="s">
        <v>33</v>
      </c>
      <c r="H691" s="2">
        <v>1</v>
      </c>
      <c r="I691" s="2" t="s">
        <v>34</v>
      </c>
      <c r="J691" s="2">
        <v>0.85399999999999998</v>
      </c>
      <c r="K691" s="2">
        <v>4.0540000000000003</v>
      </c>
      <c r="L691" s="2">
        <v>1.5720000000000001</v>
      </c>
      <c r="M691" s="2">
        <v>0.49399999999999999</v>
      </c>
      <c r="N691" s="4">
        <v>0.26600000000000001</v>
      </c>
      <c r="O691" s="4">
        <v>3.08</v>
      </c>
      <c r="P691" s="4">
        <v>2.83</v>
      </c>
      <c r="Q691" s="4">
        <v>1.26</v>
      </c>
      <c r="R691" s="2">
        <v>0.62546353499999996</v>
      </c>
      <c r="S691" s="4">
        <v>1.72E-2</v>
      </c>
    </row>
    <row r="692" spans="1:19" x14ac:dyDescent="0.2">
      <c r="A692" s="2" t="s">
        <v>30</v>
      </c>
      <c r="B692" s="2">
        <v>4.0449999999999999</v>
      </c>
      <c r="C692" s="2">
        <v>1.5249999999999999</v>
      </c>
      <c r="D692" s="2">
        <v>48</v>
      </c>
      <c r="E692" s="2" t="s">
        <v>31</v>
      </c>
      <c r="F692" s="2" t="s">
        <v>32</v>
      </c>
      <c r="G692" s="2" t="s">
        <v>33</v>
      </c>
      <c r="H692" s="2">
        <v>1</v>
      </c>
      <c r="I692" s="2" t="s">
        <v>34</v>
      </c>
      <c r="J692" s="2">
        <v>0.86299999999999999</v>
      </c>
      <c r="K692" s="2">
        <v>4.0810000000000004</v>
      </c>
      <c r="L692" s="2">
        <v>1.5269999999999999</v>
      </c>
      <c r="M692" s="2">
        <v>0.497</v>
      </c>
      <c r="N692" s="4">
        <v>0.24299999999999999</v>
      </c>
      <c r="O692" s="4">
        <v>3.14</v>
      </c>
      <c r="P692" s="4">
        <v>2.83</v>
      </c>
      <c r="Q692" s="4">
        <v>1.26</v>
      </c>
      <c r="R692" s="2">
        <v>0.62299134700000003</v>
      </c>
      <c r="S692" s="4">
        <v>1.5699999999999999E-2</v>
      </c>
    </row>
    <row r="693" spans="1:19" x14ac:dyDescent="0.2">
      <c r="A693" s="2" t="s">
        <v>30</v>
      </c>
      <c r="B693" s="2">
        <v>4.0449999999999999</v>
      </c>
      <c r="C693" s="2">
        <v>1.5349999999999999</v>
      </c>
      <c r="D693" s="2">
        <v>48</v>
      </c>
      <c r="E693" s="2" t="s">
        <v>31</v>
      </c>
      <c r="F693" s="2" t="s">
        <v>32</v>
      </c>
      <c r="G693" s="2" t="s">
        <v>33</v>
      </c>
      <c r="H693" s="2">
        <v>1</v>
      </c>
      <c r="I693" s="2" t="s">
        <v>34</v>
      </c>
      <c r="J693" s="2">
        <v>0.872</v>
      </c>
      <c r="K693" s="2">
        <v>4.1070000000000002</v>
      </c>
      <c r="L693" s="2">
        <v>1.4810000000000001</v>
      </c>
      <c r="M693" s="2">
        <v>0.499</v>
      </c>
      <c r="N693" s="4">
        <v>0.20200000000000001</v>
      </c>
      <c r="O693" s="4">
        <v>3.38</v>
      </c>
      <c r="P693" s="4">
        <v>2.83</v>
      </c>
      <c r="Q693" s="4">
        <v>1.26</v>
      </c>
      <c r="R693" s="2">
        <v>0.62051915899999999</v>
      </c>
      <c r="S693" s="4">
        <v>1.2999999999999999E-2</v>
      </c>
    </row>
    <row r="694" spans="1:19" x14ac:dyDescent="0.2">
      <c r="A694" s="2" t="s">
        <v>30</v>
      </c>
      <c r="B694" s="2">
        <v>4.0449999999999999</v>
      </c>
      <c r="C694" s="2">
        <v>1.5449999999999999</v>
      </c>
      <c r="D694" s="2">
        <v>48</v>
      </c>
      <c r="E694" s="2" t="s">
        <v>31</v>
      </c>
      <c r="F694" s="2" t="s">
        <v>32</v>
      </c>
      <c r="G694" s="2" t="s">
        <v>33</v>
      </c>
      <c r="H694" s="2">
        <v>1</v>
      </c>
      <c r="I694" s="2" t="s">
        <v>34</v>
      </c>
      <c r="J694" s="2">
        <v>0.88100000000000001</v>
      </c>
      <c r="K694" s="2">
        <v>4.1340000000000003</v>
      </c>
      <c r="L694" s="2">
        <v>1.4359999999999999</v>
      </c>
      <c r="M694" s="2">
        <v>0.501</v>
      </c>
      <c r="N694" s="4">
        <v>0.17599999999999999</v>
      </c>
      <c r="O694" s="4">
        <v>3.41</v>
      </c>
      <c r="P694" s="4">
        <v>2.83</v>
      </c>
      <c r="Q694" s="4">
        <v>1.26</v>
      </c>
      <c r="R694" s="2">
        <v>0.61804697200000003</v>
      </c>
      <c r="S694" s="4">
        <v>1.14E-2</v>
      </c>
    </row>
    <row r="695" spans="1:19" x14ac:dyDescent="0.2">
      <c r="A695" s="2" t="s">
        <v>30</v>
      </c>
      <c r="B695" s="2">
        <v>4.0449999999999999</v>
      </c>
      <c r="C695" s="2">
        <v>1.5549999999999999</v>
      </c>
      <c r="D695" s="2">
        <v>48</v>
      </c>
      <c r="E695" s="2" t="s">
        <v>31</v>
      </c>
      <c r="F695" s="2" t="s">
        <v>32</v>
      </c>
      <c r="G695" s="2" t="s">
        <v>33</v>
      </c>
      <c r="H695" s="2">
        <v>1</v>
      </c>
      <c r="I695" s="2" t="s">
        <v>34</v>
      </c>
      <c r="J695" s="2">
        <v>0.89</v>
      </c>
      <c r="K695" s="2">
        <v>4.1609999999999996</v>
      </c>
      <c r="L695" s="2">
        <v>1.39</v>
      </c>
      <c r="M695" s="2">
        <v>0.503</v>
      </c>
      <c r="N695" s="4">
        <v>0.13500000000000001</v>
      </c>
      <c r="O695" s="4">
        <v>5.85</v>
      </c>
      <c r="P695" s="4">
        <v>2.83</v>
      </c>
      <c r="Q695" s="4">
        <v>1.26</v>
      </c>
      <c r="R695" s="2">
        <v>0.61557478399999999</v>
      </c>
      <c r="S695" s="4">
        <v>8.7600000000000004E-3</v>
      </c>
    </row>
    <row r="696" spans="1:19" x14ac:dyDescent="0.2">
      <c r="A696" s="2" t="s">
        <v>30</v>
      </c>
      <c r="B696" s="2">
        <v>4.0449999999999999</v>
      </c>
      <c r="C696" s="2">
        <v>1.5649999999999999</v>
      </c>
      <c r="D696" s="2">
        <v>48</v>
      </c>
      <c r="E696" s="2" t="s">
        <v>31</v>
      </c>
      <c r="F696" s="2" t="s">
        <v>32</v>
      </c>
      <c r="G696" s="2" t="s">
        <v>33</v>
      </c>
      <c r="H696" s="2">
        <v>1</v>
      </c>
      <c r="I696" s="2" t="s">
        <v>34</v>
      </c>
      <c r="J696" s="2">
        <v>0.9</v>
      </c>
      <c r="K696" s="2">
        <v>4.1879999999999997</v>
      </c>
      <c r="L696" s="2">
        <v>1.345</v>
      </c>
      <c r="M696" s="2">
        <v>0.505</v>
      </c>
      <c r="N696" s="4">
        <v>8.7599999999999997E-2</v>
      </c>
      <c r="O696" s="4">
        <v>5.94</v>
      </c>
      <c r="P696" s="4">
        <v>2.83</v>
      </c>
      <c r="Q696" s="4">
        <v>1.26</v>
      </c>
      <c r="R696" s="2">
        <v>0.61310259600000006</v>
      </c>
      <c r="S696" s="4">
        <v>5.6800000000000002E-3</v>
      </c>
    </row>
    <row r="697" spans="1:19" x14ac:dyDescent="0.2">
      <c r="A697" s="2" t="s">
        <v>30</v>
      </c>
      <c r="B697" s="2">
        <v>4.0449999999999999</v>
      </c>
      <c r="C697" s="2">
        <v>1.575</v>
      </c>
      <c r="D697" s="2">
        <v>48</v>
      </c>
      <c r="E697" s="2" t="s">
        <v>31</v>
      </c>
      <c r="F697" s="2" t="s">
        <v>32</v>
      </c>
      <c r="G697" s="2" t="s">
        <v>33</v>
      </c>
      <c r="H697" s="2">
        <v>1</v>
      </c>
      <c r="I697" s="2" t="s">
        <v>34</v>
      </c>
      <c r="J697" s="2">
        <v>0.90900000000000003</v>
      </c>
      <c r="K697" s="2">
        <v>4.2140000000000004</v>
      </c>
      <c r="L697" s="2">
        <v>1.2989999999999999</v>
      </c>
      <c r="M697" s="2">
        <v>0.50800000000000001</v>
      </c>
      <c r="N697" s="4">
        <v>5.3199999999999997E-2</v>
      </c>
      <c r="O697" s="4">
        <v>6.15</v>
      </c>
      <c r="P697" s="4">
        <v>2.83</v>
      </c>
      <c r="Q697" s="4">
        <v>1.26</v>
      </c>
      <c r="R697" s="2">
        <v>0.61063040800000001</v>
      </c>
      <c r="S697" s="4">
        <v>3.4499999999999999E-3</v>
      </c>
    </row>
    <row r="698" spans="1:19" x14ac:dyDescent="0.2">
      <c r="A698" s="2" t="s">
        <v>30</v>
      </c>
      <c r="B698" s="2">
        <v>4.0449999999999999</v>
      </c>
      <c r="C698" s="2">
        <v>1.585</v>
      </c>
      <c r="D698" s="2">
        <v>48</v>
      </c>
      <c r="E698" s="2" t="s">
        <v>31</v>
      </c>
      <c r="F698" s="2" t="s">
        <v>32</v>
      </c>
      <c r="G698" s="2" t="s">
        <v>33</v>
      </c>
      <c r="H698" s="2">
        <v>1</v>
      </c>
      <c r="I698" s="2" t="s">
        <v>34</v>
      </c>
      <c r="J698" s="2">
        <v>0.91900000000000004</v>
      </c>
      <c r="K698" s="2">
        <v>4.2409999999999997</v>
      </c>
      <c r="L698" s="2">
        <v>1.254</v>
      </c>
      <c r="M698" s="2">
        <v>0.51</v>
      </c>
      <c r="N698" s="4">
        <v>3.27E-2</v>
      </c>
      <c r="O698" s="4">
        <v>6.39</v>
      </c>
      <c r="P698" s="4">
        <v>2.83</v>
      </c>
      <c r="Q698" s="4">
        <v>1.26</v>
      </c>
      <c r="R698" s="2">
        <v>0.60815821999999997</v>
      </c>
      <c r="S698" s="4">
        <v>2.1199999999999999E-3</v>
      </c>
    </row>
    <row r="699" spans="1:19" x14ac:dyDescent="0.2">
      <c r="A699" s="2" t="s">
        <v>30</v>
      </c>
      <c r="B699" s="2">
        <v>4.0449999999999999</v>
      </c>
      <c r="C699" s="2">
        <v>1.595</v>
      </c>
      <c r="D699" s="2">
        <v>48</v>
      </c>
      <c r="E699" s="2" t="s">
        <v>31</v>
      </c>
      <c r="F699" s="2" t="s">
        <v>32</v>
      </c>
      <c r="G699" s="2" t="s">
        <v>33</v>
      </c>
      <c r="H699" s="2">
        <v>1</v>
      </c>
      <c r="I699" s="2" t="s">
        <v>34</v>
      </c>
      <c r="J699" s="2">
        <v>0.92800000000000005</v>
      </c>
      <c r="K699" s="2">
        <v>4.2679999999999998</v>
      </c>
      <c r="L699" s="2">
        <v>1.208</v>
      </c>
      <c r="M699" s="2">
        <v>0.51200000000000001</v>
      </c>
      <c r="N699" s="4">
        <v>1.6500000000000001E-2</v>
      </c>
      <c r="O699" s="4">
        <v>6.52</v>
      </c>
      <c r="P699" s="4">
        <v>2.83</v>
      </c>
      <c r="Q699" s="4">
        <v>1.26</v>
      </c>
      <c r="R699" s="2">
        <v>0.60568603200000004</v>
      </c>
      <c r="S699" s="4">
        <v>1.07E-3</v>
      </c>
    </row>
    <row r="700" spans="1:19" x14ac:dyDescent="0.2">
      <c r="A700" s="2" t="s">
        <v>30</v>
      </c>
      <c r="B700" s="2">
        <v>4.0449999999999999</v>
      </c>
      <c r="C700" s="2">
        <v>1.605</v>
      </c>
      <c r="D700" s="2">
        <v>48</v>
      </c>
      <c r="E700" s="2" t="s">
        <v>31</v>
      </c>
      <c r="F700" s="2" t="s">
        <v>32</v>
      </c>
      <c r="G700" s="2" t="s">
        <v>33</v>
      </c>
      <c r="H700" s="2">
        <v>1</v>
      </c>
      <c r="I700" s="2" t="s">
        <v>34</v>
      </c>
      <c r="J700" s="2">
        <v>0.93799999999999994</v>
      </c>
      <c r="K700" s="2">
        <v>4.2949999999999999</v>
      </c>
      <c r="L700" s="2">
        <v>1.163</v>
      </c>
      <c r="M700" s="2">
        <v>0.51400000000000001</v>
      </c>
      <c r="N700" s="4">
        <v>1.06E-2</v>
      </c>
      <c r="O700" s="4">
        <v>6.63</v>
      </c>
      <c r="P700" s="4">
        <v>2.83</v>
      </c>
      <c r="Q700" s="4">
        <v>1.26</v>
      </c>
      <c r="R700" s="2">
        <v>0.603213844</v>
      </c>
      <c r="S700" s="4">
        <v>6.8499999999999995E-4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3</cp:revision>
  <dcterms:created xsi:type="dcterms:W3CDTF">2017-06-15T04:25:13Z</dcterms:created>
  <dcterms:modified xsi:type="dcterms:W3CDTF">2023-10-01T19:47:12Z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